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D111B28E-230A-4354-844D-74CBD6E79120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5.1" sheetId="3" r:id="rId2"/>
    <sheet name="B5.5.2" sheetId="5" r:id="rId3"/>
    <sheet name="B5.5.3" sheetId="35" r:id="rId4"/>
    <sheet name="B5.5.4" sheetId="8" r:id="rId5"/>
    <sheet name="B5.5.5" sheetId="40" r:id="rId6"/>
    <sheet name="B5.5.6" sheetId="39" r:id="rId7"/>
    <sheet name="B5.5.7" sheetId="38" r:id="rId8"/>
    <sheet name="B5.5.8" sheetId="37" r:id="rId9"/>
    <sheet name="GB1" sheetId="41" r:id="rId10"/>
    <sheet name="GB2" sheetId="42" r:id="rId11"/>
    <sheet name="GB3" sheetId="43" r:id="rId12"/>
    <sheet name="GB4" sheetId="44" r:id="rId13"/>
  </sheets>
  <externalReferences>
    <externalReference r:id="rId14"/>
  </externalReferences>
  <definedNames>
    <definedName name="data_1">'B5.5.1'!$K$12:$AD$19</definedName>
    <definedName name="data_10" localSheetId="3">#REF!</definedName>
    <definedName name="data_10">#REF!</definedName>
    <definedName name="data_11" localSheetId="3">#REF!</definedName>
    <definedName name="data_11">#REF!</definedName>
    <definedName name="data_12" localSheetId="3">#REF!</definedName>
    <definedName name="data_12">#REF!</definedName>
    <definedName name="data_13" localSheetId="3">#REF!</definedName>
    <definedName name="data_13">#REF!</definedName>
    <definedName name="data_14">#REF!</definedName>
    <definedName name="data_15">#REF!</definedName>
    <definedName name="data_16">#REF!</definedName>
    <definedName name="data_17" localSheetId="3">#REF!</definedName>
    <definedName name="data_17">#REF!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#REF!</definedName>
    <definedName name="data_23">#REF!</definedName>
    <definedName name="data_24" localSheetId="3">#REF!</definedName>
    <definedName name="data_24">#REF!</definedName>
    <definedName name="data_25">#REF!</definedName>
    <definedName name="data_26">#REF!</definedName>
    <definedName name="data_3" localSheetId="6">'B5.5.6'!$K$13:$AD$35</definedName>
    <definedName name="data_3" localSheetId="7">'B5.5.7'!$K$12:$AC$34</definedName>
    <definedName name="data_3" localSheetId="8">'B5.5.8'!$K$12:$AD$34</definedName>
    <definedName name="data_3" localSheetId="9">'GB1'!$J$12:$AA$18</definedName>
    <definedName name="data_3" localSheetId="10">'GB2'!$J$12:$W$20</definedName>
    <definedName name="data_3" localSheetId="11">'GB3'!$L$12:$X$20</definedName>
    <definedName name="data_3" localSheetId="12">'GB4'!$K$12:$X$20</definedName>
    <definedName name="data_3">'B5.5.2'!$K$12:$AD$34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'B5.5.3'!$K$12:$AD$20</definedName>
    <definedName name="data_7" localSheetId="5">'B5.5.5'!$K$12:$AD$50</definedName>
    <definedName name="data_7">'B5.5.4'!$K$12:$AD$95</definedName>
    <definedName name="data_8">#REF!</definedName>
    <definedName name="data_9" localSheetId="3">#REF!</definedName>
    <definedName name="data_9">#REF!</definedName>
    <definedName name="Datova_oblast" localSheetId="1">'B5.5.1'!$J$12:$AD$41</definedName>
    <definedName name="Datova_oblast" localSheetId="2">'B5.5.2'!$J$12:$AD$34</definedName>
    <definedName name="Datova_oblast" localSheetId="3">'B5.5.3'!$J$12:$AD$20</definedName>
    <definedName name="Datova_oblast" localSheetId="4">'B5.5.4'!$J$12:$AD$95</definedName>
    <definedName name="Datova_oblast" localSheetId="5">'B5.5.5'!$J$12:$AD$50</definedName>
    <definedName name="Datova_oblast" localSheetId="6">'B5.5.6'!$J$12:$AD$83</definedName>
    <definedName name="Datova_oblast" localSheetId="7">'B5.5.7'!$J$13:$AC$83</definedName>
    <definedName name="Datova_oblast" localSheetId="8">'B5.5.8'!$J$13:$AD$83</definedName>
    <definedName name="Datova_oblast" localSheetId="9">'GB1'!$I$13:$AA$33</definedName>
    <definedName name="Datova_oblast" localSheetId="10">'GB2'!$I$13:$W$32</definedName>
    <definedName name="Datova_oblast" localSheetId="11">'GB3'!$K$13:$X$30</definedName>
    <definedName name="Datova_oblast" localSheetId="12">'GB4'!$J$13:$X$30</definedName>
    <definedName name="_xlnm.Print_Titles" localSheetId="0">Obsah!$3:$5</definedName>
    <definedName name="Novy_rok" localSheetId="1">'B5.5.1'!$AD$12:$AD$19</definedName>
    <definedName name="Novy_rok" localSheetId="2">'B5.5.2'!$AD$12:$AD$34</definedName>
    <definedName name="Novy_rok" localSheetId="3">'B5.5.3'!$AD$12:$AD$20</definedName>
    <definedName name="Novy_rok" localSheetId="4">'B5.5.4'!$AD$12:$AD$67</definedName>
    <definedName name="Novy_rok" localSheetId="5">'B5.5.5'!$AD$12:$AD$37</definedName>
    <definedName name="Novy_rok" localSheetId="6">'B5.5.6'!$AD$13:$AD$35</definedName>
    <definedName name="Novy_rok" localSheetId="7">'B5.5.7'!$AC$12:$AC$34</definedName>
    <definedName name="Novy_rok" localSheetId="8">'B5.5.8'!$AD$12:$AD$34</definedName>
    <definedName name="Novy_rok" localSheetId="9">'GB1'!$AA$12:$AA$18</definedName>
    <definedName name="Novy_rok" localSheetId="10">'GB2'!$W$12:$W$20</definedName>
    <definedName name="Novy_rok" localSheetId="11">'GB3'!$X$12:$X$20</definedName>
    <definedName name="Novy_rok" localSheetId="12">'GB4'!$X$12:$X$20</definedName>
    <definedName name="_xlnm.Print_Area" localSheetId="1">'B5.5.1'!$D$4:$AD$42</definedName>
    <definedName name="_xlnm.Print_Area" localSheetId="2">'B5.5.2'!$D$4:$AD$35</definedName>
    <definedName name="_xlnm.Print_Area" localSheetId="3">'B5.5.3'!$D$4:$AD$21</definedName>
    <definedName name="_xlnm.Print_Area" localSheetId="4">'B5.5.4'!$D$4:$AD$96</definedName>
    <definedName name="_xlnm.Print_Area" localSheetId="5">'B5.5.5'!$D$4:$AD$51</definedName>
    <definedName name="_xlnm.Print_Area" localSheetId="6">'B5.5.6'!$D$4:$AD$84</definedName>
    <definedName name="_xlnm.Print_Area" localSheetId="7">'B5.5.7'!$D$4:$AC$84</definedName>
    <definedName name="_xlnm.Print_Area" localSheetId="8">'B5.5.8'!$D$4:$AD$84</definedName>
    <definedName name="_xlnm.Print_Area" localSheetId="9">'GB1'!$D$4:$AA$34</definedName>
    <definedName name="_xlnm.Print_Area" localSheetId="10">'GB2'!$D$4:$W$33</definedName>
    <definedName name="_xlnm.Print_Area" localSheetId="11">'GB3'!$D$4:$X$31</definedName>
    <definedName name="_xlnm.Print_Area" localSheetId="12">'GB4'!$D$4:$X$31</definedName>
    <definedName name="_xlnm.Print_Area" localSheetId="0">Obsah!$A$3:$E$24</definedName>
    <definedName name="Posledni_abs" localSheetId="3">'B5.5.3'!#REF!</definedName>
    <definedName name="Posledni_abs" localSheetId="4">'B5.5.4'!$N$68:$N$95</definedName>
    <definedName name="Posledni_abs" localSheetId="5">'B5.5.5'!$N$38:$N$50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7" i="1"/>
  <c r="C25" i="1"/>
  <c r="C23" i="1"/>
  <c r="C21" i="1"/>
  <c r="C19" i="1"/>
  <c r="C17" i="1"/>
  <c r="C13" i="1"/>
  <c r="C15" i="1"/>
  <c r="C11" i="1"/>
  <c r="C9" i="1"/>
</calcChain>
</file>

<file path=xl/sharedStrings.xml><?xml version="1.0" encoding="utf-8"?>
<sst xmlns="http://schemas.openxmlformats.org/spreadsheetml/2006/main" count="1124" uniqueCount="155">
  <si>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</si>
  <si>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</si>
  <si>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</si>
  <si>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</si>
  <si>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</si>
  <si>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</si>
  <si>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</si>
  <si>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</si>
  <si>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</si>
  <si>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</si>
  <si>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</si>
  <si>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</si>
  <si>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</si>
  <si>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</si>
  <si>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</si>
  <si>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</si>
  <si>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</si>
  <si>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</si>
  <si>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</si>
  <si>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</si>
  <si>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</si>
  <si>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</si>
  <si>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</si>
  <si>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</si>
  <si>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</si>
  <si>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</si>
  <si>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</si>
  <si>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</si>
  <si>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</si>
  <si>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</si>
  <si>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</si>
  <si>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</si>
  <si>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</si>
  <si>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</si>
  <si>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</si>
  <si>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</si>
  <si>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</si>
  <si>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</si>
  <si>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</si>
  <si>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</si>
  <si>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</si>
  <si>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</si>
  <si>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</si>
  <si>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</si>
  <si>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</si>
  <si>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</si>
  <si>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</si>
  <si>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</si>
  <si>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</si>
  <si>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</si>
  <si>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</si>
  <si>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</si>
  <si>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</si>
  <si>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</si>
  <si>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</si>
  <si>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</si>
  <si>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</si>
  <si>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</si>
  <si>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2005/06</t>
  </si>
  <si>
    <t/>
  </si>
  <si>
    <t>2003/04</t>
  </si>
  <si>
    <t>2004/05</t>
  </si>
  <si>
    <t>2006/07</t>
  </si>
  <si>
    <t>Text</t>
  </si>
  <si>
    <t>Tabulka 1</t>
  </si>
  <si>
    <t>Tabulka 3</t>
  </si>
  <si>
    <t>Tabulka 4</t>
  </si>
  <si>
    <t>Tabulka 5</t>
  </si>
  <si>
    <t>Tabulka 7</t>
  </si>
  <si>
    <t xml:space="preserve">   </t>
  </si>
  <si>
    <t>Zdroje dat jsou uvedeny v zápatí jednotlivých tabulek</t>
  </si>
  <si>
    <t>2007/08</t>
  </si>
  <si>
    <t>2008/09</t>
  </si>
  <si>
    <t>Všechny formy vzdělávání</t>
  </si>
  <si>
    <t xml:space="preserve"> kraj </t>
  </si>
  <si>
    <t>Ostatní formy vzdělávání</t>
  </si>
  <si>
    <t>Dívky</t>
  </si>
  <si>
    <t>Nově přijaté</t>
  </si>
  <si>
    <t>Absolventky</t>
  </si>
  <si>
    <t>Tab. B5.5.1:</t>
  </si>
  <si>
    <t>Tab. B5.5.2:</t>
  </si>
  <si>
    <t>Tab. B5.5.3:</t>
  </si>
  <si>
    <t>Tab. B5.5.4:</t>
  </si>
  <si>
    <t>Tab. B5.5.5:</t>
  </si>
  <si>
    <t>CZ063</t>
  </si>
  <si>
    <t>CZ064</t>
  </si>
  <si>
    <t>Denní forma vzdělávání</t>
  </si>
  <si>
    <t xml:space="preserve">SŠ obory nástavbového studia – nově přijatí </t>
  </si>
  <si>
    <t>SŠ obory nástavbového studia – žáci</t>
  </si>
  <si>
    <t>SŠ obory nástavbového studia – absolventi</t>
  </si>
  <si>
    <t>Tab. B5.5.8:</t>
  </si>
  <si>
    <t>Tab. B5.5.7:</t>
  </si>
  <si>
    <t>Tab. B5.5.6:</t>
  </si>
  <si>
    <t>Zřizovatel</t>
  </si>
  <si>
    <t xml:space="preserve">SŠ obory nástavbového studia – žáci, nově přijatí, absolventi </t>
  </si>
  <si>
    <t xml:space="preserve">SŠ obory nástavbového studia – dívky, nově přijaté, absolventky </t>
  </si>
  <si>
    <t>SŠ obory nástavbového studia, denní forma vzdělávání – třídy</t>
  </si>
  <si>
    <t>SŠ obory nástavbového studia – školy</t>
  </si>
  <si>
    <t>Forma vzdělávání 
Území</t>
  </si>
  <si>
    <t>2009/10</t>
  </si>
  <si>
    <t>Tabulka 2</t>
  </si>
  <si>
    <t>Tabulka 6</t>
  </si>
  <si>
    <t>Tabulka 8</t>
  </si>
  <si>
    <t>2010/11</t>
  </si>
  <si>
    <t>Obrazová příloha</t>
  </si>
  <si>
    <t>Graf 1</t>
  </si>
  <si>
    <t>Graf 2</t>
  </si>
  <si>
    <t>Graf 3</t>
  </si>
  <si>
    <t>Graf 4</t>
  </si>
  <si>
    <t>Obr. B1:</t>
  </si>
  <si>
    <t>Obr. B2:</t>
  </si>
  <si>
    <t>Obr. B3:</t>
  </si>
  <si>
    <t xml:space="preserve">2007/08 </t>
  </si>
  <si>
    <t>veřejný</t>
  </si>
  <si>
    <t>církevní</t>
  </si>
  <si>
    <t>Obr. B4:</t>
  </si>
  <si>
    <t>průměrný počet žáků na jednu školu v denní formě vzdělávání</t>
  </si>
  <si>
    <t>průměrný počet žáků na jednu školu v ostatních formách vzdělávání</t>
  </si>
  <si>
    <t>2011/12</t>
  </si>
  <si>
    <t>Obsah</t>
  </si>
  <si>
    <t>Zdroj: databáze MŠMT</t>
  </si>
  <si>
    <t>2012/13</t>
  </si>
  <si>
    <t>Kraj Vysočina</t>
  </si>
  <si>
    <t>2013/14</t>
  </si>
  <si>
    <t xml:space="preserve"> privátní sektor</t>
  </si>
  <si>
    <t>2014/15</t>
  </si>
  <si>
    <t>privátní sektor</t>
  </si>
  <si>
    <t>2015/16</t>
  </si>
  <si>
    <t>2016/17</t>
  </si>
  <si>
    <t>2017/18</t>
  </si>
  <si>
    <t>2018/19</t>
  </si>
  <si>
    <t>2019/20</t>
  </si>
  <si>
    <t>B5.5 Střední školy vyučující obory nástavbového studia</t>
  </si>
  <si>
    <t>2020/21</t>
  </si>
  <si>
    <t>Komentáře:</t>
  </si>
  <si>
    <t>Údaje za všechny formy vzdělávání.</t>
  </si>
  <si>
    <t>1–50 žáků</t>
  </si>
  <si>
    <t>51–100 žáků</t>
  </si>
  <si>
    <t>101–150 žáků</t>
  </si>
  <si>
    <t>51– 100 žáků</t>
  </si>
  <si>
    <t>101 a více žáků</t>
  </si>
  <si>
    <t>2021/22</t>
  </si>
  <si>
    <t>2022/23</t>
  </si>
  <si>
    <t>ve školním roce 2013/14 až 2023/24 – podle formy vzdělávání a zřizovatele</t>
  </si>
  <si>
    <t>2023/24</t>
  </si>
  <si>
    <t>ve školním roce 2013/14 až 2023/24 – podle území</t>
  </si>
  <si>
    <t>ve školním roce 2013/14 až 2023/24 – podle zřizovatele</t>
  </si>
  <si>
    <t>ve školním roce 2013/14 až 2023/24 – podle formy vzdělávání a zřizovatele</t>
  </si>
  <si>
    <t>ve školním roce 2013/14 až 2023/24 – podle formy vzdělávání a území</t>
  </si>
  <si>
    <t>ve školním roce 2013/14 až 2023/24 – podle formy vzdělávání a území</t>
  </si>
  <si>
    <t>SŠ – Obory nástavbového studia – struktura škol ve školním roce 2013/14 až 2023/24 – podle počtu žáků</t>
  </si>
  <si>
    <t xml:space="preserve">SŠ – Obory nástavbového studia, denní forma vzdělávání – struktura škol ve školním roce 2013/14 až 2023/24  – podle počtu žáků </t>
  </si>
  <si>
    <t>SŠ – Obory nástavbového studia – struktura žáků ve školním roce 2013/14 až 2023/24 – podle zřizovatele</t>
  </si>
  <si>
    <t>SŠ – Obory nástavbového studia – poměrové ukazatele ve školním roce 2013/14 až 2023/24</t>
  </si>
  <si>
    <t>151 a více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</si>
</sst>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name val="Arial CE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vertAlign val="superscript"/>
      <sz val="10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3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center"/>
    </xf>
    <xf numFmtId="49" fontId="8" fillId="3" borderId="6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49" fontId="7" fillId="3" borderId="11" xfId="0" applyNumberFormat="1" applyFont="1" applyFill="1" applyBorder="1" applyAlignment="1">
      <alignment vertical="center"/>
    </xf>
    <xf numFmtId="49" fontId="7" fillId="3" borderId="12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right" vertical="center"/>
    </xf>
    <xf numFmtId="49" fontId="7" fillId="3" borderId="14" xfId="0" applyNumberFormat="1" applyFont="1" applyFill="1" applyBorder="1" applyAlignment="1">
      <alignment horizontal="lef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16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49" fontId="7" fillId="3" borderId="18" xfId="0" applyNumberFormat="1" applyFont="1" applyFill="1" applyBorder="1" applyAlignment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3" borderId="21" xfId="0" applyNumberFormat="1" applyFont="1" applyFill="1" applyBorder="1" applyAlignment="1">
      <alignment horizontal="right" vertical="center"/>
    </xf>
    <xf numFmtId="49" fontId="7" fillId="3" borderId="22" xfId="0" applyNumberFormat="1" applyFont="1" applyFill="1" applyBorder="1" applyAlignment="1">
      <alignment horizontal="lef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3" borderId="24" xfId="0" applyNumberFormat="1" applyFont="1" applyFill="1" applyBorder="1" applyAlignment="1">
      <alignment horizontal="left" vertical="center"/>
    </xf>
    <xf numFmtId="49" fontId="7" fillId="3" borderId="24" xfId="0" applyNumberFormat="1" applyFont="1" applyFill="1" applyBorder="1" applyAlignment="1">
      <alignment horizontal="right" vertical="center"/>
    </xf>
    <xf numFmtId="49" fontId="7" fillId="3" borderId="25" xfId="0" applyNumberFormat="1" applyFont="1" applyFill="1" applyBorder="1" applyAlignment="1">
      <alignment horizontal="left" vertical="center"/>
    </xf>
    <xf numFmtId="49" fontId="7" fillId="3" borderId="26" xfId="0" applyNumberFormat="1" applyFont="1" applyFill="1" applyBorder="1" applyAlignment="1">
      <alignment vertical="center"/>
    </xf>
    <xf numFmtId="49" fontId="7" fillId="3" borderId="27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right" vertical="center"/>
    </xf>
    <xf numFmtId="49" fontId="7" fillId="3" borderId="29" xfId="0" applyNumberFormat="1" applyFont="1" applyFill="1" applyBorder="1" applyAlignment="1">
      <alignment horizontal="left" vertical="center"/>
    </xf>
    <xf numFmtId="165" fontId="14" fillId="5" borderId="30" xfId="0" applyNumberFormat="1" applyFont="1" applyFill="1" applyBorder="1" applyAlignment="1">
      <alignment horizontal="right" vertical="center"/>
    </xf>
    <xf numFmtId="165" fontId="14" fillId="5" borderId="31" xfId="0" applyNumberFormat="1" applyFont="1" applyFill="1" applyBorder="1" applyAlignment="1">
      <alignment horizontal="right" vertical="center"/>
    </xf>
    <xf numFmtId="0" fontId="17" fillId="0" borderId="32" xfId="0" applyFont="1" applyBorder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4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6" fillId="0" borderId="32" xfId="0" applyFont="1" applyBorder="1"/>
    <xf numFmtId="0" fontId="17" fillId="0" borderId="32" xfId="0" applyFont="1" applyBorder="1"/>
    <xf numFmtId="49" fontId="7" fillId="3" borderId="33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right" vertical="center"/>
    </xf>
    <xf numFmtId="49" fontId="7" fillId="3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3" borderId="37" xfId="0" applyNumberFormat="1" applyFont="1" applyFill="1" applyBorder="1" applyAlignment="1">
      <alignment vertical="center"/>
    </xf>
    <xf numFmtId="49" fontId="8" fillId="3" borderId="38" xfId="0" applyNumberFormat="1" applyFont="1" applyFill="1" applyBorder="1" applyAlignment="1">
      <alignment horizontal="left" vertical="center"/>
    </xf>
    <xf numFmtId="49" fontId="8" fillId="3" borderId="38" xfId="0" applyNumberFormat="1" applyFont="1" applyFill="1" applyBorder="1" applyAlignment="1">
      <alignment horizontal="right" vertical="center"/>
    </xf>
    <xf numFmtId="49" fontId="8" fillId="3" borderId="39" xfId="0" applyNumberFormat="1" applyFont="1" applyFill="1" applyBorder="1" applyAlignment="1">
      <alignment horizontal="left" vertical="center"/>
    </xf>
    <xf numFmtId="165" fontId="8" fillId="5" borderId="40" xfId="0" applyNumberFormat="1" applyFont="1" applyFill="1" applyBorder="1" applyAlignment="1">
      <alignment horizontal="right" vertical="center"/>
    </xf>
    <xf numFmtId="165" fontId="8" fillId="5" borderId="41" xfId="0" applyNumberFormat="1" applyFont="1" applyFill="1" applyBorder="1" applyAlignment="1">
      <alignment horizontal="right" vertical="center"/>
    </xf>
    <xf numFmtId="49" fontId="14" fillId="3" borderId="8" xfId="0" applyNumberFormat="1" applyFont="1" applyFill="1" applyBorder="1" applyAlignment="1">
      <alignment horizontal="left" vertical="center"/>
    </xf>
    <xf numFmtId="49" fontId="14" fillId="3" borderId="42" xfId="0" applyNumberFormat="1" applyFont="1" applyFill="1" applyBorder="1" applyAlignment="1">
      <alignment vertical="center"/>
    </xf>
    <xf numFmtId="49" fontId="14" fillId="3" borderId="24" xfId="0" applyNumberFormat="1" applyFont="1" applyFill="1" applyBorder="1" applyAlignment="1">
      <alignment horizontal="left" vertical="center"/>
    </xf>
    <xf numFmtId="49" fontId="14" fillId="3" borderId="24" xfId="0" applyNumberFormat="1" applyFont="1" applyFill="1" applyBorder="1" applyAlignment="1">
      <alignment horizontal="right" vertical="center"/>
    </xf>
    <xf numFmtId="49" fontId="14" fillId="3" borderId="25" xfId="0" applyNumberFormat="1" applyFont="1" applyFill="1" applyBorder="1" applyAlignment="1">
      <alignment horizontal="left" vertical="center"/>
    </xf>
    <xf numFmtId="49" fontId="8" fillId="3" borderId="43" xfId="0" applyNumberFormat="1" applyFont="1" applyFill="1" applyBorder="1" applyAlignment="1">
      <alignment vertical="center"/>
    </xf>
    <xf numFmtId="49" fontId="8" fillId="3" borderId="44" xfId="0" applyNumberFormat="1" applyFont="1" applyFill="1" applyBorder="1" applyAlignment="1">
      <alignment horizontal="left" vertical="center"/>
    </xf>
    <xf numFmtId="49" fontId="8" fillId="3" borderId="44" xfId="0" applyNumberFormat="1" applyFont="1" applyFill="1" applyBorder="1" applyAlignment="1">
      <alignment horizontal="right" vertical="center"/>
    </xf>
    <xf numFmtId="49" fontId="8" fillId="3" borderId="45" xfId="0" applyNumberFormat="1" applyFont="1" applyFill="1" applyBorder="1" applyAlignment="1">
      <alignment horizontal="left" vertical="center"/>
    </xf>
    <xf numFmtId="165" fontId="8" fillId="5" borderId="46" xfId="0" applyNumberFormat="1" applyFont="1" applyFill="1" applyBorder="1" applyAlignment="1">
      <alignment horizontal="right" vertical="center"/>
    </xf>
    <xf numFmtId="165" fontId="8" fillId="5" borderId="47" xfId="0" applyNumberFormat="1" applyFont="1" applyFill="1" applyBorder="1" applyAlignment="1">
      <alignment horizontal="right" vertical="center"/>
    </xf>
    <xf numFmtId="49" fontId="7" fillId="3" borderId="48" xfId="0" applyNumberFormat="1" applyFont="1" applyFill="1" applyBorder="1" applyAlignment="1">
      <alignment horizontal="left" vertical="center"/>
    </xf>
    <xf numFmtId="49" fontId="7" fillId="3" borderId="48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/>
    </xf>
    <xf numFmtId="49" fontId="6" fillId="3" borderId="50" xfId="0" applyNumberFormat="1" applyFont="1" applyFill="1" applyBorder="1" applyAlignment="1">
      <alignment horizontal="centerContinuous" vertical="center"/>
    </xf>
    <xf numFmtId="49" fontId="6" fillId="3" borderId="51" xfId="0" applyNumberFormat="1" applyFont="1" applyFill="1" applyBorder="1" applyAlignment="1">
      <alignment horizontal="centerContinuous" vertical="center"/>
    </xf>
    <xf numFmtId="165" fontId="8" fillId="3" borderId="52" xfId="0" applyNumberFormat="1" applyFont="1" applyFill="1" applyBorder="1" applyAlignment="1">
      <alignment horizontal="centerContinuous" vertical="center"/>
    </xf>
    <xf numFmtId="165" fontId="8" fillId="3" borderId="53" xfId="0" applyNumberFormat="1" applyFont="1" applyFill="1" applyBorder="1" applyAlignment="1">
      <alignment horizontal="centerContinuous" vertical="center"/>
    </xf>
    <xf numFmtId="49" fontId="6" fillId="3" borderId="43" xfId="0" applyNumberFormat="1" applyFont="1" applyFill="1" applyBorder="1" applyAlignment="1">
      <alignment vertical="center"/>
    </xf>
    <xf numFmtId="49" fontId="6" fillId="3" borderId="44" xfId="0" applyNumberFormat="1" applyFont="1" applyFill="1" applyBorder="1" applyAlignment="1">
      <alignment horizontal="left" vertical="center"/>
    </xf>
    <xf numFmtId="49" fontId="6" fillId="3" borderId="44" xfId="0" applyNumberFormat="1" applyFont="1" applyFill="1" applyBorder="1" applyAlignment="1">
      <alignment horizontal="right" vertical="center"/>
    </xf>
    <xf numFmtId="49" fontId="6" fillId="3" borderId="45" xfId="0" applyNumberFormat="1" applyFont="1" applyFill="1" applyBorder="1" applyAlignment="1">
      <alignment horizontal="left" vertical="center"/>
    </xf>
    <xf numFmtId="165" fontId="8" fillId="3" borderId="54" xfId="0" applyNumberFormat="1" applyFont="1" applyFill="1" applyBorder="1" applyAlignment="1">
      <alignment horizontal="centerContinuous" vertical="center"/>
    </xf>
    <xf numFmtId="165" fontId="8" fillId="3" borderId="55" xfId="0" applyNumberFormat="1" applyFont="1" applyFill="1" applyBorder="1" applyAlignment="1">
      <alignment horizontal="centerContinuous" vertical="center"/>
    </xf>
    <xf numFmtId="49" fontId="7" fillId="3" borderId="56" xfId="0" applyNumberFormat="1" applyFont="1" applyFill="1" applyBorder="1" applyAlignment="1">
      <alignment vertical="center"/>
    </xf>
    <xf numFmtId="0" fontId="13" fillId="3" borderId="57" xfId="0" applyFont="1" applyFill="1" applyBorder="1" applyAlignment="1">
      <alignment horizontal="center" vertical="top"/>
    </xf>
    <xf numFmtId="165" fontId="8" fillId="5" borderId="58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5" fontId="14" fillId="5" borderId="6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0" fontId="13" fillId="3" borderId="62" xfId="0" applyFont="1" applyFill="1" applyBorder="1" applyAlignment="1">
      <alignment horizontal="center" vertical="top"/>
    </xf>
    <xf numFmtId="165" fontId="8" fillId="5" borderId="63" xfId="0" applyNumberFormat="1" applyFont="1" applyFill="1" applyBorder="1" applyAlignment="1">
      <alignment horizontal="right" vertical="center"/>
    </xf>
    <xf numFmtId="165" fontId="14" fillId="5" borderId="64" xfId="0" applyNumberFormat="1" applyFont="1" applyFill="1" applyBorder="1" applyAlignment="1">
      <alignment horizontal="right" vertical="center"/>
    </xf>
    <xf numFmtId="165" fontId="14" fillId="5" borderId="65" xfId="0" applyNumberFormat="1" applyFont="1" applyFill="1" applyBorder="1" applyAlignment="1">
      <alignment horizontal="righ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67" xfId="0" applyNumberFormat="1" applyFont="1" applyFill="1" applyBorder="1" applyAlignment="1">
      <alignment horizontal="right" vertical="center"/>
    </xf>
    <xf numFmtId="165" fontId="8" fillId="5" borderId="68" xfId="0" applyNumberFormat="1" applyFont="1" applyFill="1" applyBorder="1" applyAlignment="1">
      <alignment horizontal="right" vertical="center"/>
    </xf>
    <xf numFmtId="165" fontId="14" fillId="5" borderId="69" xfId="0" applyNumberFormat="1" applyFont="1" applyFill="1" applyBorder="1" applyAlignment="1">
      <alignment horizontal="right" vertical="center"/>
    </xf>
    <xf numFmtId="165" fontId="14" fillId="5" borderId="70" xfId="0" applyNumberFormat="1" applyFont="1" applyFill="1" applyBorder="1" applyAlignment="1">
      <alignment horizontal="right" vertical="center"/>
    </xf>
    <xf numFmtId="165" fontId="8" fillId="5" borderId="71" xfId="0" applyNumberFormat="1" applyFont="1" applyFill="1" applyBorder="1" applyAlignment="1">
      <alignment horizontal="right" vertical="center"/>
    </xf>
    <xf numFmtId="165" fontId="14" fillId="5" borderId="72" xfId="0" applyNumberFormat="1" applyFont="1" applyFill="1" applyBorder="1" applyAlignment="1">
      <alignment horizontal="right" vertical="center"/>
    </xf>
    <xf numFmtId="165" fontId="8" fillId="5" borderId="73" xfId="0" applyNumberFormat="1" applyFont="1" applyFill="1" applyBorder="1" applyAlignment="1">
      <alignment horizontal="right" vertical="center"/>
    </xf>
    <xf numFmtId="0" fontId="18" fillId="3" borderId="62" xfId="0" applyFont="1" applyFill="1" applyBorder="1" applyAlignment="1">
      <alignment horizontal="center" vertical="top"/>
    </xf>
    <xf numFmtId="165" fontId="14" fillId="5" borderId="74" xfId="0" applyNumberFormat="1" applyFont="1" applyFill="1" applyBorder="1" applyAlignment="1">
      <alignment horizontal="right" vertical="center"/>
    </xf>
    <xf numFmtId="165" fontId="14" fillId="5" borderId="75" xfId="0" applyNumberFormat="1" applyFont="1" applyFill="1" applyBorder="1" applyAlignment="1">
      <alignment horizontal="right" vertical="center"/>
    </xf>
    <xf numFmtId="165" fontId="14" fillId="5" borderId="76" xfId="0" applyNumberFormat="1" applyFont="1" applyFill="1" applyBorder="1" applyAlignment="1">
      <alignment horizontal="right" vertical="center"/>
    </xf>
    <xf numFmtId="165" fontId="8" fillId="5" borderId="77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14" fillId="5" borderId="79" xfId="0" applyNumberFormat="1" applyFont="1" applyFill="1" applyBorder="1" applyAlignment="1">
      <alignment horizontal="right" vertical="center"/>
    </xf>
    <xf numFmtId="165" fontId="8" fillId="5" borderId="8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63" xfId="0" applyNumberFormat="1" applyFont="1" applyFill="1" applyBorder="1" applyAlignment="1">
      <alignment horizontal="right" vertical="center"/>
    </xf>
    <xf numFmtId="165" fontId="6" fillId="5" borderId="81" xfId="0" applyNumberFormat="1" applyFont="1" applyFill="1" applyBorder="1" applyAlignment="1">
      <alignment horizontal="right" vertical="center"/>
    </xf>
    <xf numFmtId="165" fontId="6" fillId="5" borderId="10" xfId="0" applyNumberFormat="1" applyFont="1" applyFill="1" applyBorder="1" applyAlignment="1">
      <alignment horizontal="right" vertical="center"/>
    </xf>
    <xf numFmtId="165" fontId="8" fillId="5" borderId="82" xfId="0" applyNumberFormat="1" applyFont="1" applyFill="1" applyBorder="1" applyAlignment="1">
      <alignment horizontal="right" vertical="center"/>
    </xf>
    <xf numFmtId="49" fontId="9" fillId="0" borderId="0" xfId="0" quotePrefix="1" applyNumberFormat="1" applyFont="1" applyAlignment="1">
      <alignment vertical="top"/>
    </xf>
    <xf numFmtId="49" fontId="14" fillId="3" borderId="83" xfId="0" applyNumberFormat="1" applyFont="1" applyFill="1" applyBorder="1" applyAlignment="1">
      <alignment vertical="center"/>
    </xf>
    <xf numFmtId="49" fontId="14" fillId="3" borderId="28" xfId="0" applyNumberFormat="1" applyFont="1" applyFill="1" applyBorder="1" applyAlignment="1">
      <alignment horizontal="left" vertical="center"/>
    </xf>
    <xf numFmtId="49" fontId="14" fillId="3" borderId="28" xfId="0" applyNumberFormat="1" applyFont="1" applyFill="1" applyBorder="1" applyAlignment="1">
      <alignment horizontal="right" vertical="center"/>
    </xf>
    <xf numFmtId="49" fontId="14" fillId="3" borderId="29" xfId="0" applyNumberFormat="1" applyFont="1" applyFill="1" applyBorder="1" applyAlignment="1">
      <alignment horizontal="left" vertical="center"/>
    </xf>
    <xf numFmtId="49" fontId="8" fillId="3" borderId="50" xfId="0" applyNumberFormat="1" applyFont="1" applyFill="1" applyBorder="1" applyAlignment="1">
      <alignment horizontal="centerContinuous" vertical="center"/>
    </xf>
    <xf numFmtId="49" fontId="8" fillId="3" borderId="51" xfId="0" applyNumberFormat="1" applyFont="1" applyFill="1" applyBorder="1" applyAlignment="1">
      <alignment horizontal="centerContinuous" vertical="center"/>
    </xf>
    <xf numFmtId="49" fontId="8" fillId="3" borderId="84" xfId="0" applyNumberFormat="1" applyFont="1" applyFill="1" applyBorder="1" applyAlignment="1">
      <alignment horizontal="centerContinuous" vertical="center"/>
    </xf>
    <xf numFmtId="0" fontId="9" fillId="3" borderId="0" xfId="0" applyFont="1" applyFill="1" applyAlignment="1">
      <alignment vertical="center"/>
    </xf>
    <xf numFmtId="165" fontId="8" fillId="5" borderId="81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left" wrapText="1"/>
      <protection hidden="1"/>
    </xf>
    <xf numFmtId="165" fontId="8" fillId="5" borderId="38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14" fillId="5" borderId="24" xfId="0" applyNumberFormat="1" applyFont="1" applyFill="1" applyBorder="1" applyAlignment="1">
      <alignment horizontal="right" vertical="center"/>
    </xf>
    <xf numFmtId="165" fontId="8" fillId="5" borderId="44" xfId="0" applyNumberFormat="1" applyFont="1" applyFill="1" applyBorder="1" applyAlignment="1">
      <alignment horizontal="right" vertical="center"/>
    </xf>
    <xf numFmtId="165" fontId="14" fillId="5" borderId="28" xfId="0" applyNumberFormat="1" applyFont="1" applyFill="1" applyBorder="1" applyAlignment="1">
      <alignment horizontal="right" vertical="center"/>
    </xf>
    <xf numFmtId="165" fontId="14" fillId="5" borderId="85" xfId="0" applyNumberFormat="1" applyFont="1" applyFill="1" applyBorder="1" applyAlignment="1">
      <alignment horizontal="right" vertical="center"/>
    </xf>
    <xf numFmtId="165" fontId="6" fillId="5" borderId="4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9" fontId="7" fillId="0" borderId="0" xfId="1" applyFont="1" applyFill="1" applyBorder="1" applyAlignment="1" applyProtection="1">
      <alignment horizontal="right" vertical="top"/>
    </xf>
    <xf numFmtId="9" fontId="7" fillId="0" borderId="0" xfId="1" applyFont="1" applyFill="1" applyBorder="1" applyAlignment="1">
      <alignment horizontal="right" vertical="center"/>
    </xf>
    <xf numFmtId="9" fontId="7" fillId="0" borderId="0" xfId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0" fillId="2" borderId="0" xfId="0" applyFont="1" applyFill="1" applyAlignment="1" applyProtection="1">
      <alignment horizontal="right" vertical="center"/>
      <protection hidden="1"/>
    </xf>
    <xf numFmtId="9" fontId="7" fillId="4" borderId="0" xfId="1" applyFont="1" applyFill="1" applyAlignment="1" applyProtection="1">
      <alignment vertical="center"/>
    </xf>
    <xf numFmtId="167" fontId="14" fillId="0" borderId="0" xfId="0" applyNumberFormat="1" applyFont="1" applyAlignment="1">
      <alignment horizontal="right" vertical="center"/>
    </xf>
    <xf numFmtId="168" fontId="8" fillId="5" borderId="71" xfId="0" applyNumberFormat="1" applyFont="1" applyFill="1" applyBorder="1" applyAlignment="1">
      <alignment horizontal="right" vertical="center"/>
    </xf>
    <xf numFmtId="168" fontId="14" fillId="5" borderId="64" xfId="0" applyNumberFormat="1" applyFont="1" applyFill="1" applyBorder="1" applyAlignment="1">
      <alignment horizontal="right" vertical="center"/>
    </xf>
    <xf numFmtId="168" fontId="14" fillId="5" borderId="85" xfId="0" applyNumberFormat="1" applyFont="1" applyFill="1" applyBorder="1" applyAlignment="1">
      <alignment horizontal="right" vertical="center"/>
    </xf>
    <xf numFmtId="168" fontId="14" fillId="5" borderId="65" xfId="0" applyNumberFormat="1" applyFont="1" applyFill="1" applyBorder="1" applyAlignment="1">
      <alignment horizontal="right" vertical="center"/>
    </xf>
    <xf numFmtId="168" fontId="14" fillId="5" borderId="66" xfId="0" applyNumberFormat="1" applyFont="1" applyFill="1" applyBorder="1" applyAlignment="1">
      <alignment horizontal="right" vertical="center"/>
    </xf>
    <xf numFmtId="0" fontId="13" fillId="3" borderId="107" xfId="0" applyFont="1" applyFill="1" applyBorder="1" applyAlignment="1">
      <alignment horizontal="center" vertical="top"/>
    </xf>
    <xf numFmtId="165" fontId="8" fillId="5" borderId="108" xfId="0" applyNumberFormat="1" applyFont="1" applyFill="1" applyBorder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165" fontId="14" fillId="5" borderId="110" xfId="0" applyNumberFormat="1" applyFont="1" applyFill="1" applyBorder="1" applyAlignment="1">
      <alignment horizontal="right" vertical="center"/>
    </xf>
    <xf numFmtId="165" fontId="14" fillId="5" borderId="111" xfId="0" applyNumberFormat="1" applyFont="1" applyFill="1" applyBorder="1" applyAlignment="1">
      <alignment horizontal="right" vertical="center"/>
    </xf>
    <xf numFmtId="165" fontId="14" fillId="5" borderId="112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49" fontId="8" fillId="3" borderId="105" xfId="0" applyNumberFormat="1" applyFont="1" applyFill="1" applyBorder="1" applyAlignment="1">
      <alignment horizontal="centerContinuous" vertical="center"/>
    </xf>
    <xf numFmtId="165" fontId="8" fillId="5" borderId="114" xfId="0" applyNumberFormat="1" applyFont="1" applyFill="1" applyBorder="1" applyAlignment="1">
      <alignment horizontal="right" vertical="center"/>
    </xf>
    <xf numFmtId="165" fontId="8" fillId="5" borderId="115" xfId="0" applyNumberFormat="1" applyFont="1" applyFill="1" applyBorder="1" applyAlignment="1">
      <alignment horizontal="right" vertical="center"/>
    </xf>
    <xf numFmtId="165" fontId="14" fillId="5" borderId="116" xfId="0" applyNumberFormat="1" applyFont="1" applyFill="1" applyBorder="1" applyAlignment="1">
      <alignment horizontal="right" vertical="center"/>
    </xf>
    <xf numFmtId="168" fontId="8" fillId="5" borderId="115" xfId="0" applyNumberFormat="1" applyFont="1" applyFill="1" applyBorder="1" applyAlignment="1">
      <alignment horizontal="right" vertical="center"/>
    </xf>
    <xf numFmtId="168" fontId="14" fillId="5" borderId="109" xfId="0" applyNumberFormat="1" applyFont="1" applyFill="1" applyBorder="1" applyAlignment="1">
      <alignment horizontal="right" vertical="center"/>
    </xf>
    <xf numFmtId="168" fontId="14" fillId="5" borderId="117" xfId="0" applyNumberFormat="1" applyFont="1" applyFill="1" applyBorder="1" applyAlignment="1">
      <alignment horizontal="right" vertical="center"/>
    </xf>
    <xf numFmtId="168" fontId="14" fillId="5" borderId="111" xfId="0" applyNumberFormat="1" applyFont="1" applyFill="1" applyBorder="1" applyAlignment="1">
      <alignment horizontal="right" vertical="center"/>
    </xf>
    <xf numFmtId="168" fontId="14" fillId="5" borderId="112" xfId="0" applyNumberFormat="1" applyFont="1" applyFill="1" applyBorder="1" applyAlignment="1">
      <alignment horizontal="right" vertical="center"/>
    </xf>
    <xf numFmtId="168" fontId="8" fillId="5" borderId="46" xfId="0" applyNumberFormat="1" applyFont="1" applyFill="1" applyBorder="1" applyAlignment="1">
      <alignment horizontal="right" vertical="center"/>
    </xf>
    <xf numFmtId="168" fontId="14" fillId="5" borderId="15" xfId="0" applyNumberFormat="1" applyFont="1" applyFill="1" applyBorder="1" applyAlignment="1">
      <alignment horizontal="right" vertical="center"/>
    </xf>
    <xf numFmtId="168" fontId="14" fillId="5" borderId="17" xfId="0" applyNumberFormat="1" applyFont="1" applyFill="1" applyBorder="1" applyAlignment="1">
      <alignment horizontal="right" vertical="center"/>
    </xf>
    <xf numFmtId="168" fontId="14" fillId="5" borderId="20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3" borderId="118" xfId="0" applyNumberFormat="1" applyFont="1" applyFill="1" applyBorder="1" applyAlignment="1">
      <alignment horizontal="centerContinuous"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8" fillId="3" borderId="84" xfId="0" applyNumberFormat="1" applyFont="1" applyFill="1" applyBorder="1" applyAlignment="1">
      <alignment horizontal="centerContinuous" vertical="center"/>
    </xf>
    <xf numFmtId="165" fontId="8" fillId="3" borderId="119" xfId="0" applyNumberFormat="1" applyFont="1" applyFill="1" applyBorder="1" applyAlignment="1">
      <alignment horizontal="centerContinuous" vertical="center"/>
    </xf>
    <xf numFmtId="165" fontId="8" fillId="3" borderId="120" xfId="0" applyNumberFormat="1" applyFont="1" applyFill="1" applyBorder="1" applyAlignment="1">
      <alignment horizontal="centerContinuous" vertical="center"/>
    </xf>
    <xf numFmtId="165" fontId="6" fillId="5" borderId="108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 applyProtection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top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quotePrefix="1" applyFont="1" applyAlignment="1">
      <alignment vertical="top"/>
    </xf>
    <xf numFmtId="49" fontId="21" fillId="0" borderId="0" xfId="0" applyNumberFormat="1" applyFont="1" applyAlignment="1">
      <alignment vertical="top"/>
    </xf>
    <xf numFmtId="0" fontId="22" fillId="4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/>
    </xf>
    <xf numFmtId="0" fontId="24" fillId="3" borderId="4" xfId="0" applyFont="1" applyFill="1" applyBorder="1" applyAlignment="1">
      <alignment horizontal="center" vertical="top"/>
    </xf>
    <xf numFmtId="0" fontId="25" fillId="6" borderId="32" xfId="0" applyFont="1" applyFill="1" applyBorder="1"/>
    <xf numFmtId="0" fontId="26" fillId="6" borderId="32" xfId="0" applyFont="1" applyFill="1" applyBorder="1"/>
    <xf numFmtId="0" fontId="26" fillId="6" borderId="32" xfId="0" applyFont="1" applyFill="1" applyBorder="1" applyAlignment="1">
      <alignment horizontal="right"/>
    </xf>
    <xf numFmtId="165" fontId="14" fillId="4" borderId="0" xfId="0" applyNumberFormat="1" applyFont="1" applyFill="1" applyAlignment="1">
      <alignment vertical="center"/>
    </xf>
    <xf numFmtId="49" fontId="7" fillId="3" borderId="121" xfId="0" applyNumberFormat="1" applyFont="1" applyFill="1" applyBorder="1" applyAlignment="1">
      <alignment horizontal="left" vertical="center"/>
    </xf>
    <xf numFmtId="49" fontId="7" fillId="3" borderId="121" xfId="0" applyNumberFormat="1" applyFont="1" applyFill="1" applyBorder="1" applyAlignment="1">
      <alignment horizontal="right" vertical="center"/>
    </xf>
    <xf numFmtId="49" fontId="7" fillId="3" borderId="122" xfId="0" applyNumberFormat="1" applyFont="1" applyFill="1" applyBorder="1" applyAlignment="1">
      <alignment horizontal="left" vertical="center"/>
    </xf>
    <xf numFmtId="165" fontId="14" fillId="5" borderId="123" xfId="0" applyNumberFormat="1" applyFont="1" applyFill="1" applyBorder="1" applyAlignment="1">
      <alignment horizontal="right" vertical="center"/>
    </xf>
    <xf numFmtId="165" fontId="14" fillId="5" borderId="124" xfId="0" applyNumberFormat="1" applyFont="1" applyFill="1" applyBorder="1" applyAlignment="1">
      <alignment horizontal="right" vertical="center"/>
    </xf>
    <xf numFmtId="165" fontId="14" fillId="5" borderId="125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49" fontId="7" fillId="3" borderId="66" xfId="0" applyNumberFormat="1" applyFont="1" applyFill="1" applyBorder="1" applyAlignment="1">
      <alignment horizontal="left" vertical="center"/>
    </xf>
    <xf numFmtId="49" fontId="8" fillId="3" borderId="127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horizontal="left" vertical="center"/>
    </xf>
    <xf numFmtId="165" fontId="8" fillId="5" borderId="128" xfId="0" applyNumberFormat="1" applyFont="1" applyFill="1" applyBorder="1" applyAlignment="1">
      <alignment horizontal="right" vertical="center"/>
    </xf>
    <xf numFmtId="165" fontId="8" fillId="5" borderId="129" xfId="0" applyNumberFormat="1" applyFont="1" applyFill="1" applyBorder="1" applyAlignment="1">
      <alignment horizontal="right" vertical="center"/>
    </xf>
    <xf numFmtId="165" fontId="8" fillId="5" borderId="130" xfId="0" applyNumberFormat="1" applyFont="1" applyFill="1" applyBorder="1" applyAlignment="1">
      <alignment horizontal="right" vertical="center"/>
    </xf>
    <xf numFmtId="165" fontId="8" fillId="5" borderId="131" xfId="0" applyNumberFormat="1" applyFont="1" applyFill="1" applyBorder="1" applyAlignment="1">
      <alignment horizontal="right" vertical="center"/>
    </xf>
    <xf numFmtId="49" fontId="6" fillId="3" borderId="132" xfId="0" applyNumberFormat="1" applyFont="1" applyFill="1" applyBorder="1" applyAlignment="1">
      <alignment horizontal="centerContinuous" vertical="center"/>
    </xf>
    <xf numFmtId="49" fontId="6" fillId="3" borderId="133" xfId="0" applyNumberFormat="1" applyFont="1" applyFill="1" applyBorder="1" applyAlignment="1">
      <alignment horizontal="centerContinuous" vertical="center"/>
    </xf>
    <xf numFmtId="165" fontId="8" fillId="3" borderId="134" xfId="0" applyNumberFormat="1" applyFont="1" applyFill="1" applyBorder="1" applyAlignment="1">
      <alignment horizontal="centerContinuous" vertical="center"/>
    </xf>
    <xf numFmtId="49" fontId="8" fillId="3" borderId="132" xfId="0" applyNumberFormat="1" applyFont="1" applyFill="1" applyBorder="1" applyAlignment="1">
      <alignment horizontal="centerContinuous" vertical="center"/>
    </xf>
    <xf numFmtId="49" fontId="8" fillId="3" borderId="133" xfId="0" applyNumberFormat="1" applyFont="1" applyFill="1" applyBorder="1" applyAlignment="1">
      <alignment horizontal="centerContinuous" vertical="center"/>
    </xf>
    <xf numFmtId="49" fontId="8" fillId="3" borderId="135" xfId="0" applyNumberFormat="1" applyFont="1" applyFill="1" applyBorder="1" applyAlignment="1">
      <alignment horizontal="centerContinuous" vertical="center"/>
    </xf>
    <xf numFmtId="49" fontId="8" fillId="3" borderId="118" xfId="0" applyNumberFormat="1" applyFont="1" applyFill="1" applyBorder="1" applyAlignment="1">
      <alignment horizontal="centerContinuous" vertical="center"/>
    </xf>
    <xf numFmtId="49" fontId="8" fillId="3" borderId="137" xfId="0" applyNumberFormat="1" applyFont="1" applyFill="1" applyBorder="1" applyAlignment="1">
      <alignment horizontal="centerContinuous" vertical="center"/>
    </xf>
    <xf numFmtId="49" fontId="8" fillId="3" borderId="136" xfId="0" applyNumberFormat="1" applyFont="1" applyFill="1" applyBorder="1" applyAlignment="1">
      <alignment horizontal="centerContinuous" vertical="center"/>
    </xf>
    <xf numFmtId="165" fontId="14" fillId="5" borderId="104" xfId="0" applyNumberFormat="1" applyFont="1" applyFill="1" applyBorder="1" applyAlignment="1">
      <alignment horizontal="right" vertical="center"/>
    </xf>
    <xf numFmtId="168" fontId="14" fillId="5" borderId="87" xfId="0" applyNumberFormat="1" applyFont="1" applyFill="1" applyBorder="1" applyAlignment="1">
      <alignment horizontal="right" vertical="center"/>
    </xf>
    <xf numFmtId="168" fontId="14" fillId="5" borderId="104" xfId="0" applyNumberFormat="1" applyFont="1" applyFill="1" applyBorder="1" applyAlignment="1">
      <alignment horizontal="right" vertical="center"/>
    </xf>
    <xf numFmtId="168" fontId="14" fillId="5" borderId="5" xfId="0" applyNumberFormat="1" applyFont="1" applyFill="1" applyBorder="1" applyAlignment="1">
      <alignment horizontal="right" vertical="center"/>
    </xf>
    <xf numFmtId="49" fontId="6" fillId="3" borderId="127" xfId="0" applyNumberFormat="1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right" vertical="center"/>
    </xf>
    <xf numFmtId="49" fontId="6" fillId="3" borderId="14" xfId="0" applyNumberFormat="1" applyFont="1" applyFill="1" applyBorder="1" applyAlignment="1">
      <alignment horizontal="left" vertical="center"/>
    </xf>
    <xf numFmtId="49" fontId="7" fillId="3" borderId="65" xfId="0" applyNumberFormat="1" applyFont="1" applyFill="1" applyBorder="1" applyAlignment="1">
      <alignment horizontal="left" vertical="center"/>
    </xf>
    <xf numFmtId="168" fontId="14" fillId="5" borderId="125" xfId="0" applyNumberFormat="1" applyFont="1" applyFill="1" applyBorder="1" applyAlignment="1">
      <alignment horizontal="right" vertical="center"/>
    </xf>
    <xf numFmtId="168" fontId="14" fillId="5" borderId="123" xfId="0" applyNumberFormat="1" applyFont="1" applyFill="1" applyBorder="1" applyAlignment="1">
      <alignment horizontal="right" vertical="center"/>
    </xf>
    <xf numFmtId="168" fontId="14" fillId="5" borderId="126" xfId="0" applyNumberFormat="1" applyFont="1" applyFill="1" applyBorder="1" applyAlignment="1">
      <alignment horizontal="right" vertical="center"/>
    </xf>
    <xf numFmtId="165" fontId="14" fillId="5" borderId="138" xfId="0" applyNumberFormat="1" applyFont="1" applyFill="1" applyBorder="1" applyAlignment="1">
      <alignment horizontal="right" vertical="center"/>
    </xf>
    <xf numFmtId="165" fontId="14" fillId="5" borderId="139" xfId="0" applyNumberFormat="1" applyFont="1" applyFill="1" applyBorder="1" applyAlignment="1">
      <alignment horizontal="right" vertical="center"/>
    </xf>
    <xf numFmtId="168" fontId="14" fillId="5" borderId="140" xfId="0" applyNumberFormat="1" applyFont="1" applyFill="1" applyBorder="1" applyAlignment="1">
      <alignment horizontal="right" vertical="center"/>
    </xf>
    <xf numFmtId="168" fontId="14" fillId="5" borderId="139" xfId="0" applyNumberFormat="1" applyFont="1" applyFill="1" applyBorder="1" applyAlignment="1">
      <alignment horizontal="right" vertical="center"/>
    </xf>
    <xf numFmtId="168" fontId="14" fillId="5" borderId="141" xfId="0" applyNumberFormat="1" applyFont="1" applyFill="1" applyBorder="1" applyAlignment="1">
      <alignment horizontal="right" vertical="center"/>
    </xf>
    <xf numFmtId="165" fontId="14" fillId="5" borderId="142" xfId="0" applyNumberFormat="1" applyFont="1" applyFill="1" applyBorder="1" applyAlignment="1">
      <alignment horizontal="right" vertical="center"/>
    </xf>
    <xf numFmtId="168" fontId="14" fillId="5" borderId="138" xfId="0" applyNumberFormat="1" applyFont="1" applyFill="1" applyBorder="1" applyAlignment="1">
      <alignment horizontal="right" vertical="center"/>
    </xf>
    <xf numFmtId="168" fontId="14" fillId="5" borderId="142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40" xfId="0" applyNumberFormat="1" applyFont="1" applyFill="1" applyBorder="1" applyAlignment="1">
      <alignment horizontal="right" vertical="center"/>
    </xf>
    <xf numFmtId="165" fontId="14" fillId="5" borderId="141" xfId="0" applyNumberFormat="1" applyFont="1" applyFill="1" applyBorder="1" applyAlignment="1">
      <alignment horizontal="right" vertical="center"/>
    </xf>
    <xf numFmtId="165" fontId="8" fillId="3" borderId="137" xfId="0" applyNumberFormat="1" applyFont="1" applyFill="1" applyBorder="1" applyAlignment="1">
      <alignment horizontal="centerContinuous" vertical="center"/>
    </xf>
    <xf numFmtId="165" fontId="8" fillId="3" borderId="136" xfId="0" applyNumberFormat="1" applyFont="1" applyFill="1" applyBorder="1" applyAlignment="1">
      <alignment horizontal="centerContinuous" vertical="center"/>
    </xf>
    <xf numFmtId="165" fontId="6" fillId="5" borderId="115" xfId="0" applyNumberFormat="1" applyFont="1" applyFill="1" applyBorder="1" applyAlignment="1">
      <alignment horizontal="right" vertical="center"/>
    </xf>
    <xf numFmtId="49" fontId="8" fillId="3" borderId="96" xfId="0" applyNumberFormat="1" applyFont="1" applyFill="1" applyBorder="1" applyAlignment="1">
      <alignment vertical="center"/>
    </xf>
    <xf numFmtId="49" fontId="8" fillId="3" borderId="97" xfId="0" applyNumberFormat="1" applyFont="1" applyFill="1" applyBorder="1" applyAlignment="1">
      <alignment horizontal="left" vertical="center"/>
    </xf>
    <xf numFmtId="49" fontId="8" fillId="3" borderId="97" xfId="0" applyNumberFormat="1" applyFont="1" applyFill="1" applyBorder="1" applyAlignment="1">
      <alignment horizontal="right" vertical="center"/>
    </xf>
    <xf numFmtId="49" fontId="8" fillId="3" borderId="98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62" xfId="0" applyNumberFormat="1" applyFont="1" applyFill="1" applyBorder="1" applyAlignment="1">
      <alignment horizontal="right" vertical="center"/>
    </xf>
    <xf numFmtId="165" fontId="8" fillId="5" borderId="143" xfId="0" applyNumberFormat="1" applyFont="1" applyFill="1" applyBorder="1" applyAlignment="1">
      <alignment horizontal="right" vertical="center"/>
    </xf>
    <xf numFmtId="165" fontId="8" fillId="5" borderId="107" xfId="0" applyNumberFormat="1" applyFont="1" applyFill="1" applyBorder="1" applyAlignment="1">
      <alignment horizontal="right" vertical="center"/>
    </xf>
    <xf numFmtId="0" fontId="0" fillId="3" borderId="133" xfId="0" applyFill="1" applyBorder="1" applyAlignment="1">
      <alignment horizontal="centerContinuous" vertical="center"/>
    </xf>
    <xf numFmtId="0" fontId="1" fillId="3" borderId="133" xfId="0" applyFont="1" applyFill="1" applyBorder="1" applyAlignment="1">
      <alignment horizontal="centerContinuous" vertical="center"/>
    </xf>
    <xf numFmtId="0" fontId="1" fillId="3" borderId="135" xfId="0" applyFont="1" applyFill="1" applyBorder="1" applyAlignment="1">
      <alignment horizontal="centerContinuous" vertical="center"/>
    </xf>
    <xf numFmtId="0" fontId="1" fillId="3" borderId="144" xfId="0" applyFont="1" applyFill="1" applyBorder="1" applyAlignment="1">
      <alignment horizontal="centerContinuous" vertical="center"/>
    </xf>
    <xf numFmtId="0" fontId="1" fillId="3" borderId="137" xfId="0" applyFont="1" applyFill="1" applyBorder="1" applyAlignment="1">
      <alignment horizontal="centerContinuous" vertical="center"/>
    </xf>
    <xf numFmtId="0" fontId="1" fillId="3" borderId="118" xfId="0" applyFont="1" applyFill="1" applyBorder="1" applyAlignment="1">
      <alignment horizontal="centerContinuous" vertical="center"/>
    </xf>
    <xf numFmtId="0" fontId="0" fillId="3" borderId="51" xfId="0" applyFill="1" applyBorder="1" applyAlignment="1">
      <alignment horizontal="centerContinuous" vertical="center"/>
    </xf>
    <xf numFmtId="0" fontId="19" fillId="3" borderId="51" xfId="0" applyFont="1" applyFill="1" applyBorder="1" applyAlignment="1">
      <alignment horizontal="centerContinuous" vertical="center"/>
    </xf>
    <xf numFmtId="0" fontId="19" fillId="3" borderId="105" xfId="0" applyFont="1" applyFill="1" applyBorder="1" applyAlignment="1">
      <alignment horizontal="centerContinuous" vertical="center"/>
    </xf>
    <xf numFmtId="0" fontId="19" fillId="3" borderId="145" xfId="0" applyFont="1" applyFill="1" applyBorder="1" applyAlignment="1">
      <alignment horizontal="centerContinuous" vertical="center"/>
    </xf>
    <xf numFmtId="0" fontId="19" fillId="3" borderId="136" xfId="0" applyFont="1" applyFill="1" applyBorder="1" applyAlignment="1">
      <alignment horizontal="centerContinuous" vertical="center"/>
    </xf>
    <xf numFmtId="0" fontId="19" fillId="3" borderId="84" xfId="0" applyFont="1" applyFill="1" applyBorder="1" applyAlignment="1">
      <alignment horizontal="centerContinuous" vertical="center"/>
    </xf>
    <xf numFmtId="0" fontId="0" fillId="3" borderId="144" xfId="0" applyFill="1" applyBorder="1" applyAlignment="1">
      <alignment horizontal="centerContinuous" vertical="center"/>
    </xf>
    <xf numFmtId="0" fontId="0" fillId="3" borderId="135" xfId="0" applyFill="1" applyBorder="1" applyAlignment="1">
      <alignment horizontal="centerContinuous" vertical="center"/>
    </xf>
    <xf numFmtId="0" fontId="0" fillId="3" borderId="137" xfId="0" applyFill="1" applyBorder="1" applyAlignment="1">
      <alignment horizontal="centerContinuous" vertical="center"/>
    </xf>
    <xf numFmtId="0" fontId="0" fillId="3" borderId="118" xfId="0" applyFill="1" applyBorder="1" applyAlignment="1">
      <alignment horizontal="centerContinuous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0" fillId="3" borderId="146" xfId="0" applyFill="1" applyBorder="1" applyAlignment="1">
      <alignment horizontal="centerContinuous" vertical="center"/>
    </xf>
    <xf numFmtId="0" fontId="19" fillId="3" borderId="147" xfId="0" applyFont="1" applyFill="1" applyBorder="1" applyAlignment="1">
      <alignment horizontal="centerContinuous" vertical="center"/>
    </xf>
    <xf numFmtId="167" fontId="7" fillId="0" borderId="0" xfId="0" applyNumberFormat="1" applyFont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165" fontId="7" fillId="5" borderId="141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31" xfId="0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vertical="center"/>
    </xf>
    <xf numFmtId="165" fontId="8" fillId="5" borderId="148" xfId="0" applyNumberFormat="1" applyFont="1" applyFill="1" applyBorder="1" applyAlignment="1">
      <alignment horizontal="right" vertical="center"/>
    </xf>
    <xf numFmtId="165" fontId="8" fillId="5" borderId="149" xfId="0" applyNumberFormat="1" applyFont="1" applyFill="1" applyBorder="1" applyAlignment="1">
      <alignment horizontal="right" vertical="center"/>
    </xf>
    <xf numFmtId="0" fontId="6" fillId="3" borderId="103" xfId="0" applyFont="1" applyFill="1" applyBorder="1" applyAlignment="1">
      <alignment horizontal="center"/>
    </xf>
    <xf numFmtId="0" fontId="6" fillId="3" borderId="104" xfId="0" applyFont="1" applyFill="1" applyBorder="1" applyAlignment="1">
      <alignment horizontal="center"/>
    </xf>
    <xf numFmtId="49" fontId="10" fillId="3" borderId="88" xfId="0" applyNumberFormat="1" applyFont="1" applyFill="1" applyBorder="1" applyAlignment="1">
      <alignment horizontal="center" vertical="center" textRotation="90" shrinkToFit="1"/>
    </xf>
    <xf numFmtId="0" fontId="15" fillId="3" borderId="89" xfId="0" applyFont="1" applyFill="1" applyBorder="1" applyAlignment="1">
      <alignment horizontal="center" vertical="center" textRotation="90" shrinkToFit="1"/>
    </xf>
    <xf numFmtId="0" fontId="15" fillId="3" borderId="90" xfId="0" applyFont="1" applyFill="1" applyBorder="1" applyAlignment="1">
      <alignment horizontal="center" vertical="center" textRotation="90" shrinkToFit="1"/>
    </xf>
    <xf numFmtId="49" fontId="10" fillId="3" borderId="91" xfId="0" applyNumberFormat="1" applyFont="1" applyFill="1" applyBorder="1" applyAlignment="1">
      <alignment horizontal="center" vertical="center" textRotation="90" shrinkToFit="1"/>
    </xf>
    <xf numFmtId="49" fontId="10" fillId="3" borderId="92" xfId="0" applyNumberFormat="1" applyFont="1" applyFill="1" applyBorder="1" applyAlignment="1">
      <alignment horizontal="center" vertical="center" textRotation="90" shrinkToFit="1"/>
    </xf>
    <xf numFmtId="0" fontId="6" fillId="3" borderId="86" xfId="0" applyFont="1" applyFill="1" applyBorder="1" applyAlignment="1">
      <alignment horizontal="center"/>
    </xf>
    <xf numFmtId="0" fontId="6" fillId="3" borderId="87" xfId="0" applyFont="1" applyFill="1" applyBorder="1" applyAlignment="1">
      <alignment horizontal="center"/>
    </xf>
    <xf numFmtId="49" fontId="6" fillId="3" borderId="93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94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95" xfId="0" applyNumberFormat="1" applyFont="1" applyFill="1" applyBorder="1" applyAlignment="1">
      <alignment horizontal="center" vertical="center" wrapText="1"/>
    </xf>
    <xf numFmtId="49" fontId="6" fillId="3" borderId="96" xfId="0" applyNumberFormat="1" applyFont="1" applyFill="1" applyBorder="1" applyAlignment="1">
      <alignment horizontal="center" vertical="center" wrapText="1"/>
    </xf>
    <xf numFmtId="49" fontId="6" fillId="3" borderId="97" xfId="0" applyNumberFormat="1" applyFont="1" applyFill="1" applyBorder="1" applyAlignment="1">
      <alignment horizontal="center" vertical="center" wrapText="1"/>
    </xf>
    <xf numFmtId="49" fontId="6" fillId="3" borderId="98" xfId="0" applyNumberFormat="1" applyFont="1" applyFill="1" applyBorder="1" applyAlignment="1">
      <alignment horizontal="center" vertical="center" wrapText="1"/>
    </xf>
    <xf numFmtId="0" fontId="6" fillId="3" borderId="99" xfId="0" applyFont="1" applyFill="1" applyBorder="1" applyAlignment="1">
      <alignment horizontal="center"/>
    </xf>
    <xf numFmtId="0" fontId="6" fillId="3" borderId="100" xfId="0" applyFont="1" applyFill="1" applyBorder="1" applyAlignment="1">
      <alignment horizontal="center"/>
    </xf>
    <xf numFmtId="0" fontId="6" fillId="3" borderId="10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9" fontId="8" fillId="3" borderId="93" xfId="0" applyNumberFormat="1" applyFont="1" applyFill="1" applyBorder="1" applyAlignment="1">
      <alignment horizontal="center" vertical="center" wrapText="1"/>
    </xf>
    <xf numFmtId="49" fontId="8" fillId="3" borderId="32" xfId="0" applyNumberFormat="1" applyFont="1" applyFill="1" applyBorder="1" applyAlignment="1">
      <alignment horizontal="center" vertical="center" wrapText="1"/>
    </xf>
    <xf numFmtId="49" fontId="8" fillId="3" borderId="94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95" xfId="0" applyNumberFormat="1" applyFont="1" applyFill="1" applyBorder="1" applyAlignment="1">
      <alignment horizontal="center" vertical="center" wrapText="1"/>
    </xf>
    <xf numFmtId="49" fontId="8" fillId="3" borderId="96" xfId="0" applyNumberFormat="1" applyFont="1" applyFill="1" applyBorder="1" applyAlignment="1">
      <alignment horizontal="center" vertical="center" wrapText="1"/>
    </xf>
    <xf numFmtId="49" fontId="8" fillId="3" borderId="97" xfId="0" applyNumberFormat="1" applyFont="1" applyFill="1" applyBorder="1" applyAlignment="1">
      <alignment horizontal="center" vertical="center" wrapText="1"/>
    </xf>
    <xf numFmtId="49" fontId="8" fillId="3" borderId="98" xfId="0" applyNumberFormat="1" applyFont="1" applyFill="1" applyBorder="1" applyAlignment="1">
      <alignment horizontal="center" vertical="center" wrapText="1"/>
    </xf>
    <xf numFmtId="0" fontId="8" fillId="3" borderId="103" xfId="0" applyFont="1" applyFill="1" applyBorder="1" applyAlignment="1">
      <alignment horizontal="center"/>
    </xf>
    <xf numFmtId="0" fontId="8" fillId="3" borderId="104" xfId="0" applyFont="1" applyFill="1" applyBorder="1" applyAlignment="1">
      <alignment horizontal="center"/>
    </xf>
    <xf numFmtId="0" fontId="8" fillId="3" borderId="86" xfId="0" applyFont="1" applyFill="1" applyBorder="1" applyAlignment="1">
      <alignment horizontal="center"/>
    </xf>
    <xf numFmtId="0" fontId="8" fillId="3" borderId="87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102" xfId="0" applyFont="1" applyFill="1" applyBorder="1" applyAlignment="1">
      <alignment horizontal="center"/>
    </xf>
    <xf numFmtId="0" fontId="8" fillId="3" borderId="99" xfId="0" applyFont="1" applyFill="1" applyBorder="1" applyAlignment="1">
      <alignment horizontal="center"/>
    </xf>
    <xf numFmtId="0" fontId="8" fillId="3" borderId="100" xfId="0" applyFont="1" applyFill="1" applyBorder="1" applyAlignment="1">
      <alignment horizontal="center"/>
    </xf>
    <xf numFmtId="0" fontId="8" fillId="3" borderId="10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10" fillId="3" borderId="89" xfId="0" applyNumberFormat="1" applyFont="1" applyFill="1" applyBorder="1" applyAlignment="1">
      <alignment horizontal="center" vertical="center" textRotation="90" shrinkToFit="1"/>
    </xf>
    <xf numFmtId="0" fontId="0" fillId="3" borderId="89" xfId="0" applyFill="1" applyBorder="1" applyAlignment="1">
      <alignment horizontal="center" vertical="center" textRotation="90" shrinkToFit="1"/>
    </xf>
    <xf numFmtId="0" fontId="0" fillId="3" borderId="90" xfId="0" applyFill="1" applyBorder="1" applyAlignment="1">
      <alignment horizontal="center" vertical="center" textRotation="90" shrinkToFit="1"/>
    </xf>
  </cellXfs>
  <cellStyles count="2">
    <cellStyle name="Normální" xfId="0" builtinId="0"/>
    <cellStyle name="Procenta" xfId="1" builtinId="5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3E8A1CA-1B72-444E-B0F8-DFACBB9228A5}"/>
  </tableStyles>
  <colors>
    <mruColors>
      <color rgb="FF003366"/>
      <color rgb="FF008080"/>
      <color rgb="FF33CCCC"/>
      <color rgb="FFCCEC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82567804024496E-2"/>
          <c:y val="3.5928213744802866E-2"/>
          <c:w val="0.90783234908136479"/>
          <c:h val="0.8437207342533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'GB1'!$I$9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'GB1'!$J$8:$AA$8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'GB1'!$J$9:$AA$9</c:f>
              <c:numCache>
                <c:formatCode>0.0%</c:formatCode>
                <c:ptCount val="11"/>
                <c:pt idx="0">
                  <c:v>0.49343832020997375</c:v>
                </c:pt>
                <c:pt idx="1">
                  <c:v>0.53591160220994472</c:v>
                </c:pt>
                <c:pt idx="2">
                  <c:v>0.57909604519774016</c:v>
                </c:pt>
                <c:pt idx="3">
                  <c:v>0.59710144927536235</c:v>
                </c:pt>
                <c:pt idx="4">
                  <c:v>0.64985163204747776</c:v>
                </c:pt>
                <c:pt idx="5">
                  <c:v>0.66139240506329111</c:v>
                </c:pt>
                <c:pt idx="6">
                  <c:v>0.66083916083916083</c:v>
                </c:pt>
                <c:pt idx="7">
                  <c:v>0.63369963369963367</c:v>
                </c:pt>
                <c:pt idx="8">
                  <c:v>0.54681647940074907</c:v>
                </c:pt>
                <c:pt idx="9">
                  <c:v>0.56370656370656369</c:v>
                </c:pt>
                <c:pt idx="10">
                  <c:v>0.54863813229571989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2-4079-AEE5-E51053C84CD3}"/>
            </c:ext>
          </c:extLst>
        </c:ser>
        <c:ser>
          <c:idx val="1"/>
          <c:order val="1"/>
          <c:tx>
            <c:strRef>
              <c:f>'GB1'!$I$10</c:f>
              <c:strCache>
                <c:ptCount val="1"/>
                <c:pt idx="0">
                  <c:v>51–100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'GB1'!$J$8:$AA$8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'GB1'!$J$10:$AA$10</c:f>
              <c:numCache>
                <c:formatCode>0.0%</c:formatCode>
                <c:ptCount val="11"/>
                <c:pt idx="0">
                  <c:v>0.29133858267716534</c:v>
                </c:pt>
                <c:pt idx="1">
                  <c:v>0.287292817679558</c:v>
                </c:pt>
                <c:pt idx="2">
                  <c:v>0.27966101694915252</c:v>
                </c:pt>
                <c:pt idx="3">
                  <c:v>0.27246376811594203</c:v>
                </c:pt>
                <c:pt idx="4">
                  <c:v>0.27299703264094954</c:v>
                </c:pt>
                <c:pt idx="5">
                  <c:v>0.26582278481012656</c:v>
                </c:pt>
                <c:pt idx="6">
                  <c:v>0.2762237762237762</c:v>
                </c:pt>
                <c:pt idx="7">
                  <c:v>0.304029304029304</c:v>
                </c:pt>
                <c:pt idx="8">
                  <c:v>0.36329588014981273</c:v>
                </c:pt>
                <c:pt idx="9">
                  <c:v>0.34362934362934361</c:v>
                </c:pt>
                <c:pt idx="10">
                  <c:v>0.36186770428015563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2-4079-AEE5-E51053C84CD3}"/>
            </c:ext>
          </c:extLst>
        </c:ser>
        <c:ser>
          <c:idx val="2"/>
          <c:order val="2"/>
          <c:tx>
            <c:strRef>
              <c:f>'GB1'!$I$11</c:f>
              <c:strCache>
                <c:ptCount val="1"/>
                <c:pt idx="0">
                  <c:v>101–150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'GB1'!$J$8:$AA$8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'GB1'!$J$11:$AA$11</c:f>
              <c:numCache>
                <c:formatCode>0.0%</c:formatCode>
                <c:ptCount val="11"/>
                <c:pt idx="0">
                  <c:v>0.13385826771653545</c:v>
                </c:pt>
                <c:pt idx="1">
                  <c:v>0.12430939226519337</c:v>
                </c:pt>
                <c:pt idx="2">
                  <c:v>0.10451977401129943</c:v>
                </c:pt>
                <c:pt idx="3">
                  <c:v>9.8550724637681164E-2</c:v>
                </c:pt>
                <c:pt idx="4">
                  <c:v>5.637982195845697E-2</c:v>
                </c:pt>
                <c:pt idx="5">
                  <c:v>5.3797468354430382E-2</c:v>
                </c:pt>
                <c:pt idx="6">
                  <c:v>4.8951048951048952E-2</c:v>
                </c:pt>
                <c:pt idx="7">
                  <c:v>5.128205128205128E-2</c:v>
                </c:pt>
                <c:pt idx="8">
                  <c:v>6.3670411985018729E-2</c:v>
                </c:pt>
                <c:pt idx="9">
                  <c:v>7.3359073359073365E-2</c:v>
                </c:pt>
                <c:pt idx="10">
                  <c:v>7.0038910505836577E-2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2-4079-AEE5-E51053C84CD3}"/>
            </c:ext>
          </c:extLst>
        </c:ser>
        <c:ser>
          <c:idx val="3"/>
          <c:order val="3"/>
          <c:tx>
            <c:strRef>
              <c:f>'GB1'!$I$12</c:f>
              <c:strCache>
                <c:ptCount val="1"/>
                <c:pt idx="0">
                  <c:v>151 a více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49595526409628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A-4068-AF11-2D1BF3E6E712}"/>
                </c:ext>
              </c:extLst>
            </c:dLbl>
            <c:dLbl>
              <c:idx val="5"/>
              <c:layout>
                <c:manualLayout>
                  <c:x val="2.4959552640962855E-2"/>
                  <c:y val="-9.51546165897770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7-4AC4-9ED6-BA0A8AB6977E}"/>
                </c:ext>
              </c:extLst>
            </c:dLbl>
            <c:dLbl>
              <c:idx val="6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7-4AC4-9ED6-BA0A8AB6977E}"/>
                </c:ext>
              </c:extLst>
            </c:dLbl>
            <c:dLbl>
              <c:idx val="7"/>
              <c:layout>
                <c:manualLayout>
                  <c:x val="2.2186269014189387E-2"/>
                  <c:y val="-4.75773082948885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3-4587-9AC7-DBA95AFD872D}"/>
                </c:ext>
              </c:extLst>
            </c:dLbl>
            <c:dLbl>
              <c:idx val="8"/>
              <c:layout>
                <c:manualLayout>
                  <c:x val="2.7732836267736528E-2"/>
                  <c:y val="-5.25624287484205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2-4AF5-AABE-BF436466BA50}"/>
                </c:ext>
              </c:extLst>
            </c:dLbl>
            <c:dLbl>
              <c:idx val="9"/>
              <c:layout>
                <c:manualLayout>
                  <c:x val="2.773283626773652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5F-4620-93C8-CF57B959472A}"/>
                </c:ext>
              </c:extLst>
            </c:dLbl>
            <c:dLbl>
              <c:idx val="10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5F-4620-93C8-CF57B959472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'GB1'!$J$8:$AA$8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'GB1'!$J$12:$AA$12</c:f>
              <c:numCache>
                <c:formatCode>0.0%</c:formatCode>
                <c:ptCount val="11"/>
                <c:pt idx="0">
                  <c:v>8.1364829396325458E-2</c:v>
                </c:pt>
                <c:pt idx="1">
                  <c:v>5.2486187845303865E-2</c:v>
                </c:pt>
                <c:pt idx="2">
                  <c:v>3.6723163841807911E-2</c:v>
                </c:pt>
                <c:pt idx="3">
                  <c:v>3.1884057971014491E-2</c:v>
                </c:pt>
                <c:pt idx="4">
                  <c:v>2.0771513353115729E-2</c:v>
                </c:pt>
                <c:pt idx="5">
                  <c:v>1.8987341772151899E-2</c:v>
                </c:pt>
                <c:pt idx="6">
                  <c:v>1.3986013986013986E-2</c:v>
                </c:pt>
                <c:pt idx="7">
                  <c:v>1.0989010989010988E-2</c:v>
                </c:pt>
                <c:pt idx="8">
                  <c:v>2.6217228464419477E-2</c:v>
                </c:pt>
                <c:pt idx="9">
                  <c:v>1.9305019305019305E-2</c:v>
                </c:pt>
                <c:pt idx="10">
                  <c:v>1.9455252918287938E-2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2-4079-AEE5-E51053C84C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71073536"/>
        <c:axId val="171075072"/>
      </c:barChart>
      <c:catAx>
        <c:axId val="17107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075072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35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664358839277442E-2"/>
          <c:y val="0.93647912885662432"/>
          <c:w val="0.90453132765060829"/>
          <c:h val="4.35571687840290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3113521677937E-2"/>
          <c:y val="4.1758241758241756E-2"/>
          <c:w val="0.85333434343553916"/>
          <c:h val="0.800782186772140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'GB2'!$J$11:$AB$11</c:f>
              <c:numCache>
                <c:formatCode>0.0%</c:formatCode>
                <c:ptCount val="11"/>
                <c:pt idx="0">
                  <c:v>0.70945945945945943</c:v>
                </c:pt>
                <c:pt idx="1">
                  <c:v>0.73049645390070927</c:v>
                </c:pt>
                <c:pt idx="2">
                  <c:v>0.78438661710037172</c:v>
                </c:pt>
                <c:pt idx="3">
                  <c:v>0.80620155038759689</c:v>
                </c:pt>
                <c:pt idx="4">
                  <c:v>0.82490272373540852</c:v>
                </c:pt>
                <c:pt idx="5">
                  <c:v>0.85</c:v>
                </c:pt>
                <c:pt idx="6">
                  <c:v>0.82110091743119262</c:v>
                </c:pt>
                <c:pt idx="7">
                  <c:v>0.7441860465116279</c:v>
                </c:pt>
                <c:pt idx="8">
                  <c:v>0.64953271028037385</c:v>
                </c:pt>
                <c:pt idx="9">
                  <c:v>0.6333333333333333</c:v>
                </c:pt>
                <c:pt idx="10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A25-A153-B4158A6BEC56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51– 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'GB2'!$J$12:$AB$12</c:f>
              <c:numCache>
                <c:formatCode>0.0%</c:formatCode>
                <c:ptCount val="11"/>
                <c:pt idx="0">
                  <c:v>0.25675675675675674</c:v>
                </c:pt>
                <c:pt idx="1">
                  <c:v>0.25531914893617019</c:v>
                </c:pt>
                <c:pt idx="2">
                  <c:v>0.20446096654275092</c:v>
                </c:pt>
                <c:pt idx="3">
                  <c:v>0.17829457364341086</c:v>
                </c:pt>
                <c:pt idx="4">
                  <c:v>0.15953307392996108</c:v>
                </c:pt>
                <c:pt idx="5">
                  <c:v>0.13750000000000001</c:v>
                </c:pt>
                <c:pt idx="6">
                  <c:v>0.16972477064220184</c:v>
                </c:pt>
                <c:pt idx="7">
                  <c:v>0.24651162790697675</c:v>
                </c:pt>
                <c:pt idx="8">
                  <c:v>0.32242990654205606</c:v>
                </c:pt>
                <c:pt idx="9">
                  <c:v>0.34285714285714286</c:v>
                </c:pt>
                <c:pt idx="10">
                  <c:v>0.36538461538461536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A25-A153-B4158A6BEC56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101 a více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041484847520692E-2"/>
                  <c:y val="-9.721493474716363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B5-461B-BDBB-0DEB95BBAA7E}"/>
                </c:ext>
              </c:extLst>
            </c:dLbl>
            <c:dLbl>
              <c:idx val="1"/>
              <c:layout>
                <c:manualLayout>
                  <c:x val="3.1499076146078643E-2"/>
                  <c:y val="5.30269406085729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5-461B-BDBB-0DEB95BBAA7E}"/>
                </c:ext>
              </c:extLst>
            </c:dLbl>
            <c:dLbl>
              <c:idx val="2"/>
              <c:layout>
                <c:manualLayout>
                  <c:x val="2.62440277719698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5-461B-BDBB-0DEB95BBAA7E}"/>
                </c:ext>
              </c:extLst>
            </c:dLbl>
            <c:dLbl>
              <c:idx val="3"/>
              <c:layout>
                <c:manualLayout>
                  <c:x val="2.2998595484701824E-2"/>
                  <c:y val="2.651347030428695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B5-461B-BDBB-0DEB95BBAA7E}"/>
                </c:ext>
              </c:extLst>
            </c:dLbl>
            <c:dLbl>
              <c:idx val="4"/>
              <c:layout>
                <c:manualLayout>
                  <c:x val="2.4168051941213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5-461B-BDBB-0DEB95BBAA7E}"/>
                </c:ext>
              </c:extLst>
            </c:dLbl>
            <c:dLbl>
              <c:idx val="5"/>
              <c:layout>
                <c:manualLayout>
                  <c:x val="2.4142318180556184E-2"/>
                  <c:y val="-4.8607467373581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5-461B-BDBB-0DEB95BBAA7E}"/>
                </c:ext>
              </c:extLst>
            </c:dLbl>
            <c:dLbl>
              <c:idx val="6"/>
              <c:layout>
                <c:manualLayout>
                  <c:x val="2.5449736187254934E-2"/>
                  <c:y val="-4.8607467373581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B5-461B-BDBB-0DEB95BBAA7E}"/>
                </c:ext>
              </c:extLst>
            </c:dLbl>
            <c:dLbl>
              <c:idx val="7"/>
              <c:layout>
                <c:manualLayout>
                  <c:x val="2.5355617340408688E-2"/>
                  <c:y val="-2.65134703042874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5-461B-BDBB-0DEB95BBAA7E}"/>
                </c:ext>
              </c:extLst>
            </c:dLbl>
            <c:dLbl>
              <c:idx val="8"/>
              <c:layout>
                <c:manualLayout>
                  <c:x val="3.1353132364576382E-2"/>
                  <c:y val="-2.471881207064887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B5-461B-BDBB-0DEB95BBAA7E}"/>
                </c:ext>
              </c:extLst>
            </c:dLbl>
            <c:dLbl>
              <c:idx val="9"/>
              <c:layout>
                <c:manualLayout>
                  <c:x val="3.09248320425350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5-461B-BDBB-0DEB95BBAA7E}"/>
                </c:ext>
              </c:extLst>
            </c:dLbl>
            <c:dLbl>
              <c:idx val="10"/>
              <c:layout>
                <c:manualLayout>
                  <c:x val="2.818954773273070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B5-461B-BDBB-0DEB95BBA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'GB2'!$J$13:$AB$13</c:f>
              <c:numCache>
                <c:formatCode>0.0%</c:formatCode>
                <c:ptCount val="11"/>
                <c:pt idx="0">
                  <c:v>3.3783783783783786E-2</c:v>
                </c:pt>
                <c:pt idx="1">
                  <c:v>1.4184397163120567E-2</c:v>
                </c:pt>
                <c:pt idx="2">
                  <c:v>1.1152416356877323E-2</c:v>
                </c:pt>
                <c:pt idx="3">
                  <c:v>1.5503875968992248E-2</c:v>
                </c:pt>
                <c:pt idx="4">
                  <c:v>1.556420233463035E-2</c:v>
                </c:pt>
                <c:pt idx="5">
                  <c:v>1.2500000000000001E-2</c:v>
                </c:pt>
                <c:pt idx="6">
                  <c:v>9.1743119266055051E-3</c:v>
                </c:pt>
                <c:pt idx="7">
                  <c:v>9.3023255813953487E-3</c:v>
                </c:pt>
                <c:pt idx="8">
                  <c:v>2.8037383177570093E-2</c:v>
                </c:pt>
                <c:pt idx="9">
                  <c:v>2.3809523809523808E-2</c:v>
                </c:pt>
                <c:pt idx="10">
                  <c:v>1.9230769230769232E-2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A25-A153-B4158A6BEC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81573120"/>
        <c:axId val="181796864"/>
      </c:barChart>
      <c:catAx>
        <c:axId val="18157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79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968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5731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362804931375601"/>
          <c:y val="0.92354057959698688"/>
          <c:w val="0.68259924440403608"/>
          <c:h val="6.18170954681172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3663366336634E-2"/>
          <c:y val="7.8048780487804878E-2"/>
          <c:w val="0.90891089108910894"/>
          <c:h val="0.739024390243902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099269769496605E-3"/>
                  <c:y val="2.47666602650277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44D-A752-602A793D91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'GB3'!$K$11:$AD$11</c:f>
              <c:numCache>
                <c:formatCode>0.0%</c:formatCode>
                <c:ptCount val="11"/>
                <c:pt idx="0">
                  <c:v>0.75406864781180383</c:v>
                </c:pt>
                <c:pt idx="1">
                  <c:v>0.76096317778363654</c:v>
                </c:pt>
                <c:pt idx="2">
                  <c:v>0.75280129177472233</c:v>
                </c:pt>
                <c:pt idx="3">
                  <c:v>0.75329328696385289</c:v>
                </c:pt>
                <c:pt idx="4">
                  <c:v>0.74402523353148131</c:v>
                </c:pt>
                <c:pt idx="5">
                  <c:v>0.74113355400932246</c:v>
                </c:pt>
                <c:pt idx="6">
                  <c:v>0.7279585798816568</c:v>
                </c:pt>
                <c:pt idx="7">
                  <c:v>0.72396218052888162</c:v>
                </c:pt>
                <c:pt idx="8">
                  <c:v>0.72806313536650613</c:v>
                </c:pt>
                <c:pt idx="9">
                  <c:v>0.71779268377014038</c:v>
                </c:pt>
                <c:pt idx="10">
                  <c:v>0.7154907975460123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2-444D-A752-602A793D91E4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'GB3'!$K$12:$AD$12</c:f>
              <c:numCache>
                <c:formatCode>0.0%</c:formatCode>
                <c:ptCount val="11"/>
                <c:pt idx="0">
                  <c:v>0.24374126798323453</c:v>
                </c:pt>
                <c:pt idx="1">
                  <c:v>0.23626856490025486</c:v>
                </c:pt>
                <c:pt idx="2">
                  <c:v>0.24294172334491362</c:v>
                </c:pt>
                <c:pt idx="3">
                  <c:v>0.24228053535672883</c:v>
                </c:pt>
                <c:pt idx="4">
                  <c:v>0.25148610942617977</c:v>
                </c:pt>
                <c:pt idx="5">
                  <c:v>0.25346213605350265</c:v>
                </c:pt>
                <c:pt idx="6">
                  <c:v>0.26486686390532543</c:v>
                </c:pt>
                <c:pt idx="7">
                  <c:v>0.26938986556359878</c:v>
                </c:pt>
                <c:pt idx="8">
                  <c:v>0.26498127340823968</c:v>
                </c:pt>
                <c:pt idx="9">
                  <c:v>0.27473895304612406</c:v>
                </c:pt>
                <c:pt idx="10">
                  <c:v>0.27802565532626883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2-444D-A752-602A793D91E4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církevní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185598087367809E-3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44D-A752-602A793D91E4}"/>
                </c:ext>
              </c:extLst>
            </c:dLbl>
            <c:dLbl>
              <c:idx val="1"/>
              <c:layout>
                <c:manualLayout>
                  <c:x val="1.32345833008499E-3"/>
                  <c:y val="-4.1635234620062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44D-A752-602A793D91E4}"/>
                </c:ext>
              </c:extLst>
            </c:dLbl>
            <c:dLbl>
              <c:idx val="2"/>
              <c:layout>
                <c:manualLayout>
                  <c:x val="-1.6163821106523311E-4"/>
                  <c:y val="-3.9199283016452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32-444D-A752-602A793D91E4}"/>
                </c:ext>
              </c:extLst>
            </c:dLbl>
            <c:dLbl>
              <c:idx val="3"/>
              <c:layout>
                <c:manualLayout>
                  <c:x val="1.3234583300849581E-3"/>
                  <c:y val="-3.921490301517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32-444D-A752-602A793D91E4}"/>
                </c:ext>
              </c:extLst>
            </c:dLbl>
            <c:dLbl>
              <c:idx val="4"/>
              <c:layout>
                <c:manualLayout>
                  <c:x val="8.2846079883578142E-4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2-444D-A752-602A793D91E4}"/>
                </c:ext>
              </c:extLst>
            </c:dLbl>
            <c:dLbl>
              <c:idx val="5"/>
              <c:layout>
                <c:manualLayout>
                  <c:x val="1.3234583300849815E-3"/>
                  <c:y val="-3.9192113180974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32-444D-A752-602A793D91E4}"/>
                </c:ext>
              </c:extLst>
            </c:dLbl>
            <c:dLbl>
              <c:idx val="6"/>
              <c:layout>
                <c:manualLayout>
                  <c:x val="8.2846079883580484E-4"/>
                  <c:y val="-4.16385634722488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32-444D-A752-602A793D91E4}"/>
                </c:ext>
              </c:extLst>
            </c:dLbl>
            <c:dLbl>
              <c:idx val="7"/>
              <c:layout>
                <c:manualLayout>
                  <c:x val="3.3036563498869314E-3"/>
                  <c:y val="-4.19189552525446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32-444D-A752-602A793D91E4}"/>
                </c:ext>
              </c:extLst>
            </c:dLbl>
            <c:dLbl>
              <c:idx val="8"/>
              <c:layout>
                <c:manualLayout>
                  <c:x val="8.2846079883571746E-4"/>
                  <c:y val="-3.7300300877024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32-444D-A752-602A793D91E4}"/>
                </c:ext>
              </c:extLst>
            </c:dLbl>
            <c:dLbl>
              <c:idx val="9"/>
              <c:layout>
                <c:manualLayout>
                  <c:x val="3.3335932018398206E-4"/>
                  <c:y val="-3.731336022021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32-444D-A752-602A793D91E4}"/>
                </c:ext>
              </c:extLst>
            </c:dLbl>
            <c:dLbl>
              <c:idx val="10"/>
              <c:layout>
                <c:manualLayout>
                  <c:x val="-2.2489447918249149E-4"/>
                  <c:y val="-4.71129425200589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32-444D-A752-602A793D91E4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'GB3'!$K$13:$AD$13</c:f>
              <c:numCache>
                <c:formatCode>0.0%</c:formatCode>
                <c:ptCount val="11"/>
                <c:pt idx="0">
                  <c:v>2.1900842049616736E-3</c:v>
                </c:pt>
                <c:pt idx="1">
                  <c:v>2.7682573161086211E-3</c:v>
                </c:pt>
                <c:pt idx="2">
                  <c:v>4.2569848803640457E-3</c:v>
                </c:pt>
                <c:pt idx="3">
                  <c:v>4.4261776794182741E-3</c:v>
                </c:pt>
                <c:pt idx="4">
                  <c:v>4.4886570423389545E-3</c:v>
                </c:pt>
                <c:pt idx="5">
                  <c:v>5.4043099371748971E-3</c:v>
                </c:pt>
                <c:pt idx="6">
                  <c:v>7.1745562130177513E-3</c:v>
                </c:pt>
                <c:pt idx="7">
                  <c:v>6.647953907519575E-3</c:v>
                </c:pt>
                <c:pt idx="8">
                  <c:v>6.9555912252541466E-3</c:v>
                </c:pt>
                <c:pt idx="9">
                  <c:v>7.4683631837355645E-3</c:v>
                </c:pt>
                <c:pt idx="10">
                  <c:v>6.4835471277189067E-3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32-444D-A752-602A793D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98560"/>
        <c:axId val="148900096"/>
      </c:barChart>
      <c:catAx>
        <c:axId val="1488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0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900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8985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8170208382535453E-2"/>
          <c:y val="0.91345223879294069"/>
          <c:w val="0.89401471792733"/>
          <c:h val="6.6503312943982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5106120644493E-2"/>
          <c:y val="4.0669903967348195E-2"/>
          <c:w val="0.87980337890787552"/>
          <c:h val="0.76555113350302484"/>
        </c:manualLayout>
      </c:layout>
      <c:lineChart>
        <c:grouping val="standard"/>
        <c:varyColors val="0"/>
        <c:ser>
          <c:idx val="4"/>
          <c:order val="0"/>
          <c:tx>
            <c:strRef>
              <c:f>'GB4'!$J$11</c:f>
              <c:strCache>
                <c:ptCount val="1"/>
                <c:pt idx="0">
                  <c:v>průměrný počet žáků na jednu školu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 val="-2.8184636107567593E-2"/>
                  <c:y val="-4.9641984849240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0-423C-907E-1BFEC0EBFDF0}"/>
                </c:ext>
              </c:extLst>
            </c:dLbl>
            <c:dLbl>
              <c:idx val="6"/>
              <c:layout>
                <c:manualLayout>
                  <c:x val="-2.8184636107567593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6-42B5-A08A-A84D2A0CC1BA}"/>
                </c:ext>
              </c:extLst>
            </c:dLbl>
            <c:dLbl>
              <c:idx val="7"/>
              <c:layout>
                <c:manualLayout>
                  <c:x val="-3.1154566150514651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B3-4E6E-B70B-D6E5CB418EE2}"/>
                </c:ext>
              </c:extLst>
            </c:dLbl>
            <c:dLbl>
              <c:idx val="8"/>
              <c:layout>
                <c:manualLayout>
                  <c:x val="-2.81846361075677E-2"/>
                  <c:y val="-5.5564986757193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6-4388-84DF-BC4DDF262A86}"/>
                </c:ext>
              </c:extLst>
            </c:dLbl>
            <c:dLbl>
              <c:idx val="9"/>
              <c:layout>
                <c:manualLayout>
                  <c:x val="-2.9669601129041229E-2"/>
                  <c:y val="-6.4449489619123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6-4388-84DF-BC4DDF262A86}"/>
                </c:ext>
              </c:extLst>
            </c:dLbl>
            <c:dLbl>
              <c:idx val="10"/>
              <c:layout>
                <c:manualLayout>
                  <c:x val="-2.8184636107567593E-2"/>
                  <c:y val="-4.6680483895264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'GB4'!$K$11:$AD$11</c:f>
              <c:numCache>
                <c:formatCode>0.0</c:formatCode>
                <c:ptCount val="11"/>
                <c:pt idx="0">
                  <c:v>43.79054054054054</c:v>
                </c:pt>
                <c:pt idx="1">
                  <c:v>40.308510638297875</c:v>
                </c:pt>
                <c:pt idx="2">
                  <c:v>38.12639405204461</c:v>
                </c:pt>
                <c:pt idx="3">
                  <c:v>37.771317829457367</c:v>
                </c:pt>
                <c:pt idx="4">
                  <c:v>35.346303501945528</c:v>
                </c:pt>
                <c:pt idx="5">
                  <c:v>36.049999999999997</c:v>
                </c:pt>
                <c:pt idx="6">
                  <c:v>38.344036697247709</c:v>
                </c:pt>
                <c:pt idx="7">
                  <c:v>40.344186046511631</c:v>
                </c:pt>
                <c:pt idx="8">
                  <c:v>45.738317757009348</c:v>
                </c:pt>
                <c:pt idx="9">
                  <c:v>46.828571428571429</c:v>
                </c:pt>
                <c:pt idx="10">
                  <c:v>47.42307692307692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63E-8722-A863F9B3B860}"/>
            </c:ext>
          </c:extLst>
        </c:ser>
        <c:ser>
          <c:idx val="5"/>
          <c:order val="1"/>
          <c:tx>
            <c:strRef>
              <c:f>'GB4'!$J$12</c:f>
              <c:strCache>
                <c:ptCount val="1"/>
                <c:pt idx="0">
                  <c:v>průměrný počet žáků na jednu školu v ostatních formách vzdělávání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 val="-2.2244776021673473E-2"/>
                  <c:y val="4.6680717084315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0-423C-907E-1BFEC0EBFDF0}"/>
                </c:ext>
              </c:extLst>
            </c:dLbl>
            <c:dLbl>
              <c:idx val="6"/>
              <c:layout>
                <c:manualLayout>
                  <c:x val="-2.8184636107567593E-2"/>
                  <c:y val="4.075771517636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6-42B5-A08A-A84D2A0CC1BA}"/>
                </c:ext>
              </c:extLst>
            </c:dLbl>
            <c:dLbl>
              <c:idx val="7"/>
              <c:layout>
                <c:manualLayout>
                  <c:x val="-2.8184636107567593E-2"/>
                  <c:y val="4.9642218038292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96-4388-84DF-BC4DDF262A86}"/>
                </c:ext>
              </c:extLst>
            </c:dLbl>
            <c:dLbl>
              <c:idx val="8"/>
              <c:layout>
                <c:manualLayout>
                  <c:x val="-2.6699671086094064E-2"/>
                  <c:y val="5.26037189922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3-4E6E-B70B-D6E5CB418EE2}"/>
                </c:ext>
              </c:extLst>
            </c:dLbl>
            <c:dLbl>
              <c:idx val="9"/>
              <c:layout>
                <c:manualLayout>
                  <c:x val="-2.0759811000200051E-2"/>
                  <c:y val="7.3334225670103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96-4388-84DF-BC4DDF262A86}"/>
                </c:ext>
              </c:extLst>
            </c:dLbl>
            <c:dLbl>
              <c:idx val="10"/>
              <c:layout>
                <c:manualLayout>
                  <c:x val="-3.1154566150514543E-2"/>
                  <c:y val="6.7411223762150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'GB4'!$K$12:$AD$12</c:f>
              <c:numCache>
                <c:formatCode>0.0</c:formatCode>
                <c:ptCount val="11"/>
                <c:pt idx="0">
                  <c:v>55.187755102040818</c:v>
                </c:pt>
                <c:pt idx="1">
                  <c:v>50.180616740088105</c:v>
                </c:pt>
                <c:pt idx="2">
                  <c:v>45.248888888888892</c:v>
                </c:pt>
                <c:pt idx="3">
                  <c:v>43.551886792452834</c:v>
                </c:pt>
                <c:pt idx="4">
                  <c:v>37.573604060913702</c:v>
                </c:pt>
                <c:pt idx="5">
                  <c:v>33.983425414364639</c:v>
                </c:pt>
                <c:pt idx="6">
                  <c:v>35.108843537414963</c:v>
                </c:pt>
                <c:pt idx="7">
                  <c:v>37.70542635658915</c:v>
                </c:pt>
                <c:pt idx="8">
                  <c:v>41.983739837398375</c:v>
                </c:pt>
                <c:pt idx="9">
                  <c:v>41.684684684684683</c:v>
                </c:pt>
                <c:pt idx="10">
                  <c:v>42.264150943396224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63E-8722-A863F9B3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26848"/>
        <c:axId val="148928384"/>
      </c:lineChart>
      <c:catAx>
        <c:axId val="148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83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8928384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>
                  <a:alpha val="2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4.9261083743842365E-3"/>
              <c:y val="0.289473935375302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684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83375407342278E-2"/>
          <c:y val="0.91148431832703902"/>
          <c:w val="0.88607079424581903"/>
          <c:h val="6.6985724181514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5.7!A1"/><Relationship Id="rId13" Type="http://schemas.openxmlformats.org/officeDocument/2006/relationships/hyperlink" Target="#'GB4'!A1"/><Relationship Id="rId3" Type="http://schemas.openxmlformats.org/officeDocument/2006/relationships/hyperlink" Target="#B5.5.2!A1"/><Relationship Id="rId7" Type="http://schemas.openxmlformats.org/officeDocument/2006/relationships/hyperlink" Target="#B5.5.6!A1"/><Relationship Id="rId12" Type="http://schemas.openxmlformats.org/officeDocument/2006/relationships/hyperlink" Target="#'GB3'!A1"/><Relationship Id="rId2" Type="http://schemas.openxmlformats.org/officeDocument/2006/relationships/hyperlink" Target="#B5.5.1!A1"/><Relationship Id="rId1" Type="http://schemas.openxmlformats.org/officeDocument/2006/relationships/hyperlink" Target="#Obsah!A1"/><Relationship Id="rId6" Type="http://schemas.openxmlformats.org/officeDocument/2006/relationships/hyperlink" Target="#B5.5.5!A1"/><Relationship Id="rId11" Type="http://schemas.openxmlformats.org/officeDocument/2006/relationships/hyperlink" Target="#'GB2'!A1"/><Relationship Id="rId5" Type="http://schemas.openxmlformats.org/officeDocument/2006/relationships/hyperlink" Target="#B5.5.4!A1"/><Relationship Id="rId10" Type="http://schemas.openxmlformats.org/officeDocument/2006/relationships/hyperlink" Target="#'GB1'!A1"/><Relationship Id="rId4" Type="http://schemas.openxmlformats.org/officeDocument/2006/relationships/hyperlink" Target="#B5.5.3!A1"/><Relationship Id="rId9" Type="http://schemas.openxmlformats.org/officeDocument/2006/relationships/hyperlink" Target="#B5.5.8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4</xdr:row>
          <xdr:rowOff>28575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1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2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2038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3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343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4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743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5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43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6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543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7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8" name="Text Box 7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343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099" name="Text Box 7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0" name="Text Box 7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1" name="Text Box 7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2" name="Text Box 7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115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112182</xdr:colOff>
      <xdr:row>5</xdr:row>
      <xdr:rowOff>4234</xdr:rowOff>
    </xdr:from>
    <xdr:to>
      <xdr:col>27</xdr:col>
      <xdr:colOff>0</xdr:colOff>
      <xdr:row>32</xdr:row>
      <xdr:rowOff>169333</xdr:rowOff>
    </xdr:to>
    <xdr:graphicFrame macro="">
      <xdr:nvGraphicFramePr>
        <xdr:cNvPr id="4115" name="graf 1">
          <a:extLst>
            <a:ext uri="{FF2B5EF4-FFF2-40B4-BE49-F238E27FC236}">
              <a16:creationId xmlns:a16="http://schemas.microsoft.com/office/drawing/2014/main" id="{00000000-0008-0000-09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0</xdr:rowOff>
    </xdr:from>
    <xdr:to>
      <xdr:col>28</xdr:col>
      <xdr:colOff>1060</xdr:colOff>
      <xdr:row>32</xdr:row>
      <xdr:rowOff>42334</xdr:rowOff>
    </xdr:to>
    <xdr:graphicFrame macro="">
      <xdr:nvGraphicFramePr>
        <xdr:cNvPr id="5139" name="graf 1">
          <a:extLst>
            <a:ext uri="{FF2B5EF4-FFF2-40B4-BE49-F238E27FC236}">
              <a16:creationId xmlns:a16="http://schemas.microsoft.com/office/drawing/2014/main" id="{00000000-0008-0000-0A00-00001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112183</xdr:colOff>
      <xdr:row>5</xdr:row>
      <xdr:rowOff>11642</xdr:rowOff>
    </xdr:from>
    <xdr:to>
      <xdr:col>29</xdr:col>
      <xdr:colOff>537209</xdr:colOff>
      <xdr:row>29</xdr:row>
      <xdr:rowOff>118535</xdr:rowOff>
    </xdr:to>
    <xdr:graphicFrame macro="">
      <xdr:nvGraphicFramePr>
        <xdr:cNvPr id="6163" name="graf 1">
          <a:extLst>
            <a:ext uri="{FF2B5EF4-FFF2-40B4-BE49-F238E27FC236}">
              <a16:creationId xmlns:a16="http://schemas.microsoft.com/office/drawing/2014/main" id="{00000000-0008-0000-0B00-00001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115362</xdr:colOff>
      <xdr:row>4</xdr:row>
      <xdr:rowOff>179918</xdr:rowOff>
    </xdr:from>
    <xdr:to>
      <xdr:col>30</xdr:col>
      <xdr:colOff>2</xdr:colOff>
      <xdr:row>29</xdr:row>
      <xdr:rowOff>107951</xdr:rowOff>
    </xdr:to>
    <xdr:graphicFrame macro="">
      <xdr:nvGraphicFramePr>
        <xdr:cNvPr id="7186" name="graf 1">
          <a:extLst>
            <a:ext uri="{FF2B5EF4-FFF2-40B4-BE49-F238E27FC236}">
              <a16:creationId xmlns:a16="http://schemas.microsoft.com/office/drawing/2014/main" id="{00000000-0008-0000-0C00-00001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3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132</v>
      </c>
      <c r="B4" s="4"/>
      <c r="C4" s="4"/>
      <c r="D4" s="4"/>
      <c r="E4" s="4"/>
    </row>
    <row r="5" spans="1:24" s="3" customFormat="1" ht="36" customHeight="1" x14ac:dyDescent="0.2">
      <c r="A5" s="6" t="s">
        <v>70</v>
      </c>
      <c r="B5" s="6"/>
      <c r="C5" s="6"/>
      <c r="D5" s="6"/>
      <c r="E5" s="6"/>
    </row>
    <row r="6" spans="1:24" s="3" customFormat="1" ht="18" customHeight="1" x14ac:dyDescent="0.2">
      <c r="B6" s="3" t="s">
        <v>69</v>
      </c>
    </row>
    <row r="7" spans="1:24" s="3" customFormat="1" ht="25.5" customHeight="1" x14ac:dyDescent="0.2">
      <c r="A7" s="7" t="s">
        <v>63</v>
      </c>
      <c r="B7" s="8"/>
      <c r="C7" s="8" t="s">
        <v>119</v>
      </c>
      <c r="E7" s="5"/>
      <c r="G7" s="176"/>
    </row>
    <row r="8" spans="1:24" s="3" customFormat="1" ht="15" customHeight="1" x14ac:dyDescent="0.2">
      <c r="A8" s="9"/>
      <c r="B8" s="12"/>
      <c r="C8" s="138"/>
    </row>
    <row r="9" spans="1:24" s="3" customFormat="1" ht="25.5" customHeight="1" x14ac:dyDescent="0.2">
      <c r="A9" s="7" t="s">
        <v>64</v>
      </c>
      <c r="B9" s="8"/>
      <c r="C9" s="10" t="str">
        <f>'B5.5.1'!H4&amp;" "&amp;'B5.5.1'!D5</f>
        <v>SŠ obory nástavbového studia – školy ve školním roce 2013/14 až 2023/24 – podle formy vzdělávání a zřizovatele</v>
      </c>
      <c r="E9" s="5"/>
    </row>
    <row r="10" spans="1:24" s="3" customFormat="1" ht="6" customHeight="1" x14ac:dyDescent="0.2">
      <c r="A10" s="9"/>
      <c r="B10" s="12"/>
      <c r="C10" s="138"/>
    </row>
    <row r="11" spans="1:24" s="3" customFormat="1" ht="25.5" customHeight="1" x14ac:dyDescent="0.2">
      <c r="A11" s="7" t="s">
        <v>100</v>
      </c>
      <c r="B11" s="8"/>
      <c r="C11" s="10" t="str">
        <f>'B5.5.2'!H4&amp;" "&amp;'B5.5.2'!D5</f>
        <v>SŠ obory nástavbového studia – školy ve školním roce 2013/14 až 2023/24 – podle území</v>
      </c>
      <c r="E11" s="5"/>
    </row>
    <row r="12" spans="1:24" s="3" customFormat="1" ht="6" customHeight="1" x14ac:dyDescent="0.2">
      <c r="A12" s="9"/>
      <c r="B12" s="12"/>
      <c r="C12" s="138"/>
    </row>
    <row r="13" spans="1:24" s="3" customFormat="1" ht="25.5" customHeight="1" x14ac:dyDescent="0.2">
      <c r="A13" s="7" t="s">
        <v>65</v>
      </c>
      <c r="B13" s="8"/>
      <c r="C13" s="10" t="str">
        <f>'B5.5.3'!H4&amp;" "&amp;'B5.5.3'!D5</f>
        <v>SŠ obory nástavbového studia, denní forma vzdělávání – třídy ve školním roce 2013/14 až 2023/24 – podle zřizovatele</v>
      </c>
      <c r="E13" s="5"/>
    </row>
    <row r="14" spans="1:24" s="3" customFormat="1" ht="6" customHeight="1" x14ac:dyDescent="0.2">
      <c r="A14" s="9"/>
      <c r="B14" s="12"/>
      <c r="C14" s="138"/>
    </row>
    <row r="15" spans="1:24" s="3" customFormat="1" ht="25.5" customHeight="1" x14ac:dyDescent="0.2">
      <c r="A15" s="7" t="s">
        <v>66</v>
      </c>
      <c r="B15" s="8"/>
      <c r="C15" s="10" t="str">
        <f>'B5.5.4'!H4&amp;" "&amp;'B5.5.4'!D5</f>
        <v>SŠ obory nástavbového studia – žáci, nově přijatí, absolventi  ve školním roce 2013/14 až 2023/24 – podle formy vzdělávání a zřizovatele</v>
      </c>
      <c r="E15" s="5"/>
    </row>
    <row r="16" spans="1:24" s="3" customFormat="1" ht="6" customHeight="1" x14ac:dyDescent="0.2">
      <c r="A16" s="9"/>
      <c r="B16" s="12"/>
      <c r="C16" s="138"/>
    </row>
    <row r="17" spans="1:5" s="3" customFormat="1" ht="25.5" customHeight="1" x14ac:dyDescent="0.2">
      <c r="A17" s="7" t="s">
        <v>67</v>
      </c>
      <c r="B17" s="8"/>
      <c r="C17" s="10" t="str">
        <f>'B5.5.5'!H4&amp;" "&amp;'B5.5.5'!D5</f>
        <v>SŠ obory nástavbového studia – dívky, nově přijaté, absolventky  ve školním roce 2013/14 až 2023/24 – podle formy vzdělávání a zřizovatele</v>
      </c>
      <c r="E17" s="5"/>
    </row>
    <row r="18" spans="1:5" s="3" customFormat="1" ht="6" customHeight="1" x14ac:dyDescent="0.2">
      <c r="A18" s="9"/>
      <c r="B18" s="12"/>
      <c r="C18" s="138"/>
    </row>
    <row r="19" spans="1:5" s="3" customFormat="1" ht="25.5" customHeight="1" x14ac:dyDescent="0.2">
      <c r="A19" s="7" t="s">
        <v>101</v>
      </c>
      <c r="B19" s="8"/>
      <c r="C19" s="10" t="str">
        <f>'B5.5.6'!H4&amp;" "&amp;'B5.5.6'!D5</f>
        <v>SŠ obory nástavbového studia – žáci ve školním roce 2013/14 až 2023/24 – podle formy vzdělávání a území</v>
      </c>
      <c r="E19" s="5"/>
    </row>
    <row r="20" spans="1:5" s="3" customFormat="1" ht="6" customHeight="1" x14ac:dyDescent="0.2">
      <c r="A20" s="9"/>
      <c r="B20" s="12"/>
      <c r="C20" s="138"/>
    </row>
    <row r="21" spans="1:5" s="3" customFormat="1" ht="25.5" customHeight="1" x14ac:dyDescent="0.2">
      <c r="A21" s="7" t="s">
        <v>68</v>
      </c>
      <c r="B21" s="8"/>
      <c r="C21" s="10" t="str">
        <f>'B5.5.7'!H4&amp;" "&amp;'B5.5.7'!D5</f>
        <v>SŠ obory nástavbového studia – nově přijatí  ve školním roce 2013/14 až 2023/24 – podle formy vzdělávání a území</v>
      </c>
      <c r="E21" s="5"/>
    </row>
    <row r="22" spans="1:5" s="3" customFormat="1" ht="6" customHeight="1" x14ac:dyDescent="0.2">
      <c r="A22" s="9"/>
      <c r="B22" s="12"/>
      <c r="C22" s="138"/>
    </row>
    <row r="23" spans="1:5" s="3" customFormat="1" ht="25.5" customHeight="1" x14ac:dyDescent="0.2">
      <c r="A23" s="7" t="s">
        <v>102</v>
      </c>
      <c r="B23" s="8"/>
      <c r="C23" s="10" t="str">
        <f>'B5.5.8'!$H$4&amp;" "&amp;'B5.5.8'!$D$5</f>
        <v>SŠ obory nástavbového studia – absolventi ve školním roce 2013/14 až 2023/24 – podle formy vzdělávání a území</v>
      </c>
      <c r="E23" s="5"/>
    </row>
    <row r="24" spans="1:5" s="3" customFormat="1" ht="25.5" customHeight="1" x14ac:dyDescent="0.2">
      <c r="A24" s="9"/>
      <c r="B24" s="12" t="s">
        <v>104</v>
      </c>
      <c r="C24" s="138"/>
    </row>
    <row r="25" spans="1:5" s="3" customFormat="1" ht="25.5" customHeight="1" x14ac:dyDescent="0.2">
      <c r="A25" s="7" t="s">
        <v>105</v>
      </c>
      <c r="B25" s="8"/>
      <c r="C25" s="10" t="str">
        <f>'GB1'!$G$4</f>
        <v>SŠ – Obory nástavbového studia – struktura škol ve školním roce 2013/14 až 2023/24 – podle počtu žáků</v>
      </c>
      <c r="E25" s="5"/>
    </row>
    <row r="26" spans="1:5" s="3" customFormat="1" ht="6" customHeight="1" x14ac:dyDescent="0.2">
      <c r="A26" s="9"/>
      <c r="B26" s="12"/>
      <c r="C26" s="138"/>
    </row>
    <row r="27" spans="1:5" s="3" customFormat="1" ht="25.5" customHeight="1" x14ac:dyDescent="0.2">
      <c r="A27" s="7" t="s">
        <v>106</v>
      </c>
      <c r="B27" s="8"/>
      <c r="C27" s="10" t="str">
        <f>'GB2'!$G$4</f>
        <v xml:space="preserve">SŠ – Obory nástavbového studia, denní forma vzdělávání – struktura škol ve školním roce 2013/14 až 2023/24  – podle počtu žáků </v>
      </c>
      <c r="E27" s="5"/>
    </row>
    <row r="28" spans="1:5" s="3" customFormat="1" ht="6" customHeight="1" x14ac:dyDescent="0.2">
      <c r="A28" s="9"/>
      <c r="B28" s="12"/>
      <c r="C28" s="138"/>
    </row>
    <row r="29" spans="1:5" s="3" customFormat="1" ht="25.5" customHeight="1" x14ac:dyDescent="0.2">
      <c r="A29" s="7" t="s">
        <v>107</v>
      </c>
      <c r="B29" s="8"/>
      <c r="C29" s="10" t="str">
        <f>'GB3'!$H$4</f>
        <v>SŠ – Obory nástavbového studia – struktura žáků ve školním roce 2013/14 až 2023/24 – podle zřizovatele</v>
      </c>
      <c r="E29" s="5"/>
    </row>
    <row r="30" spans="1:5" s="3" customFormat="1" ht="6" customHeight="1" x14ac:dyDescent="0.2">
      <c r="A30" s="9"/>
      <c r="B30" s="12"/>
      <c r="C30" s="138"/>
    </row>
    <row r="31" spans="1:5" s="3" customFormat="1" ht="25.5" customHeight="1" x14ac:dyDescent="0.2">
      <c r="A31" s="7" t="s">
        <v>108</v>
      </c>
      <c r="B31" s="8"/>
      <c r="C31" s="10" t="str">
        <f>'GB4'!$H$4</f>
        <v>SŠ – Obory nástavbového studia – poměrové ukazatele ve školním roce 2013/14 až 2023/24</v>
      </c>
      <c r="E31" s="5"/>
    </row>
    <row r="32" spans="1:5" ht="18" customHeight="1" x14ac:dyDescent="0.2">
      <c r="E32" s="11"/>
    </row>
    <row r="33" spans="5:5" ht="18" customHeight="1" x14ac:dyDescent="0.2">
      <c r="E33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B1:AA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5.5703125" style="51" customWidth="1"/>
    <col min="6" max="6" width="1.7109375" style="51" customWidth="1"/>
    <col min="7" max="7" width="5.7109375" style="51" customWidth="1"/>
    <col min="8" max="8" width="1.140625" style="51" customWidth="1"/>
    <col min="9" max="9" width="10.28515625" style="51" customWidth="1"/>
    <col min="10" max="12" width="10.7109375" style="51" hidden="1" customWidth="1"/>
    <col min="13" max="16" width="10.140625" style="51" hidden="1" customWidth="1"/>
    <col min="17" max="27" width="10.140625" style="51" customWidth="1"/>
    <col min="28" max="30" width="10.42578125" style="51" customWidth="1"/>
    <col min="31" max="16384" width="9.140625" style="51"/>
  </cols>
  <sheetData>
    <row r="1" spans="2:27" hidden="1" x14ac:dyDescent="0.2"/>
    <row r="2" spans="2:27" hidden="1" x14ac:dyDescent="0.2"/>
    <row r="3" spans="2:27" ht="9" customHeight="1" x14ac:dyDescent="0.2">
      <c r="C3" s="50"/>
    </row>
    <row r="4" spans="2:27" s="52" customFormat="1" ht="15.75" x14ac:dyDescent="0.2">
      <c r="D4" s="13" t="s">
        <v>109</v>
      </c>
      <c r="E4" s="53"/>
      <c r="F4" s="53"/>
      <c r="G4" s="13" t="s">
        <v>150</v>
      </c>
      <c r="H4" s="1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2:27" s="52" customFormat="1" ht="15.75" x14ac:dyDescent="0.2">
      <c r="B5" s="136">
        <v>12</v>
      </c>
      <c r="D5" s="1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2:27" s="55" customFormat="1" ht="21" customHeight="1" x14ac:dyDescent="0.2">
      <c r="D6" s="146"/>
      <c r="E6" s="147"/>
      <c r="F6" s="147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9"/>
    </row>
    <row r="7" spans="2:27" ht="13.5" customHeight="1" x14ac:dyDescent="0.2">
      <c r="D7" s="158"/>
      <c r="E7" s="158"/>
      <c r="F7" s="158"/>
      <c r="G7" s="158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</row>
    <row r="8" spans="2:27" ht="13.5" customHeight="1" x14ac:dyDescent="0.2">
      <c r="D8" s="158"/>
      <c r="E8" s="158"/>
      <c r="F8" s="158"/>
      <c r="G8" s="158"/>
      <c r="H8" s="158"/>
      <c r="I8" s="163"/>
      <c r="J8" s="163" t="s">
        <v>58</v>
      </c>
      <c r="K8" s="163" t="s">
        <v>71</v>
      </c>
      <c r="L8" s="163" t="s">
        <v>72</v>
      </c>
      <c r="M8" s="163" t="s">
        <v>99</v>
      </c>
      <c r="N8" s="163" t="s">
        <v>103</v>
      </c>
      <c r="O8" s="163" t="s">
        <v>118</v>
      </c>
      <c r="P8" s="163" t="s">
        <v>121</v>
      </c>
      <c r="Q8" s="163" t="s">
        <v>123</v>
      </c>
      <c r="R8" s="163" t="s">
        <v>125</v>
      </c>
      <c r="S8" s="163" t="s">
        <v>127</v>
      </c>
      <c r="T8" s="163" t="s">
        <v>128</v>
      </c>
      <c r="U8" s="163" t="s">
        <v>129</v>
      </c>
      <c r="V8" s="163" t="s">
        <v>130</v>
      </c>
      <c r="W8" s="163" t="s">
        <v>131</v>
      </c>
      <c r="X8" s="163" t="s">
        <v>133</v>
      </c>
      <c r="Y8" s="163" t="s">
        <v>141</v>
      </c>
      <c r="Z8" s="163" t="s">
        <v>142</v>
      </c>
      <c r="AA8" s="163" t="s">
        <v>144</v>
      </c>
    </row>
    <row r="9" spans="2:27" ht="13.5" customHeight="1" x14ac:dyDescent="0.2">
      <c r="D9" s="158"/>
      <c r="E9" s="158"/>
      <c r="F9" s="158"/>
      <c r="G9" s="158"/>
      <c r="H9" s="158"/>
      <c r="I9" s="165" t="s">
        <v>136</v>
      </c>
      <c r="J9" s="169">
        <v>0.31923890063424948</v>
      </c>
      <c r="K9" s="169">
        <v>0.30068337129840544</v>
      </c>
      <c r="L9" s="169">
        <v>0.27088036117381492</v>
      </c>
      <c r="M9" s="169">
        <v>0.27209302325581397</v>
      </c>
      <c r="N9" s="169">
        <v>0.28074245939675174</v>
      </c>
      <c r="O9" s="169">
        <v>0.33573141486810554</v>
      </c>
      <c r="P9" s="169">
        <v>0.44750000000000001</v>
      </c>
      <c r="Q9" s="169">
        <v>0.49343832020997375</v>
      </c>
      <c r="R9" s="169">
        <v>0.53591160220994472</v>
      </c>
      <c r="S9" s="169">
        <v>0.57909604519774016</v>
      </c>
      <c r="T9" s="169">
        <v>0.59710144927536235</v>
      </c>
      <c r="U9" s="169">
        <v>0.64985163204747776</v>
      </c>
      <c r="V9" s="169">
        <v>0.66139240506329111</v>
      </c>
      <c r="W9" s="169">
        <v>0.66083916083916083</v>
      </c>
      <c r="X9" s="169">
        <v>0.63369963369963367</v>
      </c>
      <c r="Y9" s="169">
        <v>0.54681647940074907</v>
      </c>
      <c r="Z9" s="169">
        <v>0.56370656370656369</v>
      </c>
      <c r="AA9" s="169">
        <v>0.54863813229571989</v>
      </c>
    </row>
    <row r="10" spans="2:27" ht="13.5" customHeight="1" x14ac:dyDescent="0.2">
      <c r="D10" s="158"/>
      <c r="E10" s="158"/>
      <c r="F10" s="158"/>
      <c r="G10" s="158"/>
      <c r="H10" s="158"/>
      <c r="I10" s="164" t="s">
        <v>137</v>
      </c>
      <c r="J10" s="170">
        <v>0.36363636363636365</v>
      </c>
      <c r="K10" s="170">
        <v>0.30979498861047838</v>
      </c>
      <c r="L10" s="170">
        <v>0.34537246049661402</v>
      </c>
      <c r="M10" s="170">
        <v>0.34418604651162793</v>
      </c>
      <c r="N10" s="170">
        <v>0.33642691415313225</v>
      </c>
      <c r="O10" s="170">
        <v>0.34532374100719426</v>
      </c>
      <c r="P10" s="170">
        <v>0.33</v>
      </c>
      <c r="Q10" s="170">
        <v>0.29133858267716534</v>
      </c>
      <c r="R10" s="170">
        <v>0.287292817679558</v>
      </c>
      <c r="S10" s="170">
        <v>0.27966101694915252</v>
      </c>
      <c r="T10" s="170">
        <v>0.27246376811594203</v>
      </c>
      <c r="U10" s="169">
        <v>0.27299703264094954</v>
      </c>
      <c r="V10" s="169">
        <v>0.26582278481012656</v>
      </c>
      <c r="W10" s="169">
        <v>0.2762237762237762</v>
      </c>
      <c r="X10" s="169">
        <v>0.304029304029304</v>
      </c>
      <c r="Y10" s="169">
        <v>0.36329588014981273</v>
      </c>
      <c r="Z10" s="169">
        <v>0.34362934362934361</v>
      </c>
      <c r="AA10" s="169">
        <v>0.36186770428015563</v>
      </c>
    </row>
    <row r="11" spans="2:27" ht="13.5" customHeight="1" x14ac:dyDescent="0.2">
      <c r="D11" s="158"/>
      <c r="E11" s="158"/>
      <c r="F11" s="158"/>
      <c r="G11" s="158"/>
      <c r="H11" s="158"/>
      <c r="I11" s="162" t="s">
        <v>138</v>
      </c>
      <c r="J11" s="171">
        <v>0.16067653276955601</v>
      </c>
      <c r="K11" s="171">
        <v>0.19134396355353075</v>
      </c>
      <c r="L11" s="171">
        <v>0.18284424379232506</v>
      </c>
      <c r="M11" s="171">
        <v>0.16744186046511628</v>
      </c>
      <c r="N11" s="171">
        <v>0.18329466357308585</v>
      </c>
      <c r="O11" s="171">
        <v>0.18225419664268586</v>
      </c>
      <c r="P11" s="171">
        <v>0.125</v>
      </c>
      <c r="Q11" s="171">
        <v>0.13385826771653545</v>
      </c>
      <c r="R11" s="171">
        <v>0.12430939226519337</v>
      </c>
      <c r="S11" s="171">
        <v>0.10451977401129943</v>
      </c>
      <c r="T11" s="171">
        <v>9.8550724637681164E-2</v>
      </c>
      <c r="U11" s="169">
        <v>5.637982195845697E-2</v>
      </c>
      <c r="V11" s="169">
        <v>5.3797468354430382E-2</v>
      </c>
      <c r="W11" s="169">
        <v>4.8951048951048952E-2</v>
      </c>
      <c r="X11" s="169">
        <v>5.128205128205128E-2</v>
      </c>
      <c r="Y11" s="169">
        <v>6.3670411985018729E-2</v>
      </c>
      <c r="Z11" s="169">
        <v>7.3359073359073365E-2</v>
      </c>
      <c r="AA11" s="169">
        <v>7.0038910505836577E-2</v>
      </c>
    </row>
    <row r="12" spans="2:27" ht="13.5" customHeight="1" x14ac:dyDescent="0.2">
      <c r="D12" s="160"/>
      <c r="E12" s="161"/>
      <c r="F12" s="161"/>
      <c r="G12" s="161"/>
      <c r="H12" s="161"/>
      <c r="I12" s="162" t="s">
        <v>154</v>
      </c>
      <c r="J12" s="171">
        <v>7.399577167019028E-2</v>
      </c>
      <c r="K12" s="171">
        <v>9.3394077448747156E-2</v>
      </c>
      <c r="L12" s="171">
        <v>9.0293453724604969E-2</v>
      </c>
      <c r="M12" s="171">
        <v>9.7674418604651161E-2</v>
      </c>
      <c r="N12" s="171">
        <v>0.10440835266821345</v>
      </c>
      <c r="O12" s="171">
        <v>6.7146282973621102E-2</v>
      </c>
      <c r="P12" s="171">
        <v>9.7500000000000003E-2</v>
      </c>
      <c r="Q12" s="171">
        <v>8.1364829396325458E-2</v>
      </c>
      <c r="R12" s="171">
        <v>5.2486187845303865E-2</v>
      </c>
      <c r="S12" s="171">
        <v>3.6723163841807911E-2</v>
      </c>
      <c r="T12" s="171">
        <v>3.1884057971014491E-2</v>
      </c>
      <c r="U12" s="169">
        <v>2.0771513353115729E-2</v>
      </c>
      <c r="V12" s="169">
        <v>1.8987341772151899E-2</v>
      </c>
      <c r="W12" s="169">
        <v>1.3986013986013986E-2</v>
      </c>
      <c r="X12" s="169">
        <v>1.0989010989010988E-2</v>
      </c>
      <c r="Y12" s="169">
        <v>2.6217228464419477E-2</v>
      </c>
      <c r="Z12" s="169">
        <v>1.9305019305019305E-2</v>
      </c>
      <c r="AA12" s="169">
        <v>1.9455252918287938E-2</v>
      </c>
    </row>
    <row r="13" spans="2:27" ht="13.5" customHeight="1" x14ac:dyDescent="0.2">
      <c r="D13" s="154"/>
      <c r="E13" s="153"/>
      <c r="F13" s="153"/>
      <c r="G13" s="155"/>
      <c r="H13" s="153"/>
      <c r="I13" s="162"/>
      <c r="J13" s="171">
        <v>1.2684989429175475E-2</v>
      </c>
      <c r="K13" s="171">
        <v>2.7334851936218679E-2</v>
      </c>
      <c r="L13" s="171">
        <v>2.7088036117381489E-2</v>
      </c>
      <c r="M13" s="171">
        <v>0.88139534883720927</v>
      </c>
      <c r="N13" s="171">
        <v>0.90487238979118334</v>
      </c>
      <c r="O13" s="171">
        <v>0.9304556354916067</v>
      </c>
      <c r="P13" s="171">
        <v>1</v>
      </c>
      <c r="Q13" s="171">
        <v>1</v>
      </c>
      <c r="R13" s="171">
        <v>1</v>
      </c>
      <c r="S13" s="171">
        <v>1</v>
      </c>
      <c r="T13" s="171">
        <v>1</v>
      </c>
      <c r="U13" s="171">
        <v>1</v>
      </c>
      <c r="V13" s="171">
        <v>0.99999999999999989</v>
      </c>
      <c r="W13" s="171">
        <v>1</v>
      </c>
      <c r="X13" s="171">
        <v>1</v>
      </c>
      <c r="Y13" s="171">
        <v>1</v>
      </c>
      <c r="Z13" s="171">
        <v>0.99999999999999989</v>
      </c>
      <c r="AA13" s="171">
        <v>1</v>
      </c>
    </row>
    <row r="14" spans="2:27" ht="13.5" customHeight="1" x14ac:dyDescent="0.2">
      <c r="D14" s="154"/>
      <c r="E14" s="153"/>
      <c r="F14" s="153"/>
      <c r="G14" s="155"/>
      <c r="H14" s="153"/>
      <c r="I14" s="162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9"/>
      <c r="V14" s="169"/>
      <c r="W14" s="169"/>
      <c r="X14" s="169"/>
      <c r="Y14" s="169"/>
      <c r="Z14" s="169"/>
      <c r="AA14" s="169"/>
    </row>
    <row r="15" spans="2:27" ht="13.5" customHeight="1" x14ac:dyDescent="0.2">
      <c r="D15" s="154"/>
      <c r="E15" s="153"/>
      <c r="F15" s="153"/>
      <c r="G15" s="155"/>
      <c r="H15" s="153"/>
      <c r="I15" s="162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9"/>
      <c r="V15" s="169"/>
      <c r="W15" s="169"/>
      <c r="X15" s="169"/>
      <c r="Y15" s="169"/>
      <c r="Z15" s="169"/>
      <c r="AA15" s="169"/>
    </row>
    <row r="16" spans="2:27" ht="13.5" customHeight="1" x14ac:dyDescent="0.2">
      <c r="D16" s="154"/>
      <c r="E16" s="153"/>
      <c r="F16" s="153"/>
      <c r="G16" s="155"/>
      <c r="H16" s="153"/>
      <c r="I16" s="156"/>
      <c r="J16" s="156"/>
      <c r="K16" s="156"/>
      <c r="L16" s="156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</row>
    <row r="17" spans="4:27" ht="13.5" customHeight="1" x14ac:dyDescent="0.2">
      <c r="D17" s="154"/>
      <c r="E17" s="153"/>
      <c r="F17" s="153"/>
      <c r="G17" s="155"/>
      <c r="H17" s="153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62"/>
    </row>
    <row r="18" spans="4:27" ht="13.5" customHeight="1" x14ac:dyDescent="0.2">
      <c r="D18" s="154"/>
      <c r="E18" s="153"/>
      <c r="F18" s="153"/>
      <c r="G18" s="155"/>
      <c r="H18" s="15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</row>
    <row r="19" spans="4:27" ht="13.5" customHeight="1" x14ac:dyDescent="0.2">
      <c r="D19" s="154"/>
      <c r="E19" s="153"/>
      <c r="F19" s="153"/>
      <c r="G19" s="155"/>
      <c r="H19" s="153"/>
      <c r="I19" s="165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</row>
    <row r="20" spans="4:27" ht="13.5" customHeight="1" x14ac:dyDescent="0.2">
      <c r="D20" s="154"/>
      <c r="E20" s="153"/>
      <c r="F20" s="153"/>
      <c r="G20" s="155"/>
      <c r="H20" s="153"/>
      <c r="I20" s="164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69"/>
      <c r="V20" s="169"/>
      <c r="W20" s="169"/>
      <c r="X20" s="169"/>
      <c r="Y20" s="169"/>
      <c r="Z20" s="169"/>
      <c r="AA20" s="169"/>
    </row>
    <row r="21" spans="4:27" ht="13.5" customHeight="1" x14ac:dyDescent="0.2">
      <c r="D21" s="160"/>
      <c r="E21" s="161"/>
      <c r="F21" s="161"/>
      <c r="G21" s="161"/>
      <c r="H21" s="161"/>
      <c r="I21" s="162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9"/>
      <c r="V21" s="169"/>
      <c r="W21" s="169"/>
      <c r="X21" s="169"/>
      <c r="Y21" s="169"/>
      <c r="Z21" s="169"/>
      <c r="AA21" s="169"/>
    </row>
    <row r="22" spans="4:27" ht="13.5" customHeight="1" x14ac:dyDescent="0.2">
      <c r="D22" s="154"/>
      <c r="E22" s="153"/>
      <c r="F22" s="153"/>
      <c r="G22" s="155"/>
      <c r="H22" s="153"/>
      <c r="I22" s="162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9"/>
      <c r="V22" s="169"/>
      <c r="W22" s="169"/>
      <c r="X22" s="169"/>
      <c r="Y22" s="169"/>
      <c r="Z22" s="169"/>
      <c r="AA22" s="169"/>
    </row>
    <row r="23" spans="4:27" ht="13.5" customHeight="1" x14ac:dyDescent="0.2">
      <c r="D23" s="154"/>
      <c r="E23" s="153"/>
      <c r="F23" s="153"/>
      <c r="G23" s="155"/>
      <c r="H23" s="153"/>
      <c r="I23" s="162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9"/>
      <c r="V23" s="169"/>
      <c r="W23" s="169"/>
      <c r="X23" s="169"/>
      <c r="Y23" s="169"/>
      <c r="Z23" s="169"/>
      <c r="AA23" s="169"/>
    </row>
    <row r="24" spans="4:27" ht="13.5" customHeight="1" x14ac:dyDescent="0.2">
      <c r="D24" s="154"/>
      <c r="E24" s="153"/>
      <c r="F24" s="153"/>
      <c r="G24" s="155"/>
      <c r="H24" s="153"/>
      <c r="I24" s="162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</row>
    <row r="25" spans="4:27" ht="13.5" customHeight="1" x14ac:dyDescent="0.2">
      <c r="D25" s="154"/>
      <c r="E25" s="153"/>
      <c r="F25" s="153"/>
      <c r="G25" s="155"/>
      <c r="H25" s="153"/>
      <c r="I25" s="162"/>
      <c r="J25" s="171">
        <v>4.0169133192389003E-2</v>
      </c>
      <c r="K25" s="171">
        <v>3.4168564920273349E-2</v>
      </c>
      <c r="L25" s="171">
        <v>3.8374717832957109E-2</v>
      </c>
      <c r="M25" s="171"/>
      <c r="N25" s="171"/>
      <c r="O25" s="171"/>
      <c r="P25" s="171"/>
      <c r="Q25" s="171"/>
      <c r="R25" s="171"/>
      <c r="S25" s="171"/>
      <c r="T25" s="171"/>
      <c r="U25" s="169"/>
      <c r="V25" s="169"/>
      <c r="W25" s="169"/>
      <c r="X25" s="169"/>
      <c r="Y25" s="169"/>
      <c r="Z25" s="169"/>
      <c r="AA25" s="169"/>
    </row>
    <row r="26" spans="4:27" ht="13.5" customHeight="1" x14ac:dyDescent="0.2">
      <c r="D26" s="154"/>
      <c r="E26" s="153"/>
      <c r="F26" s="153"/>
      <c r="G26" s="155"/>
      <c r="H26" s="153"/>
      <c r="I26" s="156"/>
      <c r="J26" s="156"/>
      <c r="K26" s="156"/>
      <c r="L26" s="156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</row>
    <row r="27" spans="4:27" ht="13.5" customHeight="1" x14ac:dyDescent="0.2">
      <c r="D27" s="154"/>
      <c r="E27" s="153"/>
      <c r="F27" s="153"/>
      <c r="G27" s="155"/>
      <c r="H27" s="153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62"/>
    </row>
    <row r="28" spans="4:27" ht="13.5" customHeight="1" x14ac:dyDescent="0.2">
      <c r="D28" s="154"/>
      <c r="E28" s="153"/>
      <c r="F28" s="153"/>
      <c r="G28" s="155"/>
      <c r="H28" s="153"/>
      <c r="I28" s="156"/>
      <c r="J28" s="156"/>
      <c r="K28" s="156"/>
      <c r="L28" s="156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</row>
    <row r="29" spans="4:27" ht="13.5" customHeight="1" x14ac:dyDescent="0.2">
      <c r="D29" s="154"/>
      <c r="E29" s="153"/>
      <c r="F29" s="153"/>
      <c r="G29" s="155"/>
      <c r="H29" s="153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62"/>
    </row>
    <row r="30" spans="4:27" ht="13.5" customHeight="1" x14ac:dyDescent="0.2">
      <c r="D30" s="154"/>
      <c r="E30" s="153"/>
      <c r="F30" s="153"/>
      <c r="G30" s="155"/>
      <c r="H30" s="153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62"/>
    </row>
    <row r="31" spans="4:27" ht="13.5" customHeight="1" x14ac:dyDescent="0.2">
      <c r="D31" s="154"/>
      <c r="E31" s="153"/>
      <c r="F31" s="153"/>
      <c r="G31" s="155"/>
      <c r="H31" s="153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62"/>
    </row>
    <row r="32" spans="4:27" ht="13.5" customHeight="1" x14ac:dyDescent="0.2">
      <c r="D32" s="154"/>
      <c r="E32" s="153"/>
      <c r="F32" s="153"/>
      <c r="G32" s="155"/>
      <c r="H32" s="153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62"/>
    </row>
    <row r="33" spans="4:27" ht="13.5" customHeight="1" x14ac:dyDescent="0.2">
      <c r="D33" s="154"/>
      <c r="E33" s="153"/>
      <c r="F33" s="153"/>
      <c r="G33" s="155"/>
      <c r="H33" s="153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62"/>
    </row>
    <row r="34" spans="4:27" ht="13.5" x14ac:dyDescent="0.25">
      <c r="D34" s="150" t="s">
        <v>134</v>
      </c>
      <c r="E34" s="151"/>
      <c r="F34" s="151"/>
      <c r="G34" s="151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2" t="s">
        <v>120</v>
      </c>
    </row>
    <row r="35" spans="4:27" ht="13.5" x14ac:dyDescent="0.25">
      <c r="D35" s="150"/>
      <c r="E35" s="150" t="s">
        <v>135</v>
      </c>
      <c r="F35" s="151"/>
      <c r="G35" s="151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2"/>
    </row>
  </sheetData>
  <phoneticPr fontId="0" type="noConversion"/>
  <conditionalFormatting sqref="D6">
    <cfRule type="cellIs" dxfId="9" priority="3" stopIfTrue="1" operator="equal">
      <formula>"   sem (do závorky) poznámku, proč vývojová řada nezečíná jako obvykle - nebo červenou buňku vymazat"</formula>
    </cfRule>
  </conditionalFormatting>
  <conditionalFormatting sqref="AA34">
    <cfRule type="expression" dxfId="8" priority="2" stopIfTrue="1">
      <formula>#REF!=" "</formula>
    </cfRule>
  </conditionalFormatting>
  <conditionalFormatting sqref="AA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AB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5.42578125" style="51" customWidth="1"/>
    <col min="7" max="7" width="3.28515625" style="51" customWidth="1"/>
    <col min="8" max="8" width="1.140625" style="51" customWidth="1"/>
    <col min="9" max="9" width="12" style="51" customWidth="1"/>
    <col min="10" max="13" width="10.7109375" style="51" hidden="1" customWidth="1"/>
    <col min="14" max="17" width="9.140625" style="51" hidden="1" customWidth="1"/>
    <col min="18" max="28" width="9.140625" style="51" customWidth="1"/>
    <col min="29" max="31" width="10.42578125" style="51" customWidth="1"/>
    <col min="32" max="16384" width="9.140625" style="51"/>
  </cols>
  <sheetData>
    <row r="1" spans="2:28" hidden="1" x14ac:dyDescent="0.2"/>
    <row r="2" spans="2:28" hidden="1" x14ac:dyDescent="0.2"/>
    <row r="3" spans="2:28" ht="9" customHeight="1" x14ac:dyDescent="0.2">
      <c r="C3" s="50"/>
    </row>
    <row r="4" spans="2:28" s="52" customFormat="1" ht="15.75" x14ac:dyDescent="0.2">
      <c r="D4" s="13" t="s">
        <v>110</v>
      </c>
      <c r="E4" s="53"/>
      <c r="F4" s="53"/>
      <c r="G4" s="13" t="s">
        <v>151</v>
      </c>
      <c r="H4" s="1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2:28" s="52" customFormat="1" ht="15.75" x14ac:dyDescent="0.2">
      <c r="B5" s="136">
        <v>12</v>
      </c>
      <c r="D5" s="1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2:28" s="55" customFormat="1" ht="21" customHeight="1" x14ac:dyDescent="0.2">
      <c r="D6" s="146"/>
      <c r="E6" s="147"/>
      <c r="F6" s="147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9"/>
      <c r="X6" s="149"/>
      <c r="Y6" s="149"/>
      <c r="Z6" s="149"/>
      <c r="AA6" s="149"/>
      <c r="AB6" s="149"/>
    </row>
    <row r="7" spans="2:28" ht="13.5" customHeight="1" x14ac:dyDescent="0.2">
      <c r="D7" s="158"/>
      <c r="E7" s="158"/>
      <c r="F7" s="158"/>
      <c r="G7" s="158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</row>
    <row r="8" spans="2:28" ht="13.5" customHeight="1" x14ac:dyDescent="0.2">
      <c r="D8" s="158"/>
      <c r="E8" s="158"/>
      <c r="F8" s="158"/>
      <c r="G8" s="158"/>
      <c r="H8" s="158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</row>
    <row r="9" spans="2:28" ht="13.5" customHeight="1" x14ac:dyDescent="0.2">
      <c r="D9" s="158"/>
      <c r="E9" s="158"/>
      <c r="F9" s="158"/>
      <c r="G9" s="158"/>
      <c r="H9" s="158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</row>
    <row r="10" spans="2:28" ht="13.5" customHeight="1" x14ac:dyDescent="0.2">
      <c r="D10" s="158"/>
      <c r="E10" s="158"/>
      <c r="F10" s="158"/>
      <c r="G10" s="158"/>
      <c r="H10" s="158"/>
      <c r="I10" s="163"/>
      <c r="J10" s="163" t="s">
        <v>58</v>
      </c>
      <c r="K10" s="163" t="s">
        <v>62</v>
      </c>
      <c r="L10" s="163" t="s">
        <v>71</v>
      </c>
      <c r="M10" s="163" t="s">
        <v>72</v>
      </c>
      <c r="N10" s="163" t="s">
        <v>99</v>
      </c>
      <c r="O10" s="163" t="s">
        <v>103</v>
      </c>
      <c r="P10" s="163" t="s">
        <v>118</v>
      </c>
      <c r="Q10" s="163" t="s">
        <v>121</v>
      </c>
      <c r="R10" s="163" t="s">
        <v>123</v>
      </c>
      <c r="S10" s="163" t="s">
        <v>125</v>
      </c>
      <c r="T10" s="163" t="s">
        <v>127</v>
      </c>
      <c r="U10" s="163" t="s">
        <v>128</v>
      </c>
      <c r="V10" s="163" t="s">
        <v>129</v>
      </c>
      <c r="W10" s="163" t="s">
        <v>130</v>
      </c>
      <c r="X10" s="163" t="s">
        <v>131</v>
      </c>
      <c r="Y10" s="163" t="s">
        <v>133</v>
      </c>
      <c r="Z10" s="163" t="s">
        <v>141</v>
      </c>
      <c r="AA10" s="163" t="s">
        <v>142</v>
      </c>
      <c r="AB10" s="163" t="s">
        <v>144</v>
      </c>
    </row>
    <row r="11" spans="2:28" ht="13.5" customHeight="1" x14ac:dyDescent="0.2">
      <c r="D11" s="158"/>
      <c r="E11" s="158"/>
      <c r="F11" s="158"/>
      <c r="G11" s="158"/>
      <c r="H11" s="158"/>
      <c r="I11" s="165" t="s">
        <v>136</v>
      </c>
      <c r="J11" s="169">
        <v>0.47745358090185674</v>
      </c>
      <c r="K11" s="169">
        <v>0.44715447154471544</v>
      </c>
      <c r="L11" s="169">
        <v>0.46005509641873277</v>
      </c>
      <c r="M11" s="169">
        <v>0.47658402203856748</v>
      </c>
      <c r="N11" s="169">
        <v>0.44314868804664725</v>
      </c>
      <c r="O11" s="169">
        <v>0.48967551622418881</v>
      </c>
      <c r="P11" s="169">
        <v>0.56060606060606055</v>
      </c>
      <c r="Q11" s="169">
        <v>0.68284789644012944</v>
      </c>
      <c r="R11" s="169">
        <v>0.70945945945945943</v>
      </c>
      <c r="S11" s="169">
        <v>0.73049645390070927</v>
      </c>
      <c r="T11" s="169">
        <v>0.78438661710037172</v>
      </c>
      <c r="U11" s="169">
        <v>0.80620155038759689</v>
      </c>
      <c r="V11" s="169">
        <v>0.82490272373540852</v>
      </c>
      <c r="W11" s="169">
        <v>0.85</v>
      </c>
      <c r="X11" s="169">
        <v>0.82110091743119262</v>
      </c>
      <c r="Y11" s="169">
        <v>0.7441860465116279</v>
      </c>
      <c r="Z11" s="169">
        <v>0.64953271028037385</v>
      </c>
      <c r="AA11" s="169">
        <v>0.6333333333333333</v>
      </c>
      <c r="AB11" s="169">
        <v>0.61538461538461542</v>
      </c>
    </row>
    <row r="12" spans="2:28" ht="13.5" customHeight="1" x14ac:dyDescent="0.2">
      <c r="D12" s="160"/>
      <c r="E12" s="157"/>
      <c r="F12" s="157"/>
      <c r="G12" s="157"/>
      <c r="H12" s="157"/>
      <c r="I12" s="164" t="s">
        <v>139</v>
      </c>
      <c r="J12" s="170">
        <v>0.42970822281167109</v>
      </c>
      <c r="K12" s="170">
        <v>0.44715447154471544</v>
      </c>
      <c r="L12" s="170">
        <v>0.43250688705234158</v>
      </c>
      <c r="M12" s="170">
        <v>0.44352617079889806</v>
      </c>
      <c r="N12" s="170">
        <v>0.45189504373177841</v>
      </c>
      <c r="O12" s="170">
        <v>0.41002949852507375</v>
      </c>
      <c r="P12" s="170">
        <v>0.37575757575757573</v>
      </c>
      <c r="Q12" s="170">
        <v>0.27508090614886732</v>
      </c>
      <c r="R12" s="170">
        <v>0.25675675675675674</v>
      </c>
      <c r="S12" s="170">
        <v>0.25531914893617019</v>
      </c>
      <c r="T12" s="170">
        <v>0.20446096654275092</v>
      </c>
      <c r="U12" s="170">
        <v>0.17829457364341086</v>
      </c>
      <c r="V12" s="169">
        <v>0.15953307392996108</v>
      </c>
      <c r="W12" s="169">
        <v>0.13750000000000001</v>
      </c>
      <c r="X12" s="169">
        <v>0.16972477064220184</v>
      </c>
      <c r="Y12" s="169">
        <v>0.24651162790697675</v>
      </c>
      <c r="Z12" s="169">
        <v>0.32242990654205606</v>
      </c>
      <c r="AA12" s="169">
        <v>0.34285714285714286</v>
      </c>
      <c r="AB12" s="169">
        <v>0.36538461538461536</v>
      </c>
    </row>
    <row r="13" spans="2:28" ht="13.5" customHeight="1" x14ac:dyDescent="0.2">
      <c r="D13" s="154"/>
      <c r="E13" s="153"/>
      <c r="F13" s="153"/>
      <c r="G13" s="155"/>
      <c r="H13" s="153"/>
      <c r="I13" s="162" t="s">
        <v>140</v>
      </c>
      <c r="J13" s="171">
        <v>7.4270557029177717E-2</v>
      </c>
      <c r="K13" s="171">
        <v>9.4850948509485097E-2</v>
      </c>
      <c r="L13" s="171">
        <v>9.0909090909090912E-2</v>
      </c>
      <c r="M13" s="171">
        <v>6.6115702479338845E-2</v>
      </c>
      <c r="N13" s="171">
        <v>0.10495626822157433</v>
      </c>
      <c r="O13" s="171">
        <v>0.10029498525073746</v>
      </c>
      <c r="P13" s="171">
        <v>6.3636363636363644E-2</v>
      </c>
      <c r="Q13" s="171">
        <v>4.2071197411003236E-2</v>
      </c>
      <c r="R13" s="171">
        <v>3.3783783783783786E-2</v>
      </c>
      <c r="S13" s="171">
        <v>1.4184397163120567E-2</v>
      </c>
      <c r="T13" s="171">
        <v>1.1152416356877323E-2</v>
      </c>
      <c r="U13" s="171">
        <v>1.5503875968992248E-2</v>
      </c>
      <c r="V13" s="169">
        <v>1.556420233463035E-2</v>
      </c>
      <c r="W13" s="169">
        <v>1.2500000000000001E-2</v>
      </c>
      <c r="X13" s="169">
        <v>9.1743119266055051E-3</v>
      </c>
      <c r="Y13" s="169">
        <v>9.3023255813953487E-3</v>
      </c>
      <c r="Z13" s="169">
        <v>2.8037383177570093E-2</v>
      </c>
      <c r="AA13" s="169">
        <v>2.3809523809523808E-2</v>
      </c>
      <c r="AB13" s="169">
        <v>1.9230769230769232E-2</v>
      </c>
    </row>
    <row r="14" spans="2:28" ht="13.5" customHeight="1" x14ac:dyDescent="0.2">
      <c r="D14" s="154"/>
      <c r="E14" s="153"/>
      <c r="F14" s="153"/>
      <c r="G14" s="155"/>
      <c r="H14" s="153"/>
      <c r="I14" s="162"/>
      <c r="J14" s="171"/>
      <c r="K14" s="171"/>
      <c r="L14" s="171"/>
      <c r="M14" s="171"/>
      <c r="N14" s="171">
        <v>1</v>
      </c>
      <c r="O14" s="171">
        <v>1</v>
      </c>
      <c r="P14" s="171">
        <v>0.99999999999999989</v>
      </c>
      <c r="Q14" s="171">
        <v>1</v>
      </c>
      <c r="R14" s="171">
        <v>1</v>
      </c>
      <c r="S14" s="171">
        <v>1</v>
      </c>
      <c r="T14" s="171">
        <v>1</v>
      </c>
      <c r="U14" s="171">
        <v>1</v>
      </c>
      <c r="V14" s="171">
        <v>1</v>
      </c>
      <c r="W14" s="171">
        <v>1</v>
      </c>
      <c r="X14" s="171">
        <v>1</v>
      </c>
      <c r="Y14" s="171">
        <v>1</v>
      </c>
      <c r="Z14" s="171">
        <v>1</v>
      </c>
      <c r="AA14" s="171">
        <v>1</v>
      </c>
      <c r="AB14" s="171">
        <v>1</v>
      </c>
    </row>
    <row r="15" spans="2:28" ht="13.5" customHeight="1" x14ac:dyDescent="0.2">
      <c r="D15" s="154"/>
      <c r="E15" s="153"/>
      <c r="F15" s="153"/>
      <c r="G15" s="155"/>
      <c r="H15" s="153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62"/>
      <c r="X15" s="162"/>
      <c r="Y15" s="162"/>
      <c r="Z15" s="162"/>
      <c r="AA15" s="162"/>
      <c r="AB15" s="162"/>
    </row>
    <row r="16" spans="2:28" ht="13.5" customHeight="1" x14ac:dyDescent="0.2">
      <c r="D16" s="154"/>
      <c r="E16" s="153"/>
      <c r="F16" s="153"/>
      <c r="G16" s="155"/>
      <c r="H16" s="153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62"/>
      <c r="X16" s="162"/>
      <c r="Y16" s="162"/>
      <c r="Z16" s="162"/>
      <c r="AA16" s="162"/>
      <c r="AB16" s="162"/>
    </row>
    <row r="17" spans="4:28" ht="13.5" customHeight="1" x14ac:dyDescent="0.2">
      <c r="D17" s="154"/>
      <c r="E17" s="153"/>
      <c r="F17" s="153"/>
      <c r="G17" s="155"/>
      <c r="H17" s="153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62"/>
      <c r="X17" s="162"/>
      <c r="Y17" s="162"/>
      <c r="Z17" s="162"/>
      <c r="AA17" s="162"/>
      <c r="AB17" s="162"/>
    </row>
    <row r="18" spans="4:28" ht="13.5" customHeight="1" x14ac:dyDescent="0.2">
      <c r="D18" s="154"/>
      <c r="E18" s="153"/>
      <c r="F18" s="153"/>
      <c r="G18" s="155"/>
      <c r="H18" s="153"/>
      <c r="I18" s="156"/>
      <c r="J18" s="156"/>
      <c r="K18" s="156"/>
      <c r="L18" s="156"/>
      <c r="M18" s="156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</row>
    <row r="19" spans="4:28" ht="13.5" customHeight="1" x14ac:dyDescent="0.2">
      <c r="D19" s="154"/>
      <c r="E19" s="153"/>
      <c r="F19" s="153"/>
      <c r="G19" s="155"/>
      <c r="H19" s="153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62"/>
      <c r="X19" s="162"/>
      <c r="Y19" s="162"/>
      <c r="Z19" s="162"/>
      <c r="AA19" s="162"/>
      <c r="AB19" s="162"/>
    </row>
    <row r="20" spans="4:28" ht="13.5" customHeight="1" x14ac:dyDescent="0.2">
      <c r="D20" s="154"/>
      <c r="E20" s="153"/>
      <c r="F20" s="153"/>
      <c r="G20" s="155"/>
      <c r="H20" s="153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62"/>
      <c r="X20" s="162"/>
      <c r="Y20" s="162"/>
      <c r="Z20" s="162"/>
      <c r="AA20" s="162"/>
      <c r="AB20" s="162"/>
    </row>
    <row r="21" spans="4:28" ht="13.5" customHeight="1" x14ac:dyDescent="0.2">
      <c r="D21" s="154"/>
      <c r="E21" s="153"/>
      <c r="F21" s="153"/>
      <c r="G21" s="155"/>
      <c r="H21" s="153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62"/>
      <c r="X21" s="162"/>
      <c r="Y21" s="162"/>
      <c r="Z21" s="162"/>
      <c r="AA21" s="162"/>
      <c r="AB21" s="162"/>
    </row>
    <row r="22" spans="4:28" ht="13.5" customHeight="1" x14ac:dyDescent="0.2">
      <c r="D22" s="154"/>
      <c r="E22" s="153"/>
      <c r="F22" s="153"/>
      <c r="G22" s="155"/>
      <c r="H22" s="153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62"/>
      <c r="X22" s="162"/>
      <c r="Y22" s="162"/>
      <c r="Z22" s="162"/>
      <c r="AA22" s="162"/>
      <c r="AB22" s="162"/>
    </row>
    <row r="23" spans="4:28" ht="13.5" customHeight="1" x14ac:dyDescent="0.2">
      <c r="D23" s="160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</row>
    <row r="24" spans="4:28" ht="13.5" customHeight="1" x14ac:dyDescent="0.2">
      <c r="D24" s="154"/>
      <c r="E24" s="153"/>
      <c r="F24" s="153"/>
      <c r="G24" s="155"/>
      <c r="H24" s="153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62"/>
      <c r="X24" s="162"/>
      <c r="Y24" s="162"/>
      <c r="Z24" s="162"/>
      <c r="AA24" s="162"/>
      <c r="AB24" s="162"/>
    </row>
    <row r="25" spans="4:28" ht="13.5" customHeight="1" x14ac:dyDescent="0.2">
      <c r="D25" s="154"/>
      <c r="E25" s="153"/>
      <c r="F25" s="153"/>
      <c r="G25" s="155"/>
      <c r="H25" s="153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</row>
    <row r="26" spans="4:28" ht="13.5" customHeight="1" x14ac:dyDescent="0.2">
      <c r="D26" s="154"/>
      <c r="E26" s="153"/>
      <c r="F26" s="153"/>
      <c r="G26" s="155"/>
      <c r="H26" s="153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62"/>
      <c r="X26" s="162"/>
      <c r="Y26" s="162"/>
      <c r="Z26" s="162"/>
      <c r="AA26" s="162"/>
      <c r="AB26" s="162"/>
    </row>
    <row r="27" spans="4:28" ht="13.5" customHeight="1" x14ac:dyDescent="0.2">
      <c r="D27" s="154"/>
      <c r="E27" s="153"/>
      <c r="F27" s="153"/>
      <c r="G27" s="155"/>
      <c r="H27" s="153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62"/>
      <c r="X27" s="162"/>
      <c r="Y27" s="162"/>
      <c r="Z27" s="162"/>
      <c r="AA27" s="162"/>
      <c r="AB27" s="162"/>
    </row>
    <row r="28" spans="4:28" ht="13.5" customHeight="1" x14ac:dyDescent="0.2">
      <c r="D28" s="154"/>
      <c r="E28" s="153"/>
      <c r="F28" s="153"/>
      <c r="G28" s="155"/>
      <c r="H28" s="153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62"/>
      <c r="X28" s="162"/>
      <c r="Y28" s="162"/>
      <c r="Z28" s="162"/>
      <c r="AA28" s="162"/>
      <c r="AB28" s="162"/>
    </row>
    <row r="29" spans="4:28" ht="13.5" customHeight="1" x14ac:dyDescent="0.2">
      <c r="D29" s="154"/>
      <c r="E29" s="153"/>
      <c r="F29" s="153"/>
      <c r="G29" s="155"/>
      <c r="H29" s="153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62"/>
      <c r="X29" s="162"/>
      <c r="Y29" s="162"/>
      <c r="Z29" s="162"/>
      <c r="AA29" s="162"/>
      <c r="AB29" s="162"/>
    </row>
    <row r="30" spans="4:28" ht="13.5" customHeight="1" x14ac:dyDescent="0.2">
      <c r="D30" s="154"/>
      <c r="E30" s="153"/>
      <c r="F30" s="153"/>
      <c r="G30" s="155"/>
      <c r="H30" s="153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62"/>
      <c r="X30" s="162"/>
      <c r="Y30" s="162"/>
      <c r="Z30" s="162"/>
      <c r="AA30" s="162"/>
      <c r="AB30" s="162"/>
    </row>
    <row r="31" spans="4:28" ht="13.5" customHeight="1" x14ac:dyDescent="0.2">
      <c r="D31" s="154"/>
      <c r="E31" s="153"/>
      <c r="F31" s="153"/>
      <c r="G31" s="155"/>
      <c r="H31" s="153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62"/>
      <c r="X31" s="162"/>
      <c r="Y31" s="162"/>
      <c r="Z31" s="162"/>
      <c r="AA31" s="162"/>
      <c r="AB31" s="162"/>
    </row>
    <row r="32" spans="4:28" ht="13.5" customHeight="1" x14ac:dyDescent="0.2">
      <c r="D32" s="154"/>
      <c r="E32" s="153"/>
      <c r="F32" s="153"/>
      <c r="G32" s="155"/>
      <c r="H32" s="153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62"/>
      <c r="X32" s="162"/>
      <c r="Y32" s="162"/>
      <c r="Z32" s="162"/>
      <c r="AA32" s="162"/>
      <c r="AB32" s="162"/>
    </row>
    <row r="33" spans="4:28" ht="21.75" customHeight="1" x14ac:dyDescent="0.25">
      <c r="D33" s="150"/>
      <c r="E33" s="151"/>
      <c r="F33" s="151"/>
      <c r="G33" s="151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2"/>
      <c r="Y33" s="152"/>
      <c r="Z33" s="152"/>
      <c r="AA33" s="152"/>
      <c r="AB33" s="152" t="s">
        <v>120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nezečíná jako obvykle - nebo červenou buňku vymazat"</formula>
    </cfRule>
  </conditionalFormatting>
  <conditionalFormatting sqref="X33:AB33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D3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8" width="5.7109375" style="51" customWidth="1"/>
    <col min="9" max="9" width="1.28515625" style="51" customWidth="1"/>
    <col min="10" max="10" width="11.42578125" style="51" customWidth="1"/>
    <col min="11" max="15" width="10.7109375" style="51" hidden="1" customWidth="1"/>
    <col min="16" max="19" width="8.140625" style="51" hidden="1" customWidth="1"/>
    <col min="20" max="30" width="8.140625" style="51" customWidth="1"/>
    <col min="31" max="32" width="10.42578125" style="51" customWidth="1"/>
    <col min="33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111</v>
      </c>
      <c r="E4" s="53"/>
      <c r="F4" s="53"/>
      <c r="G4" s="53"/>
      <c r="H4" s="13" t="s">
        <v>152</v>
      </c>
      <c r="I4" s="13"/>
      <c r="J4" s="1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12</v>
      </c>
      <c r="D5" s="1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x14ac:dyDescent="0.2">
      <c r="D6" s="146"/>
      <c r="E6" s="147"/>
      <c r="F6" s="147"/>
      <c r="G6" s="147"/>
      <c r="H6" s="147"/>
      <c r="I6" s="147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58"/>
      <c r="E7" s="158"/>
      <c r="F7" s="158"/>
      <c r="G7" s="158"/>
      <c r="H7" s="158"/>
      <c r="I7" s="158"/>
      <c r="J7" s="158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</row>
    <row r="8" spans="2:30" ht="13.5" customHeight="1" x14ac:dyDescent="0.2">
      <c r="D8" s="158"/>
      <c r="E8" s="158"/>
      <c r="F8" s="158"/>
      <c r="G8" s="158"/>
      <c r="H8" s="158"/>
      <c r="I8" s="158"/>
      <c r="J8" s="158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</row>
    <row r="9" spans="2:30" ht="13.5" customHeight="1" x14ac:dyDescent="0.2">
      <c r="D9" s="158"/>
      <c r="E9" s="158"/>
      <c r="F9" s="158"/>
      <c r="G9" s="158"/>
      <c r="H9" s="158"/>
      <c r="I9" s="158"/>
      <c r="J9" s="158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</row>
    <row r="10" spans="2:30" ht="13.5" customHeight="1" x14ac:dyDescent="0.2">
      <c r="D10" s="158"/>
      <c r="E10" s="158"/>
      <c r="F10" s="158"/>
      <c r="G10" s="158"/>
      <c r="H10" s="158"/>
      <c r="I10" s="158"/>
      <c r="J10" s="172"/>
      <c r="K10" s="163" t="s">
        <v>60</v>
      </c>
      <c r="L10" s="163" t="s">
        <v>61</v>
      </c>
      <c r="M10" s="163" t="s">
        <v>58</v>
      </c>
      <c r="N10" s="163" t="s">
        <v>112</v>
      </c>
      <c r="O10" s="163" t="s">
        <v>72</v>
      </c>
      <c r="P10" s="163" t="s">
        <v>99</v>
      </c>
      <c r="Q10" s="163" t="s">
        <v>103</v>
      </c>
      <c r="R10" s="163" t="s">
        <v>118</v>
      </c>
      <c r="S10" s="163" t="s">
        <v>121</v>
      </c>
      <c r="T10" s="163" t="s">
        <v>123</v>
      </c>
      <c r="U10" s="163" t="s">
        <v>125</v>
      </c>
      <c r="V10" s="163" t="s">
        <v>127</v>
      </c>
      <c r="W10" s="163" t="s">
        <v>128</v>
      </c>
      <c r="X10" s="163" t="s">
        <v>129</v>
      </c>
      <c r="Y10" s="163" t="s">
        <v>130</v>
      </c>
      <c r="Z10" s="163" t="s">
        <v>131</v>
      </c>
      <c r="AA10" s="163" t="s">
        <v>133</v>
      </c>
      <c r="AB10" s="163" t="s">
        <v>141</v>
      </c>
      <c r="AC10" s="163" t="s">
        <v>142</v>
      </c>
      <c r="AD10" s="163" t="s">
        <v>144</v>
      </c>
    </row>
    <row r="11" spans="2:30" ht="13.5" customHeight="1" x14ac:dyDescent="0.2">
      <c r="D11" s="158"/>
      <c r="E11" s="158"/>
      <c r="F11" s="158"/>
      <c r="G11" s="158"/>
      <c r="H11" s="158"/>
      <c r="I11" s="158"/>
      <c r="J11" s="172" t="s">
        <v>113</v>
      </c>
      <c r="K11" s="166">
        <v>0.66470278077072964</v>
      </c>
      <c r="L11" s="166">
        <v>0.66654836634651637</v>
      </c>
      <c r="M11" s="166">
        <v>0.66536294332117996</v>
      </c>
      <c r="N11" s="166">
        <v>0.66865932448899823</v>
      </c>
      <c r="O11" s="166">
        <v>0.66903393328746752</v>
      </c>
      <c r="P11" s="169">
        <v>0.67603324348607363</v>
      </c>
      <c r="Q11" s="169">
        <v>0.70000231443978989</v>
      </c>
      <c r="R11" s="169">
        <v>0.72263033824899947</v>
      </c>
      <c r="S11" s="169">
        <v>0.73983955446529204</v>
      </c>
      <c r="T11" s="169">
        <v>0.75406864781180383</v>
      </c>
      <c r="U11" s="169">
        <v>0.76096317778363654</v>
      </c>
      <c r="V11" s="169">
        <v>0.75280129177472233</v>
      </c>
      <c r="W11" s="169">
        <v>0.75329328696385289</v>
      </c>
      <c r="X11" s="169">
        <v>0.74402523353148131</v>
      </c>
      <c r="Y11" s="169">
        <v>0.74113355400932246</v>
      </c>
      <c r="Z11" s="169">
        <v>0.7279585798816568</v>
      </c>
      <c r="AA11" s="169">
        <v>0.72396218052888162</v>
      </c>
      <c r="AB11" s="169">
        <v>0.72806313536650613</v>
      </c>
      <c r="AC11" s="169">
        <v>0.71779268377014038</v>
      </c>
      <c r="AD11" s="169">
        <v>0.7154907975460123</v>
      </c>
    </row>
    <row r="12" spans="2:30" ht="13.5" customHeight="1" x14ac:dyDescent="0.2">
      <c r="D12" s="160"/>
      <c r="E12" s="157"/>
      <c r="F12" s="157"/>
      <c r="G12" s="157"/>
      <c r="H12" s="157"/>
      <c r="I12" s="157"/>
      <c r="J12" s="164" t="s">
        <v>126</v>
      </c>
      <c r="K12" s="167">
        <v>0.33447192865821507</v>
      </c>
      <c r="L12" s="167">
        <v>0.33278619435263845</v>
      </c>
      <c r="M12" s="167">
        <v>0.33395204949729312</v>
      </c>
      <c r="N12" s="167">
        <v>0.33060492493044857</v>
      </c>
      <c r="O12" s="167">
        <v>0.33030027297543219</v>
      </c>
      <c r="P12" s="170">
        <v>0.32329290206648698</v>
      </c>
      <c r="Q12" s="170">
        <v>0.2993033536232555</v>
      </c>
      <c r="R12" s="170">
        <v>0.27591689052135299</v>
      </c>
      <c r="S12" s="170">
        <v>0.25800570178346482</v>
      </c>
      <c r="T12" s="170">
        <v>0.24374126798323453</v>
      </c>
      <c r="U12" s="170">
        <v>0.23626856490025486</v>
      </c>
      <c r="V12" s="170">
        <v>0.24294172334491362</v>
      </c>
      <c r="W12" s="170">
        <v>0.24228053535672883</v>
      </c>
      <c r="X12" s="170">
        <v>0.25148610942617977</v>
      </c>
      <c r="Y12" s="170">
        <v>0.25346213605350265</v>
      </c>
      <c r="Z12" s="170">
        <v>0.26486686390532543</v>
      </c>
      <c r="AA12" s="170">
        <v>0.26938986556359878</v>
      </c>
      <c r="AB12" s="170">
        <v>0.26498127340823968</v>
      </c>
      <c r="AC12" s="170">
        <v>0.27473895304612406</v>
      </c>
      <c r="AD12" s="170">
        <v>0.27802565532626883</v>
      </c>
    </row>
    <row r="13" spans="2:30" ht="13.5" customHeight="1" x14ac:dyDescent="0.2">
      <c r="D13" s="154"/>
      <c r="E13" s="153"/>
      <c r="F13" s="153"/>
      <c r="G13" s="153"/>
      <c r="H13" s="155"/>
      <c r="I13" s="155"/>
      <c r="J13" s="173" t="s">
        <v>114</v>
      </c>
      <c r="K13" s="168">
        <v>8.2529057105522568E-4</v>
      </c>
      <c r="L13" s="168">
        <v>6.6543930084510792E-4</v>
      </c>
      <c r="M13" s="168">
        <v>6.8500718152690306E-4</v>
      </c>
      <c r="N13" s="168">
        <v>7.3575058055319251E-4</v>
      </c>
      <c r="O13" s="168">
        <v>6.6579373710024632E-4</v>
      </c>
      <c r="P13" s="171">
        <v>6.7385444743935314E-4</v>
      </c>
      <c r="Q13" s="171">
        <v>6.9433193695466009E-4</v>
      </c>
      <c r="R13" s="171">
        <v>1.4527712296474975E-3</v>
      </c>
      <c r="S13" s="171">
        <v>2.1547437512431213E-3</v>
      </c>
      <c r="T13" s="171">
        <v>2.1900842049616736E-3</v>
      </c>
      <c r="U13" s="171">
        <v>2.7682573161086211E-3</v>
      </c>
      <c r="V13" s="171">
        <v>4.2569848803640457E-3</v>
      </c>
      <c r="W13" s="171">
        <v>4.4261776794182741E-3</v>
      </c>
      <c r="X13" s="171">
        <v>4.4886570423389545E-3</v>
      </c>
      <c r="Y13" s="171">
        <v>5.4043099371748971E-3</v>
      </c>
      <c r="Z13" s="171">
        <v>7.1745562130177513E-3</v>
      </c>
      <c r="AA13" s="171">
        <v>6.647953907519575E-3</v>
      </c>
      <c r="AB13" s="171">
        <v>6.9555912252541466E-3</v>
      </c>
      <c r="AC13" s="171">
        <v>7.4683631837355645E-3</v>
      </c>
      <c r="AD13" s="171">
        <v>6.4835471277189067E-3</v>
      </c>
    </row>
    <row r="14" spans="2:30" ht="13.5" customHeight="1" x14ac:dyDescent="0.2">
      <c r="D14" s="154"/>
      <c r="E14" s="153"/>
      <c r="F14" s="153"/>
      <c r="G14" s="153"/>
      <c r="H14" s="155"/>
      <c r="I14" s="155"/>
      <c r="J14" s="153"/>
      <c r="K14" s="162"/>
      <c r="L14" s="162"/>
      <c r="M14" s="162"/>
      <c r="N14" s="162"/>
      <c r="O14" s="162"/>
      <c r="P14" s="171">
        <v>1</v>
      </c>
      <c r="Q14" s="171">
        <v>1</v>
      </c>
      <c r="R14" s="171">
        <v>1</v>
      </c>
      <c r="S14" s="171">
        <v>1</v>
      </c>
      <c r="T14" s="171">
        <v>1</v>
      </c>
      <c r="U14" s="171">
        <v>1</v>
      </c>
      <c r="V14" s="171">
        <v>1</v>
      </c>
      <c r="W14" s="171">
        <v>0.99999999999999989</v>
      </c>
      <c r="X14" s="171">
        <v>1</v>
      </c>
      <c r="Y14" s="171">
        <v>1</v>
      </c>
      <c r="Z14" s="171">
        <v>1</v>
      </c>
      <c r="AA14" s="171">
        <v>1</v>
      </c>
      <c r="AB14" s="171">
        <v>1</v>
      </c>
      <c r="AC14" s="171">
        <v>1</v>
      </c>
      <c r="AD14" s="171">
        <v>1</v>
      </c>
    </row>
    <row r="15" spans="2:30" ht="13.5" customHeight="1" x14ac:dyDescent="0.2">
      <c r="D15" s="154"/>
      <c r="E15" s="153"/>
      <c r="F15" s="153"/>
      <c r="G15" s="153"/>
      <c r="H15" s="155"/>
      <c r="I15" s="155"/>
      <c r="J15" s="153"/>
      <c r="K15" s="153"/>
      <c r="L15" s="153"/>
      <c r="M15" s="153"/>
      <c r="N15" s="153"/>
      <c r="O15" s="166"/>
      <c r="P15" s="212">
        <v>44520</v>
      </c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</row>
    <row r="16" spans="2:30" ht="13.5" customHeight="1" x14ac:dyDescent="0.2">
      <c r="D16" s="154"/>
      <c r="E16" s="153"/>
      <c r="F16" s="153"/>
      <c r="G16" s="153"/>
      <c r="H16" s="155"/>
      <c r="I16" s="155"/>
      <c r="J16" s="153"/>
      <c r="K16" s="153"/>
      <c r="L16" s="153"/>
      <c r="M16" s="153"/>
      <c r="N16" s="153"/>
      <c r="O16" s="167"/>
      <c r="P16" s="213">
        <v>30097</v>
      </c>
      <c r="Q16" s="213"/>
      <c r="R16" s="213"/>
      <c r="S16" s="213"/>
      <c r="T16" s="213"/>
      <c r="U16" s="213"/>
      <c r="V16" s="213"/>
      <c r="W16" s="213"/>
      <c r="X16" s="213"/>
      <c r="Y16" s="213"/>
      <c r="Z16" s="212"/>
      <c r="AA16" s="212"/>
      <c r="AB16" s="212"/>
      <c r="AC16" s="212"/>
      <c r="AD16" s="212"/>
    </row>
    <row r="17" spans="4:30" ht="13.5" customHeight="1" x14ac:dyDescent="0.2">
      <c r="D17" s="154"/>
      <c r="E17" s="153"/>
      <c r="F17" s="153"/>
      <c r="G17" s="153"/>
      <c r="H17" s="155"/>
      <c r="I17" s="155"/>
      <c r="J17" s="153"/>
      <c r="K17" s="153"/>
      <c r="L17" s="153"/>
      <c r="M17" s="153"/>
      <c r="N17" s="153"/>
      <c r="O17" s="168"/>
      <c r="P17" s="214">
        <v>14393</v>
      </c>
      <c r="Q17" s="214"/>
      <c r="R17" s="214"/>
      <c r="S17" s="214"/>
      <c r="T17" s="214"/>
      <c r="U17" s="214"/>
      <c r="V17" s="214"/>
      <c r="W17" s="214"/>
      <c r="X17" s="214"/>
      <c r="Y17" s="214"/>
      <c r="Z17" s="212"/>
      <c r="AA17" s="212"/>
      <c r="AB17" s="212"/>
      <c r="AC17" s="212"/>
      <c r="AD17" s="212"/>
    </row>
    <row r="18" spans="4:30" ht="13.5" customHeight="1" x14ac:dyDescent="0.2">
      <c r="D18" s="154"/>
      <c r="E18" s="153"/>
      <c r="F18" s="153"/>
      <c r="G18" s="153"/>
      <c r="H18" s="155"/>
      <c r="I18" s="155"/>
      <c r="J18" s="153"/>
      <c r="K18" s="156"/>
      <c r="L18" s="156"/>
      <c r="M18" s="156"/>
      <c r="N18" s="156"/>
      <c r="O18" s="156"/>
      <c r="P18" s="215">
        <v>30</v>
      </c>
      <c r="Q18" s="215"/>
      <c r="R18" s="215"/>
      <c r="S18" s="215"/>
      <c r="T18" s="215"/>
      <c r="U18" s="215"/>
      <c r="V18" s="215"/>
      <c r="W18" s="215"/>
      <c r="X18" s="216"/>
      <c r="Y18" s="216"/>
      <c r="Z18" s="216"/>
      <c r="AA18" s="216"/>
      <c r="AB18" s="216"/>
      <c r="AC18" s="216"/>
      <c r="AD18" s="216"/>
    </row>
    <row r="19" spans="4:30" ht="13.5" customHeight="1" x14ac:dyDescent="0.2">
      <c r="D19" s="154"/>
      <c r="E19" s="153"/>
      <c r="F19" s="153"/>
      <c r="G19" s="153"/>
      <c r="H19" s="155"/>
      <c r="I19" s="155"/>
      <c r="J19" s="153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62"/>
      <c r="Y19" s="162"/>
      <c r="Z19" s="162"/>
      <c r="AA19" s="162"/>
      <c r="AB19" s="162"/>
      <c r="AC19" s="162"/>
      <c r="AD19" s="162"/>
    </row>
    <row r="20" spans="4:30" ht="13.5" customHeight="1" x14ac:dyDescent="0.2">
      <c r="D20" s="154"/>
      <c r="E20" s="153"/>
      <c r="F20" s="153"/>
      <c r="G20" s="153"/>
      <c r="H20" s="155"/>
      <c r="I20" s="155"/>
      <c r="J20" s="153"/>
      <c r="K20" s="156"/>
      <c r="L20" s="156"/>
      <c r="M20" s="156"/>
      <c r="N20" s="156"/>
      <c r="O20" s="156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</row>
    <row r="21" spans="4:30" ht="13.5" customHeight="1" x14ac:dyDescent="0.2">
      <c r="D21" s="154"/>
      <c r="E21" s="153"/>
      <c r="F21" s="153"/>
      <c r="G21" s="153"/>
      <c r="H21" s="155"/>
      <c r="I21" s="155"/>
      <c r="J21" s="153"/>
      <c r="K21" s="156"/>
      <c r="L21" s="156"/>
      <c r="M21" s="156"/>
      <c r="N21" s="156"/>
      <c r="O21" s="156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</row>
    <row r="22" spans="4:30" ht="13.5" customHeight="1" x14ac:dyDescent="0.2">
      <c r="D22" s="154"/>
      <c r="E22" s="153"/>
      <c r="F22" s="153"/>
      <c r="G22" s="153"/>
      <c r="H22" s="155"/>
      <c r="I22" s="155"/>
      <c r="J22" s="153"/>
      <c r="K22" s="156"/>
      <c r="L22" s="156"/>
      <c r="M22" s="156"/>
      <c r="N22" s="156"/>
      <c r="O22" s="156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</row>
    <row r="23" spans="4:30" ht="13.5" customHeight="1" x14ac:dyDescent="0.2">
      <c r="D23" s="160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4:30" ht="13.5" customHeight="1" x14ac:dyDescent="0.2">
      <c r="D24" s="154"/>
      <c r="E24" s="153"/>
      <c r="F24" s="153"/>
      <c r="G24" s="153"/>
      <c r="H24" s="155"/>
      <c r="I24" s="155"/>
      <c r="J24" s="153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62"/>
      <c r="Y24" s="162"/>
      <c r="Z24" s="162"/>
      <c r="AA24" s="162"/>
      <c r="AB24" s="162"/>
      <c r="AC24" s="162"/>
      <c r="AD24" s="162"/>
    </row>
    <row r="25" spans="4:30" ht="13.5" customHeight="1" x14ac:dyDescent="0.2">
      <c r="D25" s="154"/>
      <c r="E25" s="153"/>
      <c r="F25" s="153"/>
      <c r="G25" s="153"/>
      <c r="H25" s="155"/>
      <c r="I25" s="155"/>
      <c r="J25" s="153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</row>
    <row r="26" spans="4:30" ht="13.5" customHeight="1" x14ac:dyDescent="0.2">
      <c r="D26" s="154"/>
      <c r="E26" s="153"/>
      <c r="F26" s="153"/>
      <c r="G26" s="153"/>
      <c r="H26" s="155"/>
      <c r="I26" s="155"/>
      <c r="J26" s="153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62"/>
      <c r="Y26" s="162"/>
      <c r="Z26" s="162"/>
      <c r="AA26" s="162"/>
      <c r="AB26" s="162"/>
      <c r="AC26" s="162"/>
      <c r="AD26" s="162"/>
    </row>
    <row r="27" spans="4:30" ht="13.5" customHeight="1" x14ac:dyDescent="0.2">
      <c r="D27" s="154"/>
      <c r="E27" s="153"/>
      <c r="F27" s="153"/>
      <c r="G27" s="153"/>
      <c r="H27" s="155"/>
      <c r="I27" s="155"/>
      <c r="J27" s="153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62"/>
      <c r="Y27" s="162"/>
      <c r="Z27" s="162"/>
      <c r="AA27" s="162"/>
      <c r="AB27" s="162"/>
      <c r="AC27" s="162"/>
      <c r="AD27" s="162"/>
    </row>
    <row r="28" spans="4:30" ht="13.5" customHeight="1" x14ac:dyDescent="0.2">
      <c r="D28" s="154"/>
      <c r="E28" s="153"/>
      <c r="F28" s="153"/>
      <c r="G28" s="153"/>
      <c r="H28" s="155"/>
      <c r="I28" s="155"/>
      <c r="J28" s="153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62"/>
      <c r="Y28" s="162"/>
      <c r="Z28" s="162"/>
      <c r="AA28" s="162"/>
      <c r="AB28" s="162"/>
      <c r="AC28" s="162"/>
      <c r="AD28" s="162"/>
    </row>
    <row r="29" spans="4:30" ht="13.5" customHeight="1" x14ac:dyDescent="0.2">
      <c r="D29" s="154"/>
      <c r="E29" s="153"/>
      <c r="F29" s="153"/>
      <c r="G29" s="153"/>
      <c r="H29" s="155"/>
      <c r="I29" s="155"/>
      <c r="J29" s="153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62"/>
      <c r="Y29" s="162"/>
      <c r="Z29" s="162"/>
      <c r="AA29" s="162"/>
      <c r="AB29" s="162"/>
      <c r="AC29" s="162"/>
      <c r="AD29" s="162"/>
    </row>
    <row r="30" spans="4:30" ht="13.5" customHeight="1" x14ac:dyDescent="0.2">
      <c r="D30" s="154"/>
      <c r="E30" s="153"/>
      <c r="F30" s="153"/>
      <c r="G30" s="153"/>
      <c r="H30" s="155"/>
      <c r="I30" s="155"/>
      <c r="J30" s="153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62"/>
      <c r="Y30" s="162"/>
      <c r="Z30" s="162"/>
      <c r="AA30" s="162"/>
      <c r="AB30" s="162"/>
      <c r="AC30" s="162"/>
      <c r="AD30" s="162"/>
    </row>
    <row r="31" spans="4:30" ht="13.5" x14ac:dyDescent="0.25">
      <c r="D31" s="150" t="s">
        <v>134</v>
      </c>
      <c r="E31" s="151"/>
      <c r="F31" s="151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2"/>
      <c r="Y31" s="152"/>
      <c r="Z31" s="152"/>
      <c r="AA31" s="152"/>
      <c r="AB31" s="152"/>
      <c r="AC31" s="152"/>
      <c r="AD31" s="152" t="s">
        <v>120</v>
      </c>
    </row>
    <row r="32" spans="4:30" ht="13.5" x14ac:dyDescent="0.25">
      <c r="D32" s="150"/>
      <c r="E32" s="150" t="s">
        <v>135</v>
      </c>
      <c r="F32" s="151"/>
      <c r="G32" s="151"/>
      <c r="H32" s="151"/>
      <c r="I32" s="151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2"/>
      <c r="Y32" s="152"/>
      <c r="Z32" s="152"/>
      <c r="AA32" s="152"/>
      <c r="AB32" s="152"/>
      <c r="AC32" s="152"/>
      <c r="AD32" s="152"/>
    </row>
  </sheetData>
  <phoneticPr fontId="0" type="noConversion"/>
  <conditionalFormatting sqref="D6">
    <cfRule type="cellIs" dxfId="4" priority="4" stopIfTrue="1" operator="equal">
      <formula>"   sem (do závorky) poznámku, proč vývojová řada nezečíná jako obvykle - nebo červenou buňku vymazat"</formula>
    </cfRule>
  </conditionalFormatting>
  <conditionalFormatting sqref="G6 X31:AD31">
    <cfRule type="expression" dxfId="3" priority="2" stopIfTrue="1">
      <formula>#REF!=" "</formula>
    </cfRule>
  </conditionalFormatting>
  <conditionalFormatting sqref="X32:AD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>
    <pageSetUpPr autoPageBreaks="0"/>
  </sheetPr>
  <dimension ref="B1:AD3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3.7109375" style="51" customWidth="1"/>
    <col min="8" max="8" width="5.7109375" style="51" customWidth="1"/>
    <col min="9" max="9" width="1.140625" style="51" customWidth="1"/>
    <col min="10" max="10" width="10.140625" style="51" customWidth="1"/>
    <col min="11" max="15" width="10.7109375" style="51" hidden="1" customWidth="1"/>
    <col min="16" max="19" width="9.28515625" style="51" hidden="1" customWidth="1"/>
    <col min="20" max="30" width="9.28515625" style="51" customWidth="1"/>
    <col min="31" max="32" width="10.42578125" style="51" customWidth="1"/>
    <col min="33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115</v>
      </c>
      <c r="E4" s="53"/>
      <c r="F4" s="53"/>
      <c r="G4" s="53"/>
      <c r="H4" s="13" t="s">
        <v>153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12</v>
      </c>
      <c r="D5" s="1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x14ac:dyDescent="0.2">
      <c r="D6" s="146"/>
      <c r="E6" s="147"/>
      <c r="F6" s="147"/>
      <c r="G6" s="147"/>
      <c r="H6" s="147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Y6" s="149"/>
      <c r="Z6" s="149"/>
      <c r="AA6" s="149"/>
      <c r="AB6" s="149"/>
      <c r="AC6" s="149"/>
      <c r="AD6" s="149"/>
    </row>
    <row r="7" spans="2:30" ht="13.5" customHeight="1" x14ac:dyDescent="0.2">
      <c r="D7" s="158"/>
      <c r="E7" s="158"/>
      <c r="F7" s="158"/>
      <c r="G7" s="158"/>
      <c r="H7" s="158"/>
      <c r="I7" s="158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</row>
    <row r="8" spans="2:30" ht="13.5" customHeight="1" x14ac:dyDescent="0.2">
      <c r="D8" s="158"/>
      <c r="E8" s="158"/>
      <c r="F8" s="158"/>
      <c r="G8" s="158"/>
      <c r="H8" s="158"/>
      <c r="I8" s="158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</row>
    <row r="9" spans="2:30" ht="13.5" customHeight="1" x14ac:dyDescent="0.2">
      <c r="D9" s="158"/>
      <c r="E9" s="158"/>
      <c r="F9" s="158"/>
      <c r="G9" s="158"/>
      <c r="H9" s="158"/>
      <c r="I9" s="158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</row>
    <row r="10" spans="2:30" ht="13.5" customHeight="1" x14ac:dyDescent="0.2">
      <c r="D10" s="158"/>
      <c r="E10" s="158"/>
      <c r="F10" s="158"/>
      <c r="G10" s="158"/>
      <c r="H10" s="158"/>
      <c r="I10" s="158"/>
      <c r="J10" s="163"/>
      <c r="K10" s="163" t="s">
        <v>60</v>
      </c>
      <c r="L10" s="163" t="s">
        <v>61</v>
      </c>
      <c r="M10" s="163" t="s">
        <v>58</v>
      </c>
      <c r="N10" s="163" t="s">
        <v>112</v>
      </c>
      <c r="O10" s="163" t="s">
        <v>72</v>
      </c>
      <c r="P10" s="163" t="s">
        <v>99</v>
      </c>
      <c r="Q10" s="163" t="s">
        <v>103</v>
      </c>
      <c r="R10" s="163" t="s">
        <v>118</v>
      </c>
      <c r="S10" s="163" t="s">
        <v>121</v>
      </c>
      <c r="T10" s="163" t="s">
        <v>123</v>
      </c>
      <c r="U10" s="163" t="s">
        <v>125</v>
      </c>
      <c r="V10" s="163" t="s">
        <v>127</v>
      </c>
      <c r="W10" s="163" t="s">
        <v>128</v>
      </c>
      <c r="X10" s="163" t="s">
        <v>129</v>
      </c>
      <c r="Y10" s="163" t="s">
        <v>130</v>
      </c>
      <c r="Z10" s="163" t="s">
        <v>131</v>
      </c>
      <c r="AA10" s="163" t="s">
        <v>133</v>
      </c>
      <c r="AB10" s="163" t="s">
        <v>141</v>
      </c>
      <c r="AC10" s="163" t="s">
        <v>142</v>
      </c>
      <c r="AD10" s="163" t="s">
        <v>144</v>
      </c>
    </row>
    <row r="11" spans="2:30" ht="13.5" customHeight="1" x14ac:dyDescent="0.2">
      <c r="D11" s="158"/>
      <c r="E11" s="158"/>
      <c r="F11" s="158"/>
      <c r="G11" s="158"/>
      <c r="H11" s="158"/>
      <c r="I11" s="158"/>
      <c r="J11" s="218" t="s">
        <v>116</v>
      </c>
      <c r="K11" s="174">
        <v>55.084398976982094</v>
      </c>
      <c r="L11" s="174">
        <v>55.694300518134717</v>
      </c>
      <c r="M11" s="174">
        <v>56.814323607427056</v>
      </c>
      <c r="N11" s="174">
        <v>55.735537190082646</v>
      </c>
      <c r="O11" s="174">
        <v>54.674931129476583</v>
      </c>
      <c r="P11" s="174">
        <v>57.431486880466473</v>
      </c>
      <c r="Q11" s="174">
        <v>56.811209439528021</v>
      </c>
      <c r="R11" s="174">
        <v>51.039393939393939</v>
      </c>
      <c r="S11" s="174">
        <v>46.462783171521039</v>
      </c>
      <c r="T11" s="174">
        <v>43.79054054054054</v>
      </c>
      <c r="U11" s="174">
        <v>40.308510638297875</v>
      </c>
      <c r="V11" s="174">
        <v>38.12639405204461</v>
      </c>
      <c r="W11" s="174">
        <v>37.771317829457367</v>
      </c>
      <c r="X11" s="174">
        <v>35.346303501945528</v>
      </c>
      <c r="Y11" s="174">
        <v>36.049999999999997</v>
      </c>
      <c r="Z11" s="174">
        <v>38.344036697247709</v>
      </c>
      <c r="AA11" s="174">
        <v>40.344186046511631</v>
      </c>
      <c r="AB11" s="174">
        <v>45.738317757009348</v>
      </c>
      <c r="AC11" s="174">
        <v>46.828571428571429</v>
      </c>
      <c r="AD11" s="174">
        <v>47.42307692307692</v>
      </c>
    </row>
    <row r="12" spans="2:30" ht="13.5" customHeight="1" x14ac:dyDescent="0.2">
      <c r="D12" s="160"/>
      <c r="E12" s="157"/>
      <c r="F12" s="157"/>
      <c r="G12" s="157"/>
      <c r="H12" s="157"/>
      <c r="I12" s="157"/>
      <c r="J12" s="217" t="s">
        <v>117</v>
      </c>
      <c r="K12" s="175">
        <v>74.857627118644061</v>
      </c>
      <c r="L12" s="175">
        <v>78.61666666666666</v>
      </c>
      <c r="M12" s="175">
        <v>76.890322580645162</v>
      </c>
      <c r="N12" s="175">
        <v>83.672661870503603</v>
      </c>
      <c r="O12" s="175">
        <v>86.047781569965863</v>
      </c>
      <c r="P12" s="175">
        <v>86.484320557491287</v>
      </c>
      <c r="Q12" s="175">
        <v>82.295532646048116</v>
      </c>
      <c r="R12" s="175">
        <v>71.414545454545461</v>
      </c>
      <c r="S12" s="175">
        <v>59.432330827067666</v>
      </c>
      <c r="T12" s="175">
        <v>55.187755102040818</v>
      </c>
      <c r="U12" s="175">
        <v>50.180616740088105</v>
      </c>
      <c r="V12" s="175">
        <v>45.248888888888892</v>
      </c>
      <c r="W12" s="175">
        <v>43.551886792452834</v>
      </c>
      <c r="X12" s="175">
        <v>37.573604060913702</v>
      </c>
      <c r="Y12" s="175">
        <v>33.983425414364639</v>
      </c>
      <c r="Z12" s="175">
        <v>35.108843537414963</v>
      </c>
      <c r="AA12" s="175">
        <v>37.70542635658915</v>
      </c>
      <c r="AB12" s="175">
        <v>41.983739837398375</v>
      </c>
      <c r="AC12" s="175">
        <v>41.684684684684683</v>
      </c>
      <c r="AD12" s="175">
        <v>42.264150943396224</v>
      </c>
    </row>
    <row r="13" spans="2:30" ht="13.5" customHeight="1" x14ac:dyDescent="0.2">
      <c r="D13" s="154"/>
      <c r="E13" s="153"/>
      <c r="F13" s="153"/>
      <c r="G13" s="153"/>
      <c r="H13" s="155"/>
      <c r="I13" s="153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62"/>
      <c r="Y13" s="162"/>
      <c r="Z13" s="162"/>
      <c r="AA13" s="162"/>
      <c r="AB13" s="162"/>
      <c r="AC13" s="162"/>
      <c r="AD13" s="162"/>
    </row>
    <row r="14" spans="2:30" ht="13.5" customHeight="1" x14ac:dyDescent="0.2">
      <c r="D14" s="154"/>
      <c r="E14" s="153"/>
      <c r="F14" s="153"/>
      <c r="G14" s="153"/>
      <c r="H14" s="155"/>
      <c r="I14" s="153"/>
      <c r="J14" s="162"/>
      <c r="K14" s="162"/>
      <c r="L14" s="162"/>
      <c r="M14" s="162"/>
      <c r="N14" s="162"/>
      <c r="O14" s="162"/>
      <c r="P14" s="162"/>
      <c r="Q14" s="317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</row>
    <row r="15" spans="2:30" ht="13.5" customHeight="1" x14ac:dyDescent="0.2">
      <c r="D15" s="154"/>
      <c r="E15" s="153"/>
      <c r="F15" s="153"/>
      <c r="G15" s="153"/>
      <c r="H15" s="155"/>
      <c r="I15" s="153"/>
      <c r="J15" s="156"/>
      <c r="K15" s="156"/>
      <c r="L15" s="156"/>
      <c r="M15" s="156"/>
      <c r="N15" s="156"/>
      <c r="O15" s="156"/>
      <c r="P15" s="156"/>
      <c r="Q15" s="178"/>
      <c r="R15" s="156"/>
      <c r="S15" s="156"/>
      <c r="T15" s="156"/>
      <c r="U15" s="156"/>
      <c r="V15" s="156"/>
      <c r="W15" s="156"/>
      <c r="X15" s="162"/>
      <c r="Y15" s="162"/>
      <c r="Z15" s="162"/>
      <c r="AA15" s="162"/>
      <c r="AB15" s="162"/>
      <c r="AC15" s="162"/>
      <c r="AD15" s="162"/>
    </row>
    <row r="16" spans="2:30" ht="13.5" customHeight="1" x14ac:dyDescent="0.2">
      <c r="D16" s="154"/>
      <c r="E16" s="153"/>
      <c r="F16" s="153"/>
      <c r="G16" s="153"/>
      <c r="H16" s="155"/>
      <c r="I16" s="153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</row>
    <row r="17" spans="4:30" ht="13.5" customHeight="1" x14ac:dyDescent="0.2">
      <c r="D17" s="154"/>
      <c r="E17" s="153"/>
      <c r="F17" s="153"/>
      <c r="G17" s="153"/>
      <c r="H17" s="155"/>
      <c r="I17" s="153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62"/>
      <c r="Y17" s="162"/>
      <c r="Z17" s="162"/>
      <c r="AA17" s="162"/>
      <c r="AB17" s="162"/>
      <c r="AC17" s="162"/>
      <c r="AD17" s="162"/>
    </row>
    <row r="18" spans="4:30" ht="13.5" customHeight="1" x14ac:dyDescent="0.2">
      <c r="D18" s="154"/>
      <c r="E18" s="153"/>
      <c r="F18" s="153"/>
      <c r="G18" s="153"/>
      <c r="H18" s="155"/>
      <c r="I18" s="153"/>
      <c r="J18" s="156"/>
      <c r="K18" s="156"/>
      <c r="L18" s="156"/>
      <c r="M18" s="156"/>
      <c r="N18" s="156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</row>
    <row r="19" spans="4:30" ht="13.5" customHeight="1" x14ac:dyDescent="0.2">
      <c r="D19" s="154"/>
      <c r="E19" s="153"/>
      <c r="F19" s="153"/>
      <c r="G19" s="153"/>
      <c r="H19" s="155"/>
      <c r="I19" s="153"/>
      <c r="J19" s="156"/>
      <c r="K19" s="156"/>
      <c r="L19" s="156"/>
      <c r="M19" s="156"/>
      <c r="N19" s="156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</row>
    <row r="20" spans="4:30" ht="13.5" customHeight="1" x14ac:dyDescent="0.2">
      <c r="D20" s="154"/>
      <c r="E20" s="153"/>
      <c r="F20" s="153"/>
      <c r="G20" s="153"/>
      <c r="H20" s="155"/>
      <c r="I20" s="153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62"/>
      <c r="Y20" s="162"/>
      <c r="Z20" s="162"/>
      <c r="AA20" s="162"/>
      <c r="AB20" s="162"/>
      <c r="AC20" s="162"/>
      <c r="AD20" s="162"/>
    </row>
    <row r="21" spans="4:30" ht="13.5" customHeight="1" x14ac:dyDescent="0.2">
      <c r="D21" s="154"/>
      <c r="E21" s="153"/>
      <c r="F21" s="153"/>
      <c r="G21" s="153"/>
      <c r="H21" s="155"/>
      <c r="I21" s="153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62"/>
      <c r="Y21" s="162"/>
      <c r="Z21" s="162"/>
      <c r="AA21" s="162"/>
      <c r="AB21" s="162"/>
      <c r="AC21" s="162"/>
      <c r="AD21" s="162"/>
    </row>
    <row r="22" spans="4:30" ht="13.5" customHeight="1" x14ac:dyDescent="0.2">
      <c r="D22" s="154"/>
      <c r="E22" s="153"/>
      <c r="F22" s="153"/>
      <c r="G22" s="153"/>
      <c r="H22" s="155"/>
      <c r="I22" s="153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62"/>
      <c r="Y22" s="162"/>
      <c r="Z22" s="162"/>
      <c r="AA22" s="162"/>
      <c r="AB22" s="162"/>
      <c r="AC22" s="162"/>
      <c r="AD22" s="162"/>
    </row>
    <row r="23" spans="4:30" ht="13.5" customHeight="1" x14ac:dyDescent="0.2">
      <c r="D23" s="160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</row>
    <row r="24" spans="4:30" ht="13.5" customHeight="1" x14ac:dyDescent="0.2">
      <c r="D24" s="154"/>
      <c r="E24" s="153"/>
      <c r="F24" s="153"/>
      <c r="G24" s="153"/>
      <c r="H24" s="155"/>
      <c r="I24" s="153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62"/>
      <c r="Y24" s="162"/>
      <c r="Z24" s="162"/>
      <c r="AA24" s="162"/>
      <c r="AB24" s="162"/>
      <c r="AC24" s="162"/>
      <c r="AD24" s="162"/>
    </row>
    <row r="25" spans="4:30" ht="13.5" customHeight="1" x14ac:dyDescent="0.2">
      <c r="D25" s="154"/>
      <c r="E25" s="153"/>
      <c r="F25" s="153"/>
      <c r="G25" s="153"/>
      <c r="H25" s="155"/>
      <c r="I25" s="153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</row>
    <row r="26" spans="4:30" ht="13.5" customHeight="1" x14ac:dyDescent="0.2">
      <c r="D26" s="154"/>
      <c r="E26" s="153"/>
      <c r="F26" s="153"/>
      <c r="G26" s="153"/>
      <c r="H26" s="155"/>
      <c r="I26" s="153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62"/>
      <c r="Y26" s="162"/>
      <c r="Z26" s="162"/>
      <c r="AA26" s="162"/>
      <c r="AB26" s="162"/>
      <c r="AC26" s="162"/>
      <c r="AD26" s="162"/>
    </row>
    <row r="27" spans="4:30" ht="13.5" customHeight="1" x14ac:dyDescent="0.2">
      <c r="D27" s="154"/>
      <c r="E27" s="153"/>
      <c r="F27" s="153"/>
      <c r="G27" s="153"/>
      <c r="H27" s="155"/>
      <c r="I27" s="153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62"/>
      <c r="Y27" s="162"/>
      <c r="Z27" s="162"/>
      <c r="AA27" s="162"/>
      <c r="AB27" s="162"/>
      <c r="AC27" s="162"/>
      <c r="AD27" s="162"/>
    </row>
    <row r="28" spans="4:30" ht="13.5" customHeight="1" x14ac:dyDescent="0.2">
      <c r="D28" s="154"/>
      <c r="E28" s="153"/>
      <c r="F28" s="153"/>
      <c r="G28" s="153"/>
      <c r="H28" s="155"/>
      <c r="I28" s="153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62"/>
      <c r="Y28" s="162"/>
      <c r="Z28" s="162"/>
      <c r="AA28" s="162"/>
      <c r="AB28" s="162"/>
      <c r="AC28" s="162"/>
      <c r="AD28" s="162"/>
    </row>
    <row r="29" spans="4:30" ht="13.5" customHeight="1" x14ac:dyDescent="0.2">
      <c r="D29" s="154"/>
      <c r="E29" s="153"/>
      <c r="F29" s="153"/>
      <c r="G29" s="153"/>
      <c r="H29" s="155"/>
      <c r="I29" s="153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62"/>
      <c r="Y29" s="162"/>
      <c r="Z29" s="162"/>
      <c r="AA29" s="162"/>
      <c r="AB29" s="162"/>
      <c r="AC29" s="162"/>
      <c r="AD29" s="162"/>
    </row>
    <row r="30" spans="4:30" ht="13.5" customHeight="1" x14ac:dyDescent="0.2">
      <c r="D30" s="154"/>
      <c r="E30" s="153"/>
      <c r="F30" s="153"/>
      <c r="G30" s="153"/>
      <c r="H30" s="155"/>
      <c r="I30" s="153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62"/>
      <c r="Y30" s="162"/>
      <c r="Z30" s="162"/>
      <c r="AA30" s="162"/>
      <c r="AB30" s="162"/>
      <c r="AC30" s="162"/>
      <c r="AD30" s="162"/>
    </row>
    <row r="31" spans="4:30" ht="13.5" x14ac:dyDescent="0.25">
      <c r="D31" s="150"/>
      <c r="E31" s="151"/>
      <c r="F31" s="151"/>
      <c r="G31" s="151"/>
      <c r="H31" s="151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2"/>
      <c r="Y31" s="152"/>
      <c r="Z31" s="152"/>
      <c r="AA31" s="152"/>
      <c r="AB31" s="152"/>
      <c r="AC31" s="152"/>
      <c r="AD31" s="152" t="s">
        <v>120</v>
      </c>
    </row>
  </sheetData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X31:AD31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AD4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4.7109375" style="51" customWidth="1"/>
    <col min="8" max="8" width="7.7109375" style="51" customWidth="1"/>
    <col min="9" max="9" width="2.28515625" style="51" customWidth="1"/>
    <col min="10" max="19" width="8.42578125" style="51" hidden="1" customWidth="1"/>
    <col min="20" max="30" width="8.42578125" style="51" customWidth="1"/>
    <col min="31" max="31" width="14.140625" style="51" customWidth="1"/>
    <col min="32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79</v>
      </c>
      <c r="E4" s="53"/>
      <c r="F4" s="53"/>
      <c r="G4" s="53"/>
      <c r="H4" s="13" t="s">
        <v>97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18</v>
      </c>
      <c r="D5" s="14" t="s">
        <v>143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thickBot="1" x14ac:dyDescent="0.25">
      <c r="D6" s="15" t="s">
        <v>59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30" ht="6" customHeight="1" x14ac:dyDescent="0.2">
      <c r="C7" s="18"/>
      <c r="D7" s="338" t="s">
        <v>54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47" t="s">
        <v>62</v>
      </c>
      <c r="N7" s="336" t="s">
        <v>71</v>
      </c>
      <c r="O7" s="336" t="s">
        <v>72</v>
      </c>
      <c r="P7" s="336" t="s">
        <v>99</v>
      </c>
      <c r="Q7" s="336" t="s">
        <v>103</v>
      </c>
      <c r="R7" s="336" t="s">
        <v>118</v>
      </c>
      <c r="S7" s="336" t="s">
        <v>121</v>
      </c>
      <c r="T7" s="336" t="s">
        <v>123</v>
      </c>
      <c r="U7" s="336" t="s">
        <v>125</v>
      </c>
      <c r="V7" s="336" t="s">
        <v>127</v>
      </c>
      <c r="W7" s="336" t="s">
        <v>128</v>
      </c>
      <c r="X7" s="336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30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48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0"/>
      <c r="Z8" s="330"/>
      <c r="AA8" s="330"/>
      <c r="AB8" s="330"/>
      <c r="AC8" s="330"/>
      <c r="AD8" s="350"/>
    </row>
    <row r="9" spans="2:30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48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0"/>
      <c r="Z9" s="330"/>
      <c r="AA9" s="330"/>
      <c r="AB9" s="330"/>
      <c r="AC9" s="330"/>
      <c r="AD9" s="350"/>
    </row>
    <row r="10" spans="2:30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48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0"/>
      <c r="Z10" s="330"/>
      <c r="AA10" s="330"/>
      <c r="AB10" s="330"/>
      <c r="AC10" s="330"/>
      <c r="AD10" s="350"/>
    </row>
    <row r="11" spans="2:30" ht="15" customHeight="1" thickBot="1" x14ac:dyDescent="0.25">
      <c r="C11" s="18"/>
      <c r="D11" s="344"/>
      <c r="E11" s="345"/>
      <c r="F11" s="345"/>
      <c r="G11" s="345"/>
      <c r="H11" s="345"/>
      <c r="I11" s="346"/>
      <c r="J11" s="17" t="s">
        <v>0</v>
      </c>
      <c r="K11" s="17" t="s">
        <v>0</v>
      </c>
      <c r="L11" s="113" t="s">
        <v>0</v>
      </c>
      <c r="M11" s="96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30" ht="14.25" customHeight="1" thickTop="1" thickBot="1" x14ac:dyDescent="0.25">
      <c r="C12" s="18"/>
      <c r="D12" s="254" t="s">
        <v>73</v>
      </c>
      <c r="E12" s="255"/>
      <c r="F12" s="255"/>
      <c r="G12" s="255"/>
      <c r="H12" s="255"/>
      <c r="I12" s="255"/>
      <c r="J12" s="256"/>
      <c r="K12" s="256"/>
      <c r="L12" s="257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9"/>
      <c r="Z12" s="261"/>
      <c r="AA12" s="261"/>
      <c r="AB12" s="261"/>
      <c r="AC12" s="261"/>
      <c r="AD12" s="260"/>
    </row>
    <row r="13" spans="2:30" ht="12.75" customHeight="1" x14ac:dyDescent="0.2">
      <c r="C13" s="18"/>
      <c r="D13" s="246"/>
      <c r="E13" s="247" t="s">
        <v>1</v>
      </c>
      <c r="F13" s="247"/>
      <c r="G13" s="247"/>
      <c r="H13" s="248"/>
      <c r="I13" s="249"/>
      <c r="J13" s="250">
        <v>498</v>
      </c>
      <c r="K13" s="250">
        <v>487</v>
      </c>
      <c r="L13" s="250">
        <v>473</v>
      </c>
      <c r="M13" s="251">
        <v>442</v>
      </c>
      <c r="N13" s="250">
        <v>438</v>
      </c>
      <c r="O13" s="252">
        <v>443</v>
      </c>
      <c r="P13" s="252">
        <v>430</v>
      </c>
      <c r="Q13" s="252">
        <v>431</v>
      </c>
      <c r="R13" s="252">
        <v>417</v>
      </c>
      <c r="S13" s="252">
        <v>400</v>
      </c>
      <c r="T13" s="252">
        <v>381</v>
      </c>
      <c r="U13" s="252">
        <v>362</v>
      </c>
      <c r="V13" s="252">
        <v>354</v>
      </c>
      <c r="W13" s="252">
        <v>345</v>
      </c>
      <c r="X13" s="252">
        <v>337</v>
      </c>
      <c r="Y13" s="250">
        <v>316</v>
      </c>
      <c r="Z13" s="250">
        <v>286</v>
      </c>
      <c r="AA13" s="250">
        <v>273</v>
      </c>
      <c r="AB13" s="250">
        <v>267</v>
      </c>
      <c r="AC13" s="250">
        <v>259</v>
      </c>
      <c r="AD13" s="253">
        <v>257</v>
      </c>
    </row>
    <row r="14" spans="2:30" ht="12.75" customHeight="1" x14ac:dyDescent="0.2">
      <c r="C14" s="18"/>
      <c r="D14" s="95"/>
      <c r="E14" s="331" t="s">
        <v>3</v>
      </c>
      <c r="F14" s="25" t="s">
        <v>4</v>
      </c>
      <c r="G14" s="39"/>
      <c r="H14" s="40"/>
      <c r="I14" s="41"/>
      <c r="J14" s="29">
        <v>378</v>
      </c>
      <c r="K14" s="29">
        <v>369</v>
      </c>
      <c r="L14" s="29">
        <v>356</v>
      </c>
      <c r="M14" s="108">
        <v>323</v>
      </c>
      <c r="N14" s="29">
        <v>315</v>
      </c>
      <c r="O14" s="103">
        <v>314</v>
      </c>
      <c r="P14" s="103">
        <v>301</v>
      </c>
      <c r="Q14" s="103">
        <v>302</v>
      </c>
      <c r="R14" s="103">
        <v>289</v>
      </c>
      <c r="S14" s="103">
        <v>279</v>
      </c>
      <c r="T14" s="103">
        <v>265</v>
      </c>
      <c r="U14" s="103">
        <v>252</v>
      </c>
      <c r="V14" s="103">
        <v>246</v>
      </c>
      <c r="W14" s="103">
        <v>239</v>
      </c>
      <c r="X14" s="103">
        <v>234</v>
      </c>
      <c r="Y14" s="29">
        <v>218</v>
      </c>
      <c r="Z14" s="29">
        <v>199</v>
      </c>
      <c r="AA14" s="29">
        <v>191</v>
      </c>
      <c r="AB14" s="29">
        <v>190</v>
      </c>
      <c r="AC14" s="29">
        <v>185</v>
      </c>
      <c r="AD14" s="186">
        <v>185</v>
      </c>
    </row>
    <row r="15" spans="2:30" ht="12.75" customHeight="1" x14ac:dyDescent="0.2">
      <c r="C15" s="18"/>
      <c r="D15" s="24"/>
      <c r="E15" s="332"/>
      <c r="F15" s="334" t="s">
        <v>3</v>
      </c>
      <c r="G15" s="61" t="s">
        <v>5</v>
      </c>
      <c r="H15" s="62"/>
      <c r="I15" s="63"/>
      <c r="J15" s="114">
        <v>0</v>
      </c>
      <c r="K15" s="114">
        <v>0</v>
      </c>
      <c r="L15" s="114">
        <v>1</v>
      </c>
      <c r="M15" s="115">
        <v>1</v>
      </c>
      <c r="N15" s="114">
        <v>1</v>
      </c>
      <c r="O15" s="116">
        <v>1</v>
      </c>
      <c r="P15" s="116">
        <v>1</v>
      </c>
      <c r="Q15" s="116">
        <v>1</v>
      </c>
      <c r="R15" s="116">
        <v>1</v>
      </c>
      <c r="S15" s="116">
        <v>2</v>
      </c>
      <c r="T15" s="116">
        <v>2</v>
      </c>
      <c r="U15" s="116">
        <v>1</v>
      </c>
      <c r="V15" s="116">
        <v>1</v>
      </c>
      <c r="W15" s="116">
        <v>2</v>
      </c>
      <c r="X15" s="116">
        <v>2</v>
      </c>
      <c r="Y15" s="114">
        <v>2</v>
      </c>
      <c r="Z15" s="114">
        <v>1</v>
      </c>
      <c r="AA15" s="114">
        <v>1</v>
      </c>
      <c r="AB15" s="114">
        <v>1</v>
      </c>
      <c r="AC15" s="114">
        <v>1</v>
      </c>
      <c r="AD15" s="187">
        <v>1</v>
      </c>
    </row>
    <row r="16" spans="2:30" ht="12.75" customHeight="1" x14ac:dyDescent="0.2">
      <c r="C16" s="18"/>
      <c r="D16" s="24"/>
      <c r="E16" s="332"/>
      <c r="F16" s="334"/>
      <c r="G16" s="32" t="s">
        <v>6</v>
      </c>
      <c r="H16" s="33"/>
      <c r="I16" s="34"/>
      <c r="J16" s="35">
        <v>0</v>
      </c>
      <c r="K16" s="35">
        <v>0</v>
      </c>
      <c r="L16" s="35">
        <v>0</v>
      </c>
      <c r="M16" s="99">
        <v>0</v>
      </c>
      <c r="N16" s="35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188">
        <v>0</v>
      </c>
    </row>
    <row r="17" spans="3:30" ht="12.75" customHeight="1" x14ac:dyDescent="0.2">
      <c r="C17" s="18"/>
      <c r="D17" s="24"/>
      <c r="E17" s="332"/>
      <c r="F17" s="334"/>
      <c r="G17" s="238" t="s">
        <v>74</v>
      </c>
      <c r="H17" s="239"/>
      <c r="I17" s="240"/>
      <c r="J17" s="241">
        <v>376</v>
      </c>
      <c r="K17" s="241">
        <v>366</v>
      </c>
      <c r="L17" s="241">
        <v>353</v>
      </c>
      <c r="M17" s="242">
        <v>320</v>
      </c>
      <c r="N17" s="241">
        <v>313</v>
      </c>
      <c r="O17" s="243">
        <v>313</v>
      </c>
      <c r="P17" s="243">
        <v>300</v>
      </c>
      <c r="Q17" s="243">
        <v>300</v>
      </c>
      <c r="R17" s="243">
        <v>287</v>
      </c>
      <c r="S17" s="243">
        <v>276</v>
      </c>
      <c r="T17" s="243">
        <v>262</v>
      </c>
      <c r="U17" s="243">
        <v>250</v>
      </c>
      <c r="V17" s="243">
        <v>244</v>
      </c>
      <c r="W17" s="243">
        <v>236</v>
      </c>
      <c r="X17" s="243">
        <v>231</v>
      </c>
      <c r="Y17" s="241">
        <v>215</v>
      </c>
      <c r="Z17" s="241">
        <v>197</v>
      </c>
      <c r="AA17" s="241">
        <v>189</v>
      </c>
      <c r="AB17" s="241">
        <v>188</v>
      </c>
      <c r="AC17" s="241">
        <v>183</v>
      </c>
      <c r="AD17" s="244">
        <v>182</v>
      </c>
    </row>
    <row r="18" spans="3:30" ht="12.75" customHeight="1" x14ac:dyDescent="0.2">
      <c r="C18" s="18"/>
      <c r="D18" s="24"/>
      <c r="E18" s="332"/>
      <c r="F18" s="334"/>
      <c r="G18" s="245" t="s">
        <v>7</v>
      </c>
      <c r="H18" s="36"/>
      <c r="I18" s="37"/>
      <c r="J18" s="38">
        <v>2</v>
      </c>
      <c r="K18" s="38">
        <v>3</v>
      </c>
      <c r="L18" s="38">
        <v>2</v>
      </c>
      <c r="M18" s="100">
        <v>2</v>
      </c>
      <c r="N18" s="38">
        <v>1</v>
      </c>
      <c r="O18" s="105">
        <v>0</v>
      </c>
      <c r="P18" s="105">
        <v>0</v>
      </c>
      <c r="Q18" s="105">
        <v>1</v>
      </c>
      <c r="R18" s="105">
        <v>1</v>
      </c>
      <c r="S18" s="105">
        <v>1</v>
      </c>
      <c r="T18" s="105">
        <v>1</v>
      </c>
      <c r="U18" s="105">
        <v>1</v>
      </c>
      <c r="V18" s="105">
        <v>1</v>
      </c>
      <c r="W18" s="105">
        <v>1</v>
      </c>
      <c r="X18" s="105">
        <v>1</v>
      </c>
      <c r="Y18" s="38">
        <v>1</v>
      </c>
      <c r="Z18" s="38">
        <v>1</v>
      </c>
      <c r="AA18" s="38">
        <v>1</v>
      </c>
      <c r="AB18" s="38">
        <v>1</v>
      </c>
      <c r="AC18" s="38">
        <v>1</v>
      </c>
      <c r="AD18" s="189">
        <v>2</v>
      </c>
    </row>
    <row r="19" spans="3:30" ht="12.75" customHeight="1" x14ac:dyDescent="0.2">
      <c r="C19" s="18"/>
      <c r="D19" s="24"/>
      <c r="E19" s="332"/>
      <c r="F19" s="25" t="s">
        <v>8</v>
      </c>
      <c r="G19" s="39"/>
      <c r="H19" s="40"/>
      <c r="I19" s="41"/>
      <c r="J19" s="29">
        <v>120</v>
      </c>
      <c r="K19" s="29">
        <v>118</v>
      </c>
      <c r="L19" s="29">
        <v>117</v>
      </c>
      <c r="M19" s="108">
        <v>119</v>
      </c>
      <c r="N19" s="29">
        <v>123</v>
      </c>
      <c r="O19" s="103">
        <v>129</v>
      </c>
      <c r="P19" s="103">
        <v>129</v>
      </c>
      <c r="Q19" s="103">
        <v>129</v>
      </c>
      <c r="R19" s="103">
        <v>128</v>
      </c>
      <c r="S19" s="103">
        <v>121</v>
      </c>
      <c r="T19" s="103">
        <v>116</v>
      </c>
      <c r="U19" s="103">
        <v>110</v>
      </c>
      <c r="V19" s="103">
        <v>108</v>
      </c>
      <c r="W19" s="103">
        <v>106</v>
      </c>
      <c r="X19" s="103">
        <v>103</v>
      </c>
      <c r="Y19" s="29">
        <v>98</v>
      </c>
      <c r="Z19" s="29">
        <v>87</v>
      </c>
      <c r="AA19" s="29">
        <v>82</v>
      </c>
      <c r="AB19" s="29">
        <v>77</v>
      </c>
      <c r="AC19" s="29">
        <v>74</v>
      </c>
      <c r="AD19" s="186">
        <v>72</v>
      </c>
    </row>
    <row r="20" spans="3:30" ht="12.75" customHeight="1" x14ac:dyDescent="0.2">
      <c r="D20" s="24"/>
      <c r="E20" s="332"/>
      <c r="F20" s="334" t="s">
        <v>3</v>
      </c>
      <c r="G20" s="61" t="s">
        <v>124</v>
      </c>
      <c r="H20" s="62"/>
      <c r="I20" s="63"/>
      <c r="J20" s="114">
        <v>119</v>
      </c>
      <c r="K20" s="114">
        <v>117</v>
      </c>
      <c r="L20" s="114">
        <v>116</v>
      </c>
      <c r="M20" s="115">
        <v>118</v>
      </c>
      <c r="N20" s="114">
        <v>122</v>
      </c>
      <c r="O20" s="116">
        <v>128</v>
      </c>
      <c r="P20" s="116">
        <v>128</v>
      </c>
      <c r="Q20" s="116">
        <v>128</v>
      </c>
      <c r="R20" s="116">
        <v>126</v>
      </c>
      <c r="S20" s="116">
        <v>119</v>
      </c>
      <c r="T20" s="116">
        <v>114</v>
      </c>
      <c r="U20" s="116">
        <v>108</v>
      </c>
      <c r="V20" s="116">
        <v>106</v>
      </c>
      <c r="W20" s="116">
        <v>104</v>
      </c>
      <c r="X20" s="116">
        <v>101</v>
      </c>
      <c r="Y20" s="114">
        <v>96</v>
      </c>
      <c r="Z20" s="114">
        <v>85</v>
      </c>
      <c r="AA20" s="114">
        <v>80</v>
      </c>
      <c r="AB20" s="114">
        <v>74</v>
      </c>
      <c r="AC20" s="114">
        <v>71</v>
      </c>
      <c r="AD20" s="187">
        <v>69</v>
      </c>
    </row>
    <row r="21" spans="3:30" ht="12.75" customHeight="1" thickBot="1" x14ac:dyDescent="0.25">
      <c r="D21" s="42"/>
      <c r="E21" s="333"/>
      <c r="F21" s="335"/>
      <c r="G21" s="82" t="s">
        <v>9</v>
      </c>
      <c r="H21" s="83"/>
      <c r="I21" s="84"/>
      <c r="J21" s="64">
        <v>1</v>
      </c>
      <c r="K21" s="64">
        <v>1</v>
      </c>
      <c r="L21" s="64">
        <v>1</v>
      </c>
      <c r="M21" s="98">
        <v>1</v>
      </c>
      <c r="N21" s="64">
        <v>1</v>
      </c>
      <c r="O21" s="111">
        <v>1</v>
      </c>
      <c r="P21" s="111">
        <v>1</v>
      </c>
      <c r="Q21" s="111">
        <v>1</v>
      </c>
      <c r="R21" s="111">
        <v>2</v>
      </c>
      <c r="S21" s="111">
        <v>2</v>
      </c>
      <c r="T21" s="111">
        <v>2</v>
      </c>
      <c r="U21" s="111">
        <v>2</v>
      </c>
      <c r="V21" s="111">
        <v>2</v>
      </c>
      <c r="W21" s="111">
        <v>2</v>
      </c>
      <c r="X21" s="111">
        <v>2</v>
      </c>
      <c r="Y21" s="64">
        <v>2</v>
      </c>
      <c r="Z21" s="64">
        <v>2</v>
      </c>
      <c r="AA21" s="64">
        <v>2</v>
      </c>
      <c r="AB21" s="64">
        <v>3</v>
      </c>
      <c r="AC21" s="64">
        <v>3</v>
      </c>
      <c r="AD21" s="190">
        <v>3</v>
      </c>
    </row>
    <row r="22" spans="3:30" ht="12.75" customHeight="1" thickBot="1" x14ac:dyDescent="0.25">
      <c r="D22" s="85" t="s">
        <v>86</v>
      </c>
      <c r="E22" s="86"/>
      <c r="F22" s="86"/>
      <c r="G22" s="86"/>
      <c r="H22" s="86"/>
      <c r="I22" s="86"/>
      <c r="J22" s="94"/>
      <c r="K22" s="94"/>
      <c r="L22" s="133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91"/>
      <c r="Z22" s="262"/>
      <c r="AA22" s="262"/>
      <c r="AB22" s="262"/>
      <c r="AC22" s="262"/>
      <c r="AD22" s="135"/>
    </row>
    <row r="23" spans="3:30" ht="12.75" customHeight="1" x14ac:dyDescent="0.2">
      <c r="D23" s="246"/>
      <c r="E23" s="247" t="s">
        <v>1</v>
      </c>
      <c r="F23" s="247"/>
      <c r="G23" s="247"/>
      <c r="H23" s="248"/>
      <c r="I23" s="249"/>
      <c r="J23" s="250">
        <v>391</v>
      </c>
      <c r="K23" s="250">
        <v>386</v>
      </c>
      <c r="L23" s="250">
        <v>377</v>
      </c>
      <c r="M23" s="251">
        <v>366</v>
      </c>
      <c r="N23" s="250">
        <v>363</v>
      </c>
      <c r="O23" s="252">
        <v>363</v>
      </c>
      <c r="P23" s="252">
        <v>343</v>
      </c>
      <c r="Q23" s="252">
        <v>339</v>
      </c>
      <c r="R23" s="252">
        <v>330</v>
      </c>
      <c r="S23" s="252">
        <v>309</v>
      </c>
      <c r="T23" s="252">
        <v>296</v>
      </c>
      <c r="U23" s="252">
        <v>282</v>
      </c>
      <c r="V23" s="252">
        <v>269</v>
      </c>
      <c r="W23" s="252">
        <v>258</v>
      </c>
      <c r="X23" s="252">
        <v>257</v>
      </c>
      <c r="Y23" s="250">
        <v>240</v>
      </c>
      <c r="Z23" s="250">
        <v>218</v>
      </c>
      <c r="AA23" s="250">
        <v>215</v>
      </c>
      <c r="AB23" s="250">
        <v>214</v>
      </c>
      <c r="AC23" s="250">
        <v>210</v>
      </c>
      <c r="AD23" s="253">
        <v>208</v>
      </c>
    </row>
    <row r="24" spans="3:30" ht="12.75" customHeight="1" x14ac:dyDescent="0.2">
      <c r="C24" s="18"/>
      <c r="D24" s="95"/>
      <c r="E24" s="331" t="s">
        <v>3</v>
      </c>
      <c r="F24" s="25" t="s">
        <v>4</v>
      </c>
      <c r="G24" s="39"/>
      <c r="H24" s="40"/>
      <c r="I24" s="41"/>
      <c r="J24" s="29">
        <v>311</v>
      </c>
      <c r="K24" s="29">
        <v>307</v>
      </c>
      <c r="L24" s="29">
        <v>295</v>
      </c>
      <c r="M24" s="108">
        <v>281</v>
      </c>
      <c r="N24" s="29">
        <v>276</v>
      </c>
      <c r="O24" s="103">
        <v>278</v>
      </c>
      <c r="P24" s="103">
        <v>264</v>
      </c>
      <c r="Q24" s="103">
        <v>267</v>
      </c>
      <c r="R24" s="103">
        <v>261</v>
      </c>
      <c r="S24" s="103">
        <v>244</v>
      </c>
      <c r="T24" s="103">
        <v>231</v>
      </c>
      <c r="U24" s="103">
        <v>224</v>
      </c>
      <c r="V24" s="103">
        <v>216</v>
      </c>
      <c r="W24" s="103">
        <v>210</v>
      </c>
      <c r="X24" s="103">
        <v>208</v>
      </c>
      <c r="Y24" s="29">
        <v>196</v>
      </c>
      <c r="Z24" s="29">
        <v>180</v>
      </c>
      <c r="AA24" s="29">
        <v>178</v>
      </c>
      <c r="AB24" s="29">
        <v>176</v>
      </c>
      <c r="AC24" s="29">
        <v>173</v>
      </c>
      <c r="AD24" s="186">
        <v>171</v>
      </c>
    </row>
    <row r="25" spans="3:30" ht="12.75" customHeight="1" x14ac:dyDescent="0.2">
      <c r="C25" s="18"/>
      <c r="D25" s="24"/>
      <c r="E25" s="332"/>
      <c r="F25" s="334" t="s">
        <v>3</v>
      </c>
      <c r="G25" s="61" t="s">
        <v>5</v>
      </c>
      <c r="H25" s="62"/>
      <c r="I25" s="63"/>
      <c r="J25" s="114">
        <v>0</v>
      </c>
      <c r="K25" s="114">
        <v>0</v>
      </c>
      <c r="L25" s="114">
        <v>1</v>
      </c>
      <c r="M25" s="115">
        <v>1</v>
      </c>
      <c r="N25" s="114">
        <v>1</v>
      </c>
      <c r="O25" s="116">
        <v>1</v>
      </c>
      <c r="P25" s="116">
        <v>1</v>
      </c>
      <c r="Q25" s="116">
        <v>1</v>
      </c>
      <c r="R25" s="116">
        <v>1</v>
      </c>
      <c r="S25" s="116">
        <v>2</v>
      </c>
      <c r="T25" s="116">
        <v>2</v>
      </c>
      <c r="U25" s="116">
        <v>1</v>
      </c>
      <c r="V25" s="116">
        <v>1</v>
      </c>
      <c r="W25" s="116">
        <v>2</v>
      </c>
      <c r="X25" s="116">
        <v>2</v>
      </c>
      <c r="Y25" s="114">
        <v>2</v>
      </c>
      <c r="Z25" s="114">
        <v>1</v>
      </c>
      <c r="AA25" s="114">
        <v>1</v>
      </c>
      <c r="AB25" s="114">
        <v>1</v>
      </c>
      <c r="AC25" s="114">
        <v>1</v>
      </c>
      <c r="AD25" s="187">
        <v>1</v>
      </c>
    </row>
    <row r="26" spans="3:30" ht="12.75" customHeight="1" x14ac:dyDescent="0.2">
      <c r="C26" s="18"/>
      <c r="D26" s="24"/>
      <c r="E26" s="332"/>
      <c r="F26" s="334"/>
      <c r="G26" s="32" t="s">
        <v>6</v>
      </c>
      <c r="H26" s="33"/>
      <c r="I26" s="34"/>
      <c r="J26" s="35">
        <v>0</v>
      </c>
      <c r="K26" s="35">
        <v>0</v>
      </c>
      <c r="L26" s="35">
        <v>0</v>
      </c>
      <c r="M26" s="99">
        <v>0</v>
      </c>
      <c r="N26" s="35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188">
        <v>0</v>
      </c>
    </row>
    <row r="27" spans="3:30" ht="12.75" customHeight="1" x14ac:dyDescent="0.2">
      <c r="C27" s="18"/>
      <c r="D27" s="24"/>
      <c r="E27" s="332"/>
      <c r="F27" s="334"/>
      <c r="G27" s="238" t="s">
        <v>74</v>
      </c>
      <c r="H27" s="239"/>
      <c r="I27" s="240"/>
      <c r="J27" s="241">
        <v>309</v>
      </c>
      <c r="K27" s="241">
        <v>305</v>
      </c>
      <c r="L27" s="241">
        <v>293</v>
      </c>
      <c r="M27" s="242">
        <v>279</v>
      </c>
      <c r="N27" s="241">
        <v>275</v>
      </c>
      <c r="O27" s="243">
        <v>277</v>
      </c>
      <c r="P27" s="243">
        <v>263</v>
      </c>
      <c r="Q27" s="243">
        <v>266</v>
      </c>
      <c r="R27" s="243">
        <v>260</v>
      </c>
      <c r="S27" s="243">
        <v>242</v>
      </c>
      <c r="T27" s="243">
        <v>229</v>
      </c>
      <c r="U27" s="243">
        <v>223</v>
      </c>
      <c r="V27" s="243">
        <v>215</v>
      </c>
      <c r="W27" s="243">
        <v>208</v>
      </c>
      <c r="X27" s="243">
        <v>206</v>
      </c>
      <c r="Y27" s="241">
        <v>194</v>
      </c>
      <c r="Z27" s="241">
        <v>179</v>
      </c>
      <c r="AA27" s="241">
        <v>177</v>
      </c>
      <c r="AB27" s="241">
        <v>175</v>
      </c>
      <c r="AC27" s="241">
        <v>172</v>
      </c>
      <c r="AD27" s="244">
        <v>170</v>
      </c>
    </row>
    <row r="28" spans="3:30" ht="12.75" customHeight="1" x14ac:dyDescent="0.2">
      <c r="C28" s="18"/>
      <c r="D28" s="24"/>
      <c r="E28" s="332"/>
      <c r="F28" s="334"/>
      <c r="G28" s="245" t="s">
        <v>7</v>
      </c>
      <c r="H28" s="36"/>
      <c r="I28" s="37"/>
      <c r="J28" s="38">
        <v>2</v>
      </c>
      <c r="K28" s="38">
        <v>2</v>
      </c>
      <c r="L28" s="38">
        <v>1</v>
      </c>
      <c r="M28" s="100">
        <v>1</v>
      </c>
      <c r="N28" s="38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189">
        <v>0</v>
      </c>
    </row>
    <row r="29" spans="3:30" ht="12.75" customHeight="1" x14ac:dyDescent="0.2">
      <c r="C29" s="18"/>
      <c r="D29" s="24"/>
      <c r="E29" s="332"/>
      <c r="F29" s="25" t="s">
        <v>8</v>
      </c>
      <c r="G29" s="39"/>
      <c r="H29" s="40"/>
      <c r="I29" s="41"/>
      <c r="J29" s="29">
        <v>80</v>
      </c>
      <c r="K29" s="29">
        <v>79</v>
      </c>
      <c r="L29" s="29">
        <v>82</v>
      </c>
      <c r="M29" s="108">
        <v>85</v>
      </c>
      <c r="N29" s="29">
        <v>87</v>
      </c>
      <c r="O29" s="103">
        <v>85</v>
      </c>
      <c r="P29" s="103">
        <v>79</v>
      </c>
      <c r="Q29" s="103">
        <v>72</v>
      </c>
      <c r="R29" s="103">
        <v>69</v>
      </c>
      <c r="S29" s="103">
        <v>65</v>
      </c>
      <c r="T29" s="103">
        <v>65</v>
      </c>
      <c r="U29" s="103">
        <v>58</v>
      </c>
      <c r="V29" s="103">
        <v>53</v>
      </c>
      <c r="W29" s="103">
        <v>48</v>
      </c>
      <c r="X29" s="103">
        <v>49</v>
      </c>
      <c r="Y29" s="29">
        <v>44</v>
      </c>
      <c r="Z29" s="29">
        <v>38</v>
      </c>
      <c r="AA29" s="29">
        <v>37</v>
      </c>
      <c r="AB29" s="29">
        <v>38</v>
      </c>
      <c r="AC29" s="29">
        <v>37</v>
      </c>
      <c r="AD29" s="186">
        <v>37</v>
      </c>
    </row>
    <row r="30" spans="3:30" ht="12.75" customHeight="1" x14ac:dyDescent="0.2">
      <c r="D30" s="24"/>
      <c r="E30" s="332"/>
      <c r="F30" s="334" t="s">
        <v>3</v>
      </c>
      <c r="G30" s="61" t="s">
        <v>124</v>
      </c>
      <c r="H30" s="62"/>
      <c r="I30" s="63"/>
      <c r="J30" s="114">
        <v>79</v>
      </c>
      <c r="K30" s="114">
        <v>78</v>
      </c>
      <c r="L30" s="114">
        <v>81</v>
      </c>
      <c r="M30" s="115">
        <v>84</v>
      </c>
      <c r="N30" s="114">
        <v>86</v>
      </c>
      <c r="O30" s="116">
        <v>84</v>
      </c>
      <c r="P30" s="116">
        <v>78</v>
      </c>
      <c r="Q30" s="116">
        <v>71</v>
      </c>
      <c r="R30" s="116">
        <v>67</v>
      </c>
      <c r="S30" s="116">
        <v>63</v>
      </c>
      <c r="T30" s="116">
        <v>63</v>
      </c>
      <c r="U30" s="116">
        <v>56</v>
      </c>
      <c r="V30" s="116">
        <v>51</v>
      </c>
      <c r="W30" s="116">
        <v>46</v>
      </c>
      <c r="X30" s="116">
        <v>47</v>
      </c>
      <c r="Y30" s="114">
        <v>42</v>
      </c>
      <c r="Z30" s="114">
        <v>36</v>
      </c>
      <c r="AA30" s="114">
        <v>35</v>
      </c>
      <c r="AB30" s="114">
        <v>35</v>
      </c>
      <c r="AC30" s="114">
        <v>34</v>
      </c>
      <c r="AD30" s="187">
        <v>34</v>
      </c>
    </row>
    <row r="31" spans="3:30" ht="12.75" customHeight="1" thickBot="1" x14ac:dyDescent="0.25">
      <c r="D31" s="42"/>
      <c r="E31" s="333"/>
      <c r="F31" s="335"/>
      <c r="G31" s="82" t="s">
        <v>9</v>
      </c>
      <c r="H31" s="83"/>
      <c r="I31" s="84"/>
      <c r="J31" s="64">
        <v>1</v>
      </c>
      <c r="K31" s="64">
        <v>1</v>
      </c>
      <c r="L31" s="64">
        <v>1</v>
      </c>
      <c r="M31" s="98">
        <v>1</v>
      </c>
      <c r="N31" s="64">
        <v>1</v>
      </c>
      <c r="O31" s="111">
        <v>1</v>
      </c>
      <c r="P31" s="111">
        <v>1</v>
      </c>
      <c r="Q31" s="111">
        <v>1</v>
      </c>
      <c r="R31" s="111">
        <v>2</v>
      </c>
      <c r="S31" s="111">
        <v>2</v>
      </c>
      <c r="T31" s="111">
        <v>2</v>
      </c>
      <c r="U31" s="111">
        <v>2</v>
      </c>
      <c r="V31" s="111">
        <v>2</v>
      </c>
      <c r="W31" s="111">
        <v>2</v>
      </c>
      <c r="X31" s="111">
        <v>2</v>
      </c>
      <c r="Y31" s="64">
        <v>2</v>
      </c>
      <c r="Z31" s="64">
        <v>2</v>
      </c>
      <c r="AA31" s="64">
        <v>2</v>
      </c>
      <c r="AB31" s="64">
        <v>3</v>
      </c>
      <c r="AC31" s="64">
        <v>3</v>
      </c>
      <c r="AD31" s="190">
        <v>3</v>
      </c>
    </row>
    <row r="32" spans="3:30" ht="12.75" customHeight="1" thickBot="1" x14ac:dyDescent="0.25">
      <c r="D32" s="85" t="s">
        <v>75</v>
      </c>
      <c r="E32" s="86"/>
      <c r="F32" s="86"/>
      <c r="G32" s="86"/>
      <c r="H32" s="86"/>
      <c r="I32" s="86"/>
      <c r="J32" s="94"/>
      <c r="K32" s="94"/>
      <c r="L32" s="133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91"/>
      <c r="Z32" s="262"/>
      <c r="AA32" s="262"/>
      <c r="AB32" s="262"/>
      <c r="AC32" s="262"/>
      <c r="AD32" s="135"/>
    </row>
    <row r="33" spans="3:30" ht="12.75" customHeight="1" x14ac:dyDescent="0.2">
      <c r="D33" s="246"/>
      <c r="E33" s="247" t="s">
        <v>1</v>
      </c>
      <c r="F33" s="247"/>
      <c r="G33" s="247"/>
      <c r="H33" s="248"/>
      <c r="I33" s="249"/>
      <c r="J33" s="250">
        <v>295</v>
      </c>
      <c r="K33" s="250">
        <v>300</v>
      </c>
      <c r="L33" s="252">
        <v>310</v>
      </c>
      <c r="M33" s="251">
        <v>281</v>
      </c>
      <c r="N33" s="250">
        <v>278</v>
      </c>
      <c r="O33" s="252">
        <v>293</v>
      </c>
      <c r="P33" s="252">
        <v>287</v>
      </c>
      <c r="Q33" s="252">
        <v>291</v>
      </c>
      <c r="R33" s="252">
        <v>275</v>
      </c>
      <c r="S33" s="252">
        <v>266</v>
      </c>
      <c r="T33" s="252">
        <v>245</v>
      </c>
      <c r="U33" s="252">
        <v>227</v>
      </c>
      <c r="V33" s="252">
        <v>225</v>
      </c>
      <c r="W33" s="252">
        <v>212</v>
      </c>
      <c r="X33" s="252">
        <v>197</v>
      </c>
      <c r="Y33" s="250">
        <v>181</v>
      </c>
      <c r="Z33" s="250">
        <v>147</v>
      </c>
      <c r="AA33" s="250">
        <v>129</v>
      </c>
      <c r="AB33" s="250">
        <v>123</v>
      </c>
      <c r="AC33" s="250">
        <v>111</v>
      </c>
      <c r="AD33" s="253">
        <v>106</v>
      </c>
    </row>
    <row r="34" spans="3:30" ht="12.75" customHeight="1" x14ac:dyDescent="0.2">
      <c r="C34" s="18"/>
      <c r="D34" s="95"/>
      <c r="E34" s="331" t="s">
        <v>3</v>
      </c>
      <c r="F34" s="25" t="s">
        <v>4</v>
      </c>
      <c r="G34" s="39"/>
      <c r="H34" s="40"/>
      <c r="I34" s="41"/>
      <c r="J34" s="29">
        <v>198</v>
      </c>
      <c r="K34" s="29">
        <v>207</v>
      </c>
      <c r="L34" s="29">
        <v>217</v>
      </c>
      <c r="M34" s="108">
        <v>189</v>
      </c>
      <c r="N34" s="29">
        <v>179</v>
      </c>
      <c r="O34" s="103">
        <v>185</v>
      </c>
      <c r="P34" s="103">
        <v>177</v>
      </c>
      <c r="Q34" s="103">
        <v>178</v>
      </c>
      <c r="R34" s="103">
        <v>163</v>
      </c>
      <c r="S34" s="103">
        <v>162</v>
      </c>
      <c r="T34" s="103">
        <v>150</v>
      </c>
      <c r="U34" s="103">
        <v>137</v>
      </c>
      <c r="V34" s="103">
        <v>133</v>
      </c>
      <c r="W34" s="103">
        <v>123</v>
      </c>
      <c r="X34" s="103">
        <v>114</v>
      </c>
      <c r="Y34" s="29">
        <v>104</v>
      </c>
      <c r="Z34" s="29">
        <v>78</v>
      </c>
      <c r="AA34" s="29">
        <v>66</v>
      </c>
      <c r="AB34" s="29">
        <v>67</v>
      </c>
      <c r="AC34" s="29">
        <v>58</v>
      </c>
      <c r="AD34" s="186">
        <v>57</v>
      </c>
    </row>
    <row r="35" spans="3:30" ht="12.75" customHeight="1" x14ac:dyDescent="0.2">
      <c r="C35" s="18"/>
      <c r="D35" s="24"/>
      <c r="E35" s="332"/>
      <c r="F35" s="334" t="s">
        <v>3</v>
      </c>
      <c r="G35" s="61" t="s">
        <v>5</v>
      </c>
      <c r="H35" s="62"/>
      <c r="I35" s="63"/>
      <c r="J35" s="114">
        <v>0</v>
      </c>
      <c r="K35" s="114">
        <v>0</v>
      </c>
      <c r="L35" s="114">
        <v>0</v>
      </c>
      <c r="M35" s="115">
        <v>0</v>
      </c>
      <c r="N35" s="114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4">
        <v>0</v>
      </c>
      <c r="Z35" s="114">
        <v>0</v>
      </c>
      <c r="AA35" s="114">
        <v>0</v>
      </c>
      <c r="AB35" s="114">
        <v>0</v>
      </c>
      <c r="AC35" s="114">
        <v>0</v>
      </c>
      <c r="AD35" s="187">
        <v>0</v>
      </c>
    </row>
    <row r="36" spans="3:30" ht="12.75" customHeight="1" x14ac:dyDescent="0.2">
      <c r="C36" s="18"/>
      <c r="D36" s="24"/>
      <c r="E36" s="332"/>
      <c r="F36" s="334"/>
      <c r="G36" s="32" t="s">
        <v>6</v>
      </c>
      <c r="H36" s="33"/>
      <c r="I36" s="34"/>
      <c r="J36" s="35">
        <v>0</v>
      </c>
      <c r="K36" s="35">
        <v>0</v>
      </c>
      <c r="L36" s="35">
        <v>0</v>
      </c>
      <c r="M36" s="99">
        <v>0</v>
      </c>
      <c r="N36" s="35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188">
        <v>0</v>
      </c>
    </row>
    <row r="37" spans="3:30" ht="12.75" customHeight="1" x14ac:dyDescent="0.2">
      <c r="C37" s="18"/>
      <c r="D37" s="24"/>
      <c r="E37" s="332"/>
      <c r="F37" s="334"/>
      <c r="G37" s="238" t="s">
        <v>74</v>
      </c>
      <c r="H37" s="239"/>
      <c r="I37" s="240"/>
      <c r="J37" s="241">
        <v>198</v>
      </c>
      <c r="K37" s="241">
        <v>205</v>
      </c>
      <c r="L37" s="241">
        <v>215</v>
      </c>
      <c r="M37" s="242">
        <v>187</v>
      </c>
      <c r="N37" s="241">
        <v>178</v>
      </c>
      <c r="O37" s="243">
        <v>185</v>
      </c>
      <c r="P37" s="243">
        <v>177</v>
      </c>
      <c r="Q37" s="243">
        <v>177</v>
      </c>
      <c r="R37" s="243">
        <v>162</v>
      </c>
      <c r="S37" s="243">
        <v>161</v>
      </c>
      <c r="T37" s="243">
        <v>149</v>
      </c>
      <c r="U37" s="243">
        <v>136</v>
      </c>
      <c r="V37" s="243">
        <v>132</v>
      </c>
      <c r="W37" s="243">
        <v>122</v>
      </c>
      <c r="X37" s="243">
        <v>113</v>
      </c>
      <c r="Y37" s="241">
        <v>103</v>
      </c>
      <c r="Z37" s="241">
        <v>77</v>
      </c>
      <c r="AA37" s="241">
        <v>65</v>
      </c>
      <c r="AB37" s="241">
        <v>66</v>
      </c>
      <c r="AC37" s="241">
        <v>57</v>
      </c>
      <c r="AD37" s="244">
        <v>55</v>
      </c>
    </row>
    <row r="38" spans="3:30" ht="12.75" customHeight="1" x14ac:dyDescent="0.2">
      <c r="C38" s="18"/>
      <c r="D38" s="24"/>
      <c r="E38" s="332"/>
      <c r="F38" s="334"/>
      <c r="G38" s="245" t="s">
        <v>7</v>
      </c>
      <c r="H38" s="36"/>
      <c r="I38" s="37"/>
      <c r="J38" s="38">
        <v>0</v>
      </c>
      <c r="K38" s="38">
        <v>2</v>
      </c>
      <c r="L38" s="38">
        <v>2</v>
      </c>
      <c r="M38" s="100">
        <v>2</v>
      </c>
      <c r="N38" s="38">
        <v>1</v>
      </c>
      <c r="O38" s="105">
        <v>0</v>
      </c>
      <c r="P38" s="105">
        <v>0</v>
      </c>
      <c r="Q38" s="105">
        <v>1</v>
      </c>
      <c r="R38" s="105">
        <v>1</v>
      </c>
      <c r="S38" s="105">
        <v>1</v>
      </c>
      <c r="T38" s="105">
        <v>1</v>
      </c>
      <c r="U38" s="105">
        <v>1</v>
      </c>
      <c r="V38" s="105">
        <v>1</v>
      </c>
      <c r="W38" s="105">
        <v>1</v>
      </c>
      <c r="X38" s="105">
        <v>1</v>
      </c>
      <c r="Y38" s="38">
        <v>1</v>
      </c>
      <c r="Z38" s="38">
        <v>1</v>
      </c>
      <c r="AA38" s="38">
        <v>1</v>
      </c>
      <c r="AB38" s="38">
        <v>1</v>
      </c>
      <c r="AC38" s="38">
        <v>1</v>
      </c>
      <c r="AD38" s="189">
        <v>2</v>
      </c>
    </row>
    <row r="39" spans="3:30" ht="12.75" customHeight="1" x14ac:dyDescent="0.2">
      <c r="C39" s="18"/>
      <c r="D39" s="24"/>
      <c r="E39" s="332"/>
      <c r="F39" s="25" t="s">
        <v>8</v>
      </c>
      <c r="G39" s="39"/>
      <c r="H39" s="40"/>
      <c r="I39" s="41"/>
      <c r="J39" s="29">
        <v>97</v>
      </c>
      <c r="K39" s="29">
        <v>93</v>
      </c>
      <c r="L39" s="29">
        <v>93</v>
      </c>
      <c r="M39" s="108">
        <v>92</v>
      </c>
      <c r="N39" s="29">
        <v>99</v>
      </c>
      <c r="O39" s="103">
        <v>108</v>
      </c>
      <c r="P39" s="103">
        <v>110</v>
      </c>
      <c r="Q39" s="103">
        <v>113</v>
      </c>
      <c r="R39" s="103">
        <v>112</v>
      </c>
      <c r="S39" s="103">
        <v>104</v>
      </c>
      <c r="T39" s="103">
        <v>95</v>
      </c>
      <c r="U39" s="103">
        <v>90</v>
      </c>
      <c r="V39" s="103">
        <v>92</v>
      </c>
      <c r="W39" s="103">
        <v>89</v>
      </c>
      <c r="X39" s="103">
        <v>83</v>
      </c>
      <c r="Y39" s="29">
        <v>77</v>
      </c>
      <c r="Z39" s="29">
        <v>69</v>
      </c>
      <c r="AA39" s="29">
        <v>63</v>
      </c>
      <c r="AB39" s="29">
        <v>56</v>
      </c>
      <c r="AC39" s="29">
        <v>53</v>
      </c>
      <c r="AD39" s="186">
        <v>49</v>
      </c>
    </row>
    <row r="40" spans="3:30" ht="12.75" customHeight="1" x14ac:dyDescent="0.2">
      <c r="D40" s="24"/>
      <c r="E40" s="332"/>
      <c r="F40" s="334" t="s">
        <v>3</v>
      </c>
      <c r="G40" s="61" t="s">
        <v>124</v>
      </c>
      <c r="H40" s="62"/>
      <c r="I40" s="63"/>
      <c r="J40" s="114">
        <v>97</v>
      </c>
      <c r="K40" s="114">
        <v>93</v>
      </c>
      <c r="L40" s="114">
        <v>93</v>
      </c>
      <c r="M40" s="115">
        <v>92</v>
      </c>
      <c r="N40" s="114">
        <v>99</v>
      </c>
      <c r="O40" s="116">
        <v>108</v>
      </c>
      <c r="P40" s="116">
        <v>110</v>
      </c>
      <c r="Q40" s="116">
        <v>113</v>
      </c>
      <c r="R40" s="116">
        <v>112</v>
      </c>
      <c r="S40" s="116">
        <v>104</v>
      </c>
      <c r="T40" s="116">
        <v>95</v>
      </c>
      <c r="U40" s="116">
        <v>90</v>
      </c>
      <c r="V40" s="116">
        <v>92</v>
      </c>
      <c r="W40" s="116">
        <v>89</v>
      </c>
      <c r="X40" s="116">
        <v>83</v>
      </c>
      <c r="Y40" s="114">
        <v>77</v>
      </c>
      <c r="Z40" s="114">
        <v>69</v>
      </c>
      <c r="AA40" s="114">
        <v>63</v>
      </c>
      <c r="AB40" s="114">
        <v>56</v>
      </c>
      <c r="AC40" s="114">
        <v>53</v>
      </c>
      <c r="AD40" s="187">
        <v>49</v>
      </c>
    </row>
    <row r="41" spans="3:30" ht="12.75" customHeight="1" thickBot="1" x14ac:dyDescent="0.25">
      <c r="D41" s="42"/>
      <c r="E41" s="333"/>
      <c r="F41" s="335"/>
      <c r="G41" s="82" t="s">
        <v>9</v>
      </c>
      <c r="H41" s="83"/>
      <c r="I41" s="84"/>
      <c r="J41" s="64">
        <v>0</v>
      </c>
      <c r="K41" s="64">
        <v>0</v>
      </c>
      <c r="L41" s="64">
        <v>0</v>
      </c>
      <c r="M41" s="98">
        <v>0</v>
      </c>
      <c r="N41" s="64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90">
        <v>0</v>
      </c>
    </row>
    <row r="42" spans="3:30" ht="13.5" x14ac:dyDescent="0.25">
      <c r="D42" s="58"/>
      <c r="E42" s="59"/>
      <c r="F42" s="59"/>
      <c r="G42" s="59"/>
      <c r="H42" s="59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49" t="s">
        <v>120</v>
      </c>
    </row>
  </sheetData>
  <mergeCells count="31">
    <mergeCell ref="AC7:AC10"/>
    <mergeCell ref="AD7:AD10"/>
    <mergeCell ref="J7:J10"/>
    <mergeCell ref="K7:K10"/>
    <mergeCell ref="L7:L10"/>
    <mergeCell ref="O7:O10"/>
    <mergeCell ref="P7:P10"/>
    <mergeCell ref="Q7:Q10"/>
    <mergeCell ref="W7:W10"/>
    <mergeCell ref="U7:U10"/>
    <mergeCell ref="X7:X10"/>
    <mergeCell ref="T7:T10"/>
    <mergeCell ref="V7:V10"/>
    <mergeCell ref="Y7:Y10"/>
    <mergeCell ref="Z7:Z10"/>
    <mergeCell ref="AA7:AA10"/>
    <mergeCell ref="AB7:AB10"/>
    <mergeCell ref="E34:E41"/>
    <mergeCell ref="F35:F38"/>
    <mergeCell ref="F40:F41"/>
    <mergeCell ref="S7:S10"/>
    <mergeCell ref="E24:E31"/>
    <mergeCell ref="F25:F28"/>
    <mergeCell ref="F30:F31"/>
    <mergeCell ref="F20:F21"/>
    <mergeCell ref="E14:E21"/>
    <mergeCell ref="F15:F18"/>
    <mergeCell ref="D7:I11"/>
    <mergeCell ref="M7:M10"/>
    <mergeCell ref="N7:N10"/>
    <mergeCell ref="R7:R10"/>
  </mergeCells>
  <phoneticPr fontId="0" type="noConversion"/>
  <conditionalFormatting sqref="D6">
    <cfRule type="cellIs" dxfId="25" priority="3" stopIfTrue="1" operator="equal">
      <formula>"   sem (do závorky) poznámku, proč vývojová řada nezečíná jako obvykle - nebo červenou buňku vymazat"</formula>
    </cfRule>
  </conditionalFormatting>
  <conditionalFormatting sqref="G6 AD42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D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219" hidden="1" customWidth="1"/>
    <col min="3" max="3" width="1.7109375" style="219" customWidth="1"/>
    <col min="4" max="4" width="1.140625" style="219" customWidth="1"/>
    <col min="5" max="6" width="1.7109375" style="219" customWidth="1"/>
    <col min="7" max="7" width="15.7109375" style="219" customWidth="1"/>
    <col min="8" max="8" width="5.7109375" style="219" customWidth="1"/>
    <col min="9" max="9" width="1.140625" style="219" customWidth="1"/>
    <col min="10" max="15" width="6.7109375" style="219" hidden="1" customWidth="1"/>
    <col min="16" max="19" width="8.28515625" style="219" hidden="1" customWidth="1"/>
    <col min="20" max="30" width="8.28515625" style="219" customWidth="1"/>
    <col min="31" max="33" width="10.42578125" style="219" customWidth="1"/>
    <col min="34" max="16384" width="9.140625" style="219"/>
  </cols>
  <sheetData>
    <row r="1" spans="2:30" hidden="1" x14ac:dyDescent="0.2"/>
    <row r="2" spans="2:30" hidden="1" x14ac:dyDescent="0.2"/>
    <row r="3" spans="2:30" ht="9" customHeight="1" x14ac:dyDescent="0.2">
      <c r="C3" s="220"/>
    </row>
    <row r="4" spans="2:30" s="221" customFormat="1" ht="15.75" x14ac:dyDescent="0.2">
      <c r="D4" s="222" t="s">
        <v>80</v>
      </c>
      <c r="E4" s="223"/>
      <c r="F4" s="223"/>
      <c r="G4" s="223"/>
      <c r="H4" s="222" t="s">
        <v>97</v>
      </c>
      <c r="I4" s="222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</row>
    <row r="5" spans="2:30" s="221" customFormat="1" ht="15.75" x14ac:dyDescent="0.2">
      <c r="B5" s="224">
        <v>0</v>
      </c>
      <c r="D5" s="225" t="s">
        <v>145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</row>
    <row r="6" spans="2:30" s="227" customFormat="1" ht="21" customHeight="1" thickBot="1" x14ac:dyDescent="0.25">
      <c r="D6" s="228"/>
      <c r="E6" s="229"/>
      <c r="F6" s="229"/>
      <c r="G6" s="229"/>
      <c r="H6" s="229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1"/>
    </row>
    <row r="7" spans="2:30" ht="6" customHeight="1" x14ac:dyDescent="0.2">
      <c r="C7" s="232"/>
      <c r="D7" s="351" t="s">
        <v>10</v>
      </c>
      <c r="E7" s="352"/>
      <c r="F7" s="352"/>
      <c r="G7" s="352"/>
      <c r="H7" s="352"/>
      <c r="I7" s="353"/>
      <c r="J7" s="360" t="s">
        <v>60</v>
      </c>
      <c r="K7" s="360" t="s">
        <v>61</v>
      </c>
      <c r="L7" s="364" t="s">
        <v>58</v>
      </c>
      <c r="M7" s="366" t="s">
        <v>62</v>
      </c>
      <c r="N7" s="362" t="s">
        <v>71</v>
      </c>
      <c r="O7" s="362" t="s">
        <v>72</v>
      </c>
      <c r="P7" s="360" t="s">
        <v>99</v>
      </c>
      <c r="Q7" s="360" t="s">
        <v>103</v>
      </c>
      <c r="R7" s="360" t="s">
        <v>118</v>
      </c>
      <c r="S7" s="360" t="s">
        <v>121</v>
      </c>
      <c r="T7" s="360" t="s">
        <v>123</v>
      </c>
      <c r="U7" s="360" t="s">
        <v>125</v>
      </c>
      <c r="V7" s="360" t="s">
        <v>127</v>
      </c>
      <c r="W7" s="360" t="s">
        <v>128</v>
      </c>
      <c r="X7" s="360" t="s">
        <v>129</v>
      </c>
      <c r="Y7" s="360" t="s">
        <v>130</v>
      </c>
      <c r="Z7" s="360" t="s">
        <v>131</v>
      </c>
      <c r="AA7" s="360" t="s">
        <v>133</v>
      </c>
      <c r="AB7" s="360" t="s">
        <v>141</v>
      </c>
      <c r="AC7" s="360" t="s">
        <v>142</v>
      </c>
      <c r="AD7" s="368" t="s">
        <v>144</v>
      </c>
    </row>
    <row r="8" spans="2:30" ht="6" customHeight="1" x14ac:dyDescent="0.2">
      <c r="C8" s="232"/>
      <c r="D8" s="354"/>
      <c r="E8" s="355"/>
      <c r="F8" s="355"/>
      <c r="G8" s="355"/>
      <c r="H8" s="355"/>
      <c r="I8" s="356"/>
      <c r="J8" s="361"/>
      <c r="K8" s="361"/>
      <c r="L8" s="365"/>
      <c r="M8" s="367"/>
      <c r="N8" s="363"/>
      <c r="O8" s="363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9"/>
    </row>
    <row r="9" spans="2:30" ht="6" customHeight="1" x14ac:dyDescent="0.2">
      <c r="C9" s="232"/>
      <c r="D9" s="354"/>
      <c r="E9" s="355"/>
      <c r="F9" s="355"/>
      <c r="G9" s="355"/>
      <c r="H9" s="355"/>
      <c r="I9" s="356"/>
      <c r="J9" s="361"/>
      <c r="K9" s="361"/>
      <c r="L9" s="365"/>
      <c r="M9" s="367"/>
      <c r="N9" s="363"/>
      <c r="O9" s="363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9"/>
    </row>
    <row r="10" spans="2:30" ht="6" customHeight="1" x14ac:dyDescent="0.2">
      <c r="C10" s="232"/>
      <c r="D10" s="354"/>
      <c r="E10" s="355"/>
      <c r="F10" s="355"/>
      <c r="G10" s="355"/>
      <c r="H10" s="355"/>
      <c r="I10" s="356"/>
      <c r="J10" s="361"/>
      <c r="K10" s="361"/>
      <c r="L10" s="365"/>
      <c r="M10" s="367"/>
      <c r="N10" s="363"/>
      <c r="O10" s="363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9"/>
    </row>
    <row r="11" spans="2:30" ht="15" customHeight="1" thickBot="1" x14ac:dyDescent="0.25">
      <c r="C11" s="232"/>
      <c r="D11" s="357"/>
      <c r="E11" s="358"/>
      <c r="F11" s="358"/>
      <c r="G11" s="358"/>
      <c r="H11" s="358"/>
      <c r="I11" s="359"/>
      <c r="J11" s="17" t="s">
        <v>0</v>
      </c>
      <c r="K11" s="17" t="s">
        <v>0</v>
      </c>
      <c r="L11" s="233" t="s">
        <v>0</v>
      </c>
      <c r="M11" s="96"/>
      <c r="N11" s="17"/>
      <c r="O11" s="101"/>
      <c r="P11" s="17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30" ht="14.25" thickTop="1" thickBot="1" x14ac:dyDescent="0.25">
      <c r="C12" s="232"/>
      <c r="D12" s="65"/>
      <c r="E12" s="66" t="s">
        <v>11</v>
      </c>
      <c r="F12" s="66"/>
      <c r="G12" s="66"/>
      <c r="H12" s="67" t="s">
        <v>12</v>
      </c>
      <c r="I12" s="68"/>
      <c r="J12" s="69">
        <v>498</v>
      </c>
      <c r="K12" s="69">
        <v>487</v>
      </c>
      <c r="L12" s="70">
        <v>473</v>
      </c>
      <c r="M12" s="127">
        <v>442</v>
      </c>
      <c r="N12" s="117">
        <v>438</v>
      </c>
      <c r="O12" s="139">
        <v>443</v>
      </c>
      <c r="P12" s="69">
        <v>430</v>
      </c>
      <c r="Q12" s="120">
        <v>431</v>
      </c>
      <c r="R12" s="120">
        <v>417</v>
      </c>
      <c r="S12" s="120">
        <v>400</v>
      </c>
      <c r="T12" s="120">
        <v>381</v>
      </c>
      <c r="U12" s="120">
        <v>362</v>
      </c>
      <c r="V12" s="120">
        <v>354</v>
      </c>
      <c r="W12" s="120">
        <v>345</v>
      </c>
      <c r="X12" s="120">
        <v>337</v>
      </c>
      <c r="Y12" s="69">
        <v>316</v>
      </c>
      <c r="Z12" s="69">
        <v>286</v>
      </c>
      <c r="AA12" s="69">
        <v>273</v>
      </c>
      <c r="AB12" s="69">
        <v>267</v>
      </c>
      <c r="AC12" s="69">
        <v>259</v>
      </c>
      <c r="AD12" s="192">
        <v>257</v>
      </c>
    </row>
    <row r="13" spans="2:30" ht="13.5" thickTop="1" x14ac:dyDescent="0.2">
      <c r="C13" s="232"/>
      <c r="D13" s="19"/>
      <c r="E13" s="20" t="s">
        <v>13</v>
      </c>
      <c r="F13" s="20"/>
      <c r="G13" s="20"/>
      <c r="H13" s="21" t="s">
        <v>14</v>
      </c>
      <c r="I13" s="71"/>
      <c r="J13" s="22">
        <v>51</v>
      </c>
      <c r="K13" s="22">
        <v>48</v>
      </c>
      <c r="L13" s="23">
        <v>47</v>
      </c>
      <c r="M13" s="107">
        <v>47</v>
      </c>
      <c r="N13" s="137">
        <v>48</v>
      </c>
      <c r="O13" s="140">
        <v>48</v>
      </c>
      <c r="P13" s="22">
        <v>47</v>
      </c>
      <c r="Q13" s="102">
        <v>46</v>
      </c>
      <c r="R13" s="102">
        <v>44</v>
      </c>
      <c r="S13" s="102">
        <v>40</v>
      </c>
      <c r="T13" s="102">
        <v>41</v>
      </c>
      <c r="U13" s="102">
        <v>39</v>
      </c>
      <c r="V13" s="102">
        <v>37</v>
      </c>
      <c r="W13" s="102">
        <v>37</v>
      </c>
      <c r="X13" s="102">
        <v>35</v>
      </c>
      <c r="Y13" s="22">
        <v>35</v>
      </c>
      <c r="Z13" s="22">
        <v>30</v>
      </c>
      <c r="AA13" s="22">
        <v>29</v>
      </c>
      <c r="AB13" s="22">
        <v>28</v>
      </c>
      <c r="AC13" s="22">
        <v>27</v>
      </c>
      <c r="AD13" s="185">
        <v>28</v>
      </c>
    </row>
    <row r="14" spans="2:30" ht="13.5" thickBot="1" x14ac:dyDescent="0.25">
      <c r="C14" s="232"/>
      <c r="D14" s="72"/>
      <c r="E14" s="73"/>
      <c r="F14" s="73" t="s">
        <v>15</v>
      </c>
      <c r="G14" s="73"/>
      <c r="H14" s="74" t="s">
        <v>16</v>
      </c>
      <c r="I14" s="75"/>
      <c r="J14" s="29">
        <v>51</v>
      </c>
      <c r="K14" s="29">
        <v>48</v>
      </c>
      <c r="L14" s="30">
        <v>47</v>
      </c>
      <c r="M14" s="108">
        <v>47</v>
      </c>
      <c r="N14" s="118">
        <v>48</v>
      </c>
      <c r="O14" s="141">
        <v>48</v>
      </c>
      <c r="P14" s="29">
        <v>47</v>
      </c>
      <c r="Q14" s="103">
        <v>46</v>
      </c>
      <c r="R14" s="103">
        <v>44</v>
      </c>
      <c r="S14" s="103">
        <v>40</v>
      </c>
      <c r="T14" s="103">
        <v>41</v>
      </c>
      <c r="U14" s="103">
        <v>39</v>
      </c>
      <c r="V14" s="103">
        <v>37</v>
      </c>
      <c r="W14" s="103">
        <v>37</v>
      </c>
      <c r="X14" s="103">
        <v>35</v>
      </c>
      <c r="Y14" s="29">
        <v>35</v>
      </c>
      <c r="Z14" s="29">
        <v>30</v>
      </c>
      <c r="AA14" s="29">
        <v>29</v>
      </c>
      <c r="AB14" s="29">
        <v>28</v>
      </c>
      <c r="AC14" s="29">
        <v>27</v>
      </c>
      <c r="AD14" s="186">
        <v>28</v>
      </c>
    </row>
    <row r="15" spans="2:30" x14ac:dyDescent="0.2">
      <c r="C15" s="232"/>
      <c r="D15" s="76"/>
      <c r="E15" s="77" t="s">
        <v>17</v>
      </c>
      <c r="F15" s="77"/>
      <c r="G15" s="77"/>
      <c r="H15" s="78" t="s">
        <v>18</v>
      </c>
      <c r="I15" s="79"/>
      <c r="J15" s="80">
        <v>44</v>
      </c>
      <c r="K15" s="80">
        <v>45</v>
      </c>
      <c r="L15" s="81">
        <v>43</v>
      </c>
      <c r="M15" s="97">
        <v>43</v>
      </c>
      <c r="N15" s="112">
        <v>43</v>
      </c>
      <c r="O15" s="142">
        <v>46</v>
      </c>
      <c r="P15" s="80">
        <v>47</v>
      </c>
      <c r="Q15" s="110">
        <v>47</v>
      </c>
      <c r="R15" s="110">
        <v>44</v>
      </c>
      <c r="S15" s="110">
        <v>45</v>
      </c>
      <c r="T15" s="110">
        <v>43</v>
      </c>
      <c r="U15" s="110">
        <v>41</v>
      </c>
      <c r="V15" s="110">
        <v>39</v>
      </c>
      <c r="W15" s="110">
        <v>38</v>
      </c>
      <c r="X15" s="110">
        <v>38</v>
      </c>
      <c r="Y15" s="80">
        <v>38</v>
      </c>
      <c r="Z15" s="80">
        <v>32</v>
      </c>
      <c r="AA15" s="80">
        <v>30</v>
      </c>
      <c r="AB15" s="80">
        <v>31</v>
      </c>
      <c r="AC15" s="80">
        <v>30</v>
      </c>
      <c r="AD15" s="193">
        <v>29</v>
      </c>
    </row>
    <row r="16" spans="2:30" ht="13.5" thickBot="1" x14ac:dyDescent="0.25">
      <c r="C16" s="232"/>
      <c r="D16" s="72"/>
      <c r="E16" s="73"/>
      <c r="F16" s="73" t="s">
        <v>19</v>
      </c>
      <c r="G16" s="73"/>
      <c r="H16" s="74" t="s">
        <v>20</v>
      </c>
      <c r="I16" s="75"/>
      <c r="J16" s="47">
        <v>44</v>
      </c>
      <c r="K16" s="47">
        <v>45</v>
      </c>
      <c r="L16" s="48">
        <v>43</v>
      </c>
      <c r="M16" s="109">
        <v>43</v>
      </c>
      <c r="N16" s="119">
        <v>43</v>
      </c>
      <c r="O16" s="143">
        <v>46</v>
      </c>
      <c r="P16" s="47">
        <v>47</v>
      </c>
      <c r="Q16" s="106">
        <v>47</v>
      </c>
      <c r="R16" s="106">
        <v>44</v>
      </c>
      <c r="S16" s="106">
        <v>45</v>
      </c>
      <c r="T16" s="106">
        <v>43</v>
      </c>
      <c r="U16" s="106">
        <v>41</v>
      </c>
      <c r="V16" s="106">
        <v>39</v>
      </c>
      <c r="W16" s="106">
        <v>38</v>
      </c>
      <c r="X16" s="106">
        <v>38</v>
      </c>
      <c r="Y16" s="47">
        <v>38</v>
      </c>
      <c r="Z16" s="47">
        <v>32</v>
      </c>
      <c r="AA16" s="47">
        <v>30</v>
      </c>
      <c r="AB16" s="47">
        <v>31</v>
      </c>
      <c r="AC16" s="47">
        <v>30</v>
      </c>
      <c r="AD16" s="194">
        <v>29</v>
      </c>
    </row>
    <row r="17" spans="3:30" x14ac:dyDescent="0.2">
      <c r="C17" s="232"/>
      <c r="D17" s="76"/>
      <c r="E17" s="77" t="s">
        <v>21</v>
      </c>
      <c r="F17" s="77"/>
      <c r="G17" s="77"/>
      <c r="H17" s="78" t="s">
        <v>22</v>
      </c>
      <c r="I17" s="79"/>
      <c r="J17" s="80">
        <v>62</v>
      </c>
      <c r="K17" s="80">
        <v>60</v>
      </c>
      <c r="L17" s="81">
        <v>56</v>
      </c>
      <c r="M17" s="97">
        <v>53</v>
      </c>
      <c r="N17" s="112">
        <v>51</v>
      </c>
      <c r="O17" s="142">
        <v>49</v>
      </c>
      <c r="P17" s="80">
        <v>47</v>
      </c>
      <c r="Q17" s="110">
        <v>49</v>
      </c>
      <c r="R17" s="110">
        <v>51</v>
      </c>
      <c r="S17" s="110">
        <v>49</v>
      </c>
      <c r="T17" s="110">
        <v>47</v>
      </c>
      <c r="U17" s="110">
        <v>44</v>
      </c>
      <c r="V17" s="110">
        <v>43</v>
      </c>
      <c r="W17" s="110">
        <v>42</v>
      </c>
      <c r="X17" s="110">
        <v>41</v>
      </c>
      <c r="Y17" s="80">
        <v>41</v>
      </c>
      <c r="Z17" s="80">
        <v>39</v>
      </c>
      <c r="AA17" s="80">
        <v>37</v>
      </c>
      <c r="AB17" s="80">
        <v>37</v>
      </c>
      <c r="AC17" s="80">
        <v>35</v>
      </c>
      <c r="AD17" s="193">
        <v>35</v>
      </c>
    </row>
    <row r="18" spans="3:30" x14ac:dyDescent="0.2">
      <c r="C18" s="232"/>
      <c r="D18" s="72"/>
      <c r="E18" s="73"/>
      <c r="F18" s="73" t="s">
        <v>23</v>
      </c>
      <c r="G18" s="73"/>
      <c r="H18" s="74" t="s">
        <v>24</v>
      </c>
      <c r="I18" s="75"/>
      <c r="J18" s="29">
        <v>35</v>
      </c>
      <c r="K18" s="29">
        <v>31</v>
      </c>
      <c r="L18" s="30">
        <v>28</v>
      </c>
      <c r="M18" s="108">
        <v>27</v>
      </c>
      <c r="N18" s="118">
        <v>25</v>
      </c>
      <c r="O18" s="141">
        <v>25</v>
      </c>
      <c r="P18" s="29">
        <v>23</v>
      </c>
      <c r="Q18" s="103">
        <v>24</v>
      </c>
      <c r="R18" s="103">
        <v>27</v>
      </c>
      <c r="S18" s="103">
        <v>25</v>
      </c>
      <c r="T18" s="103">
        <v>25</v>
      </c>
      <c r="U18" s="103">
        <v>24</v>
      </c>
      <c r="V18" s="103">
        <v>23</v>
      </c>
      <c r="W18" s="103">
        <v>23</v>
      </c>
      <c r="X18" s="103">
        <v>22</v>
      </c>
      <c r="Y18" s="29">
        <v>22</v>
      </c>
      <c r="Z18" s="29">
        <v>20</v>
      </c>
      <c r="AA18" s="29">
        <v>20</v>
      </c>
      <c r="AB18" s="29">
        <v>20</v>
      </c>
      <c r="AC18" s="29">
        <v>20</v>
      </c>
      <c r="AD18" s="186">
        <v>20</v>
      </c>
    </row>
    <row r="19" spans="3:30" ht="13.5" thickBot="1" x14ac:dyDescent="0.25">
      <c r="C19" s="232"/>
      <c r="D19" s="72"/>
      <c r="E19" s="73"/>
      <c r="F19" s="73" t="s">
        <v>25</v>
      </c>
      <c r="G19" s="73"/>
      <c r="H19" s="74" t="s">
        <v>26</v>
      </c>
      <c r="I19" s="75"/>
      <c r="J19" s="47">
        <v>27</v>
      </c>
      <c r="K19" s="47">
        <v>29</v>
      </c>
      <c r="L19" s="48">
        <v>28</v>
      </c>
      <c r="M19" s="109">
        <v>26</v>
      </c>
      <c r="N19" s="119">
        <v>26</v>
      </c>
      <c r="O19" s="143">
        <v>24</v>
      </c>
      <c r="P19" s="47">
        <v>24</v>
      </c>
      <c r="Q19" s="106">
        <v>25</v>
      </c>
      <c r="R19" s="106">
        <v>24</v>
      </c>
      <c r="S19" s="106">
        <v>24</v>
      </c>
      <c r="T19" s="106">
        <v>22</v>
      </c>
      <c r="U19" s="106">
        <v>20</v>
      </c>
      <c r="V19" s="106">
        <v>20</v>
      </c>
      <c r="W19" s="106">
        <v>19</v>
      </c>
      <c r="X19" s="106">
        <v>19</v>
      </c>
      <c r="Y19" s="47">
        <v>19</v>
      </c>
      <c r="Z19" s="47">
        <v>19</v>
      </c>
      <c r="AA19" s="47">
        <v>17</v>
      </c>
      <c r="AB19" s="47">
        <v>17</v>
      </c>
      <c r="AC19" s="47">
        <v>15</v>
      </c>
      <c r="AD19" s="194">
        <v>15</v>
      </c>
    </row>
    <row r="20" spans="3:30" x14ac:dyDescent="0.2">
      <c r="C20" s="232"/>
      <c r="D20" s="76"/>
      <c r="E20" s="77" t="s">
        <v>27</v>
      </c>
      <c r="F20" s="77"/>
      <c r="G20" s="77"/>
      <c r="H20" s="78" t="s">
        <v>28</v>
      </c>
      <c r="I20" s="79"/>
      <c r="J20" s="80">
        <v>59</v>
      </c>
      <c r="K20" s="80">
        <v>61</v>
      </c>
      <c r="L20" s="81">
        <v>59</v>
      </c>
      <c r="M20" s="97">
        <v>50</v>
      </c>
      <c r="N20" s="112">
        <v>54</v>
      </c>
      <c r="O20" s="142">
        <v>52</v>
      </c>
      <c r="P20" s="80">
        <v>45</v>
      </c>
      <c r="Q20" s="110">
        <v>45</v>
      </c>
      <c r="R20" s="110">
        <v>45</v>
      </c>
      <c r="S20" s="110">
        <v>41</v>
      </c>
      <c r="T20" s="110">
        <v>37</v>
      </c>
      <c r="U20" s="110">
        <v>35</v>
      </c>
      <c r="V20" s="110">
        <v>35</v>
      </c>
      <c r="W20" s="110">
        <v>35</v>
      </c>
      <c r="X20" s="110">
        <v>36</v>
      </c>
      <c r="Y20" s="80">
        <v>33</v>
      </c>
      <c r="Z20" s="80">
        <v>28</v>
      </c>
      <c r="AA20" s="80">
        <v>24</v>
      </c>
      <c r="AB20" s="80">
        <v>22</v>
      </c>
      <c r="AC20" s="80">
        <v>21</v>
      </c>
      <c r="AD20" s="193">
        <v>21</v>
      </c>
    </row>
    <row r="21" spans="3:30" x14ac:dyDescent="0.2">
      <c r="C21" s="232"/>
      <c r="D21" s="72"/>
      <c r="E21" s="73"/>
      <c r="F21" s="73" t="s">
        <v>29</v>
      </c>
      <c r="G21" s="73"/>
      <c r="H21" s="74" t="s">
        <v>30</v>
      </c>
      <c r="I21" s="75"/>
      <c r="J21" s="29">
        <v>16</v>
      </c>
      <c r="K21" s="29">
        <v>15</v>
      </c>
      <c r="L21" s="30">
        <v>15</v>
      </c>
      <c r="M21" s="108">
        <v>11</v>
      </c>
      <c r="N21" s="118">
        <v>13</v>
      </c>
      <c r="O21" s="141">
        <v>13</v>
      </c>
      <c r="P21" s="29">
        <v>11</v>
      </c>
      <c r="Q21" s="103">
        <v>11</v>
      </c>
      <c r="R21" s="103">
        <v>11</v>
      </c>
      <c r="S21" s="103">
        <v>11</v>
      </c>
      <c r="T21" s="103">
        <v>10</v>
      </c>
      <c r="U21" s="103">
        <v>10</v>
      </c>
      <c r="V21" s="103">
        <v>9</v>
      </c>
      <c r="W21" s="103">
        <v>9</v>
      </c>
      <c r="X21" s="103">
        <v>9</v>
      </c>
      <c r="Y21" s="29">
        <v>8</v>
      </c>
      <c r="Z21" s="29">
        <v>6</v>
      </c>
      <c r="AA21" s="29">
        <v>6</v>
      </c>
      <c r="AB21" s="29">
        <v>5</v>
      </c>
      <c r="AC21" s="29">
        <v>5</v>
      </c>
      <c r="AD21" s="186">
        <v>5</v>
      </c>
    </row>
    <row r="22" spans="3:30" ht="13.5" thickBot="1" x14ac:dyDescent="0.25">
      <c r="C22" s="232"/>
      <c r="D22" s="72"/>
      <c r="E22" s="73"/>
      <c r="F22" s="73" t="s">
        <v>31</v>
      </c>
      <c r="G22" s="73"/>
      <c r="H22" s="74" t="s">
        <v>32</v>
      </c>
      <c r="I22" s="75"/>
      <c r="J22" s="47">
        <v>43</v>
      </c>
      <c r="K22" s="47">
        <v>46</v>
      </c>
      <c r="L22" s="48">
        <v>44</v>
      </c>
      <c r="M22" s="109">
        <v>39</v>
      </c>
      <c r="N22" s="119">
        <v>41</v>
      </c>
      <c r="O22" s="143">
        <v>39</v>
      </c>
      <c r="P22" s="47">
        <v>34</v>
      </c>
      <c r="Q22" s="106">
        <v>34</v>
      </c>
      <c r="R22" s="106">
        <v>34</v>
      </c>
      <c r="S22" s="106">
        <v>30</v>
      </c>
      <c r="T22" s="106">
        <v>27</v>
      </c>
      <c r="U22" s="106">
        <v>25</v>
      </c>
      <c r="V22" s="106">
        <v>26</v>
      </c>
      <c r="W22" s="106">
        <v>26</v>
      </c>
      <c r="X22" s="106">
        <v>27</v>
      </c>
      <c r="Y22" s="47">
        <v>25</v>
      </c>
      <c r="Z22" s="47">
        <v>22</v>
      </c>
      <c r="AA22" s="47">
        <v>18</v>
      </c>
      <c r="AB22" s="47">
        <v>17</v>
      </c>
      <c r="AC22" s="47">
        <v>16</v>
      </c>
      <c r="AD22" s="194">
        <v>16</v>
      </c>
    </row>
    <row r="23" spans="3:30" x14ac:dyDescent="0.2">
      <c r="C23" s="232"/>
      <c r="D23" s="76"/>
      <c r="E23" s="77" t="s">
        <v>33</v>
      </c>
      <c r="F23" s="77"/>
      <c r="G23" s="77"/>
      <c r="H23" s="78" t="s">
        <v>34</v>
      </c>
      <c r="I23" s="79"/>
      <c r="J23" s="80">
        <v>69</v>
      </c>
      <c r="K23" s="80">
        <v>70</v>
      </c>
      <c r="L23" s="81">
        <v>68</v>
      </c>
      <c r="M23" s="97">
        <v>64</v>
      </c>
      <c r="N23" s="112">
        <v>61</v>
      </c>
      <c r="O23" s="142">
        <v>63</v>
      </c>
      <c r="P23" s="80">
        <v>61</v>
      </c>
      <c r="Q23" s="110">
        <v>62</v>
      </c>
      <c r="R23" s="110">
        <v>59</v>
      </c>
      <c r="S23" s="110">
        <v>59</v>
      </c>
      <c r="T23" s="110">
        <v>58</v>
      </c>
      <c r="U23" s="110">
        <v>55</v>
      </c>
      <c r="V23" s="110">
        <v>52</v>
      </c>
      <c r="W23" s="110">
        <v>50</v>
      </c>
      <c r="X23" s="110">
        <v>50</v>
      </c>
      <c r="Y23" s="80">
        <v>47</v>
      </c>
      <c r="Z23" s="80">
        <v>39</v>
      </c>
      <c r="AA23" s="80">
        <v>39</v>
      </c>
      <c r="AB23" s="80">
        <v>35</v>
      </c>
      <c r="AC23" s="80">
        <v>34</v>
      </c>
      <c r="AD23" s="193">
        <v>35</v>
      </c>
    </row>
    <row r="24" spans="3:30" x14ac:dyDescent="0.2">
      <c r="C24" s="232"/>
      <c r="D24" s="72"/>
      <c r="E24" s="73"/>
      <c r="F24" s="73" t="s">
        <v>35</v>
      </c>
      <c r="G24" s="73"/>
      <c r="H24" s="74" t="s">
        <v>36</v>
      </c>
      <c r="I24" s="75"/>
      <c r="J24" s="29">
        <v>19</v>
      </c>
      <c r="K24" s="29">
        <v>20</v>
      </c>
      <c r="L24" s="30">
        <v>21</v>
      </c>
      <c r="M24" s="108">
        <v>20</v>
      </c>
      <c r="N24" s="118">
        <v>17</v>
      </c>
      <c r="O24" s="141">
        <v>17</v>
      </c>
      <c r="P24" s="29">
        <v>17</v>
      </c>
      <c r="Q24" s="103">
        <v>17</v>
      </c>
      <c r="R24" s="103">
        <v>15</v>
      </c>
      <c r="S24" s="103">
        <v>16</v>
      </c>
      <c r="T24" s="103">
        <v>14</v>
      </c>
      <c r="U24" s="103">
        <v>12</v>
      </c>
      <c r="V24" s="103">
        <v>12</v>
      </c>
      <c r="W24" s="103">
        <v>12</v>
      </c>
      <c r="X24" s="103">
        <v>12</v>
      </c>
      <c r="Y24" s="29">
        <v>12</v>
      </c>
      <c r="Z24" s="29">
        <v>12</v>
      </c>
      <c r="AA24" s="29">
        <v>11</v>
      </c>
      <c r="AB24" s="29">
        <v>10</v>
      </c>
      <c r="AC24" s="29">
        <v>10</v>
      </c>
      <c r="AD24" s="186">
        <v>10</v>
      </c>
    </row>
    <row r="25" spans="3:30" x14ac:dyDescent="0.2">
      <c r="C25" s="232"/>
      <c r="D25" s="72"/>
      <c r="E25" s="73"/>
      <c r="F25" s="73" t="s">
        <v>37</v>
      </c>
      <c r="G25" s="73"/>
      <c r="H25" s="74" t="s">
        <v>38</v>
      </c>
      <c r="I25" s="75"/>
      <c r="J25" s="29">
        <v>29</v>
      </c>
      <c r="K25" s="29">
        <v>29</v>
      </c>
      <c r="L25" s="30">
        <v>26</v>
      </c>
      <c r="M25" s="108">
        <v>25</v>
      </c>
      <c r="N25" s="118">
        <v>25</v>
      </c>
      <c r="O25" s="141">
        <v>28</v>
      </c>
      <c r="P25" s="29">
        <v>27</v>
      </c>
      <c r="Q25" s="103">
        <v>27</v>
      </c>
      <c r="R25" s="103">
        <v>26</v>
      </c>
      <c r="S25" s="103">
        <v>24</v>
      </c>
      <c r="T25" s="103">
        <v>24</v>
      </c>
      <c r="U25" s="103">
        <v>24</v>
      </c>
      <c r="V25" s="103">
        <v>23</v>
      </c>
      <c r="W25" s="103">
        <v>23</v>
      </c>
      <c r="X25" s="103">
        <v>22</v>
      </c>
      <c r="Y25" s="29">
        <v>19</v>
      </c>
      <c r="Z25" s="29">
        <v>12</v>
      </c>
      <c r="AA25" s="29">
        <v>13</v>
      </c>
      <c r="AB25" s="29">
        <v>11</v>
      </c>
      <c r="AC25" s="29">
        <v>11</v>
      </c>
      <c r="AD25" s="186">
        <v>12</v>
      </c>
    </row>
    <row r="26" spans="3:30" ht="13.5" thickBot="1" x14ac:dyDescent="0.25">
      <c r="C26" s="232"/>
      <c r="D26" s="72"/>
      <c r="E26" s="73"/>
      <c r="F26" s="73" t="s">
        <v>39</v>
      </c>
      <c r="G26" s="73"/>
      <c r="H26" s="74" t="s">
        <v>40</v>
      </c>
      <c r="I26" s="75"/>
      <c r="J26" s="47">
        <v>21</v>
      </c>
      <c r="K26" s="47">
        <v>21</v>
      </c>
      <c r="L26" s="48">
        <v>21</v>
      </c>
      <c r="M26" s="109">
        <v>19</v>
      </c>
      <c r="N26" s="119">
        <v>19</v>
      </c>
      <c r="O26" s="143">
        <v>18</v>
      </c>
      <c r="P26" s="47">
        <v>17</v>
      </c>
      <c r="Q26" s="106">
        <v>18</v>
      </c>
      <c r="R26" s="106">
        <v>18</v>
      </c>
      <c r="S26" s="106">
        <v>19</v>
      </c>
      <c r="T26" s="106">
        <v>20</v>
      </c>
      <c r="U26" s="106">
        <v>19</v>
      </c>
      <c r="V26" s="106">
        <v>17</v>
      </c>
      <c r="W26" s="106">
        <v>15</v>
      </c>
      <c r="X26" s="106">
        <v>16</v>
      </c>
      <c r="Y26" s="47">
        <v>16</v>
      </c>
      <c r="Z26" s="47">
        <v>15</v>
      </c>
      <c r="AA26" s="47">
        <v>15</v>
      </c>
      <c r="AB26" s="47">
        <v>14</v>
      </c>
      <c r="AC26" s="47">
        <v>13</v>
      </c>
      <c r="AD26" s="194">
        <v>13</v>
      </c>
    </row>
    <row r="27" spans="3:30" x14ac:dyDescent="0.2">
      <c r="C27" s="232"/>
      <c r="D27" s="76"/>
      <c r="E27" s="77" t="s">
        <v>41</v>
      </c>
      <c r="F27" s="77"/>
      <c r="G27" s="77"/>
      <c r="H27" s="78" t="s">
        <v>42</v>
      </c>
      <c r="I27" s="79"/>
      <c r="J27" s="80">
        <v>93</v>
      </c>
      <c r="K27" s="80">
        <v>86</v>
      </c>
      <c r="L27" s="81">
        <v>83</v>
      </c>
      <c r="M27" s="97">
        <v>76</v>
      </c>
      <c r="N27" s="112">
        <v>76</v>
      </c>
      <c r="O27" s="142">
        <v>76</v>
      </c>
      <c r="P27" s="80">
        <v>75</v>
      </c>
      <c r="Q27" s="110">
        <v>74</v>
      </c>
      <c r="R27" s="110">
        <v>71</v>
      </c>
      <c r="S27" s="110">
        <v>66</v>
      </c>
      <c r="T27" s="110">
        <v>64</v>
      </c>
      <c r="U27" s="110">
        <v>59</v>
      </c>
      <c r="V27" s="110">
        <v>60</v>
      </c>
      <c r="W27" s="110">
        <v>57</v>
      </c>
      <c r="X27" s="110">
        <v>55</v>
      </c>
      <c r="Y27" s="80">
        <v>46</v>
      </c>
      <c r="Z27" s="80">
        <v>44</v>
      </c>
      <c r="AA27" s="80">
        <v>42</v>
      </c>
      <c r="AB27" s="80">
        <v>41</v>
      </c>
      <c r="AC27" s="80">
        <v>39</v>
      </c>
      <c r="AD27" s="193">
        <v>38</v>
      </c>
    </row>
    <row r="28" spans="3:30" x14ac:dyDescent="0.2">
      <c r="C28" s="232"/>
      <c r="D28" s="72"/>
      <c r="E28" s="73"/>
      <c r="F28" s="73" t="s">
        <v>122</v>
      </c>
      <c r="G28" s="73"/>
      <c r="H28" s="74" t="s">
        <v>84</v>
      </c>
      <c r="I28" s="75"/>
      <c r="J28" s="29">
        <v>32</v>
      </c>
      <c r="K28" s="29">
        <v>31</v>
      </c>
      <c r="L28" s="30">
        <v>31</v>
      </c>
      <c r="M28" s="108">
        <v>27</v>
      </c>
      <c r="N28" s="118">
        <v>29</v>
      </c>
      <c r="O28" s="141">
        <v>31</v>
      </c>
      <c r="P28" s="29">
        <v>31</v>
      </c>
      <c r="Q28" s="103">
        <v>31</v>
      </c>
      <c r="R28" s="103">
        <v>30</v>
      </c>
      <c r="S28" s="103">
        <v>27</v>
      </c>
      <c r="T28" s="103">
        <v>25</v>
      </c>
      <c r="U28" s="103">
        <v>24</v>
      </c>
      <c r="V28" s="103">
        <v>23</v>
      </c>
      <c r="W28" s="103">
        <v>22</v>
      </c>
      <c r="X28" s="103">
        <v>21</v>
      </c>
      <c r="Y28" s="29">
        <v>15</v>
      </c>
      <c r="Z28" s="29">
        <v>15</v>
      </c>
      <c r="AA28" s="29">
        <v>14</v>
      </c>
      <c r="AB28" s="29">
        <v>14</v>
      </c>
      <c r="AC28" s="29">
        <v>14</v>
      </c>
      <c r="AD28" s="186">
        <v>12</v>
      </c>
    </row>
    <row r="29" spans="3:30" ht="13.5" thickBot="1" x14ac:dyDescent="0.25">
      <c r="C29" s="232"/>
      <c r="D29" s="72"/>
      <c r="E29" s="73"/>
      <c r="F29" s="73" t="s">
        <v>43</v>
      </c>
      <c r="G29" s="73"/>
      <c r="H29" s="74" t="s">
        <v>85</v>
      </c>
      <c r="I29" s="75"/>
      <c r="J29" s="47">
        <v>61</v>
      </c>
      <c r="K29" s="47">
        <v>55</v>
      </c>
      <c r="L29" s="48">
        <v>52</v>
      </c>
      <c r="M29" s="109">
        <v>49</v>
      </c>
      <c r="N29" s="119">
        <v>47</v>
      </c>
      <c r="O29" s="143">
        <v>45</v>
      </c>
      <c r="P29" s="47">
        <v>44</v>
      </c>
      <c r="Q29" s="106">
        <v>43</v>
      </c>
      <c r="R29" s="106">
        <v>41</v>
      </c>
      <c r="S29" s="106">
        <v>39</v>
      </c>
      <c r="T29" s="106">
        <v>39</v>
      </c>
      <c r="U29" s="106">
        <v>35</v>
      </c>
      <c r="V29" s="106">
        <v>37</v>
      </c>
      <c r="W29" s="106">
        <v>35</v>
      </c>
      <c r="X29" s="106">
        <v>34</v>
      </c>
      <c r="Y29" s="47">
        <v>31</v>
      </c>
      <c r="Z29" s="47">
        <v>29</v>
      </c>
      <c r="AA29" s="47">
        <v>28</v>
      </c>
      <c r="AB29" s="47">
        <v>27</v>
      </c>
      <c r="AC29" s="47">
        <v>25</v>
      </c>
      <c r="AD29" s="194">
        <v>26</v>
      </c>
    </row>
    <row r="30" spans="3:30" x14ac:dyDescent="0.2">
      <c r="C30" s="232"/>
      <c r="D30" s="76"/>
      <c r="E30" s="77" t="s">
        <v>44</v>
      </c>
      <c r="F30" s="77"/>
      <c r="G30" s="77"/>
      <c r="H30" s="78" t="s">
        <v>45</v>
      </c>
      <c r="I30" s="79"/>
      <c r="J30" s="80">
        <v>65</v>
      </c>
      <c r="K30" s="80">
        <v>63</v>
      </c>
      <c r="L30" s="81">
        <v>62</v>
      </c>
      <c r="M30" s="97">
        <v>61</v>
      </c>
      <c r="N30" s="112">
        <v>59</v>
      </c>
      <c r="O30" s="142">
        <v>61</v>
      </c>
      <c r="P30" s="80">
        <v>60</v>
      </c>
      <c r="Q30" s="110">
        <v>59</v>
      </c>
      <c r="R30" s="110">
        <v>57</v>
      </c>
      <c r="S30" s="110">
        <v>54</v>
      </c>
      <c r="T30" s="110">
        <v>48</v>
      </c>
      <c r="U30" s="110">
        <v>46</v>
      </c>
      <c r="V30" s="110">
        <v>48</v>
      </c>
      <c r="W30" s="110">
        <v>48</v>
      </c>
      <c r="X30" s="110">
        <v>45</v>
      </c>
      <c r="Y30" s="80">
        <v>42</v>
      </c>
      <c r="Z30" s="80">
        <v>43</v>
      </c>
      <c r="AA30" s="80">
        <v>41</v>
      </c>
      <c r="AB30" s="80">
        <v>43</v>
      </c>
      <c r="AC30" s="80">
        <v>43</v>
      </c>
      <c r="AD30" s="193">
        <v>41</v>
      </c>
    </row>
    <row r="31" spans="3:30" x14ac:dyDescent="0.2">
      <c r="C31" s="232"/>
      <c r="D31" s="72"/>
      <c r="E31" s="73"/>
      <c r="F31" s="73" t="s">
        <v>46</v>
      </c>
      <c r="G31" s="73"/>
      <c r="H31" s="74" t="s">
        <v>47</v>
      </c>
      <c r="I31" s="75"/>
      <c r="J31" s="29">
        <v>35</v>
      </c>
      <c r="K31" s="29">
        <v>36</v>
      </c>
      <c r="L31" s="30">
        <v>36</v>
      </c>
      <c r="M31" s="108">
        <v>37</v>
      </c>
      <c r="N31" s="118">
        <v>35</v>
      </c>
      <c r="O31" s="141">
        <v>37</v>
      </c>
      <c r="P31" s="29">
        <v>36</v>
      </c>
      <c r="Q31" s="103">
        <v>35</v>
      </c>
      <c r="R31" s="103">
        <v>34</v>
      </c>
      <c r="S31" s="103">
        <v>31</v>
      </c>
      <c r="T31" s="103">
        <v>28</v>
      </c>
      <c r="U31" s="103">
        <v>26</v>
      </c>
      <c r="V31" s="103">
        <v>28</v>
      </c>
      <c r="W31" s="103">
        <v>28</v>
      </c>
      <c r="X31" s="103">
        <v>25</v>
      </c>
      <c r="Y31" s="29">
        <v>22</v>
      </c>
      <c r="Z31" s="29">
        <v>23</v>
      </c>
      <c r="AA31" s="29">
        <v>22</v>
      </c>
      <c r="AB31" s="29">
        <v>22</v>
      </c>
      <c r="AC31" s="29">
        <v>22</v>
      </c>
      <c r="AD31" s="186">
        <v>21</v>
      </c>
    </row>
    <row r="32" spans="3:30" ht="13.5" thickBot="1" x14ac:dyDescent="0.25">
      <c r="C32" s="232"/>
      <c r="D32" s="72"/>
      <c r="E32" s="73"/>
      <c r="F32" s="73" t="s">
        <v>48</v>
      </c>
      <c r="G32" s="73"/>
      <c r="H32" s="74" t="s">
        <v>49</v>
      </c>
      <c r="I32" s="75"/>
      <c r="J32" s="47">
        <v>30</v>
      </c>
      <c r="K32" s="47">
        <v>27</v>
      </c>
      <c r="L32" s="48">
        <v>26</v>
      </c>
      <c r="M32" s="109">
        <v>24</v>
      </c>
      <c r="N32" s="119">
        <v>24</v>
      </c>
      <c r="O32" s="143">
        <v>24</v>
      </c>
      <c r="P32" s="47">
        <v>24</v>
      </c>
      <c r="Q32" s="106">
        <v>24</v>
      </c>
      <c r="R32" s="106">
        <v>23</v>
      </c>
      <c r="S32" s="106">
        <v>23</v>
      </c>
      <c r="T32" s="106">
        <v>20</v>
      </c>
      <c r="U32" s="106">
        <v>20</v>
      </c>
      <c r="V32" s="106">
        <v>20</v>
      </c>
      <c r="W32" s="106">
        <v>20</v>
      </c>
      <c r="X32" s="106">
        <v>20</v>
      </c>
      <c r="Y32" s="47">
        <v>20</v>
      </c>
      <c r="Z32" s="47">
        <v>20</v>
      </c>
      <c r="AA32" s="47">
        <v>19</v>
      </c>
      <c r="AB32" s="47">
        <v>21</v>
      </c>
      <c r="AC32" s="47">
        <v>21</v>
      </c>
      <c r="AD32" s="194">
        <v>20</v>
      </c>
    </row>
    <row r="33" spans="3:30" x14ac:dyDescent="0.2">
      <c r="C33" s="232"/>
      <c r="D33" s="76"/>
      <c r="E33" s="77" t="s">
        <v>50</v>
      </c>
      <c r="F33" s="77"/>
      <c r="G33" s="77"/>
      <c r="H33" s="78" t="s">
        <v>51</v>
      </c>
      <c r="I33" s="79"/>
      <c r="J33" s="80">
        <v>55</v>
      </c>
      <c r="K33" s="80">
        <v>54</v>
      </c>
      <c r="L33" s="81">
        <v>55</v>
      </c>
      <c r="M33" s="97">
        <v>48</v>
      </c>
      <c r="N33" s="112">
        <v>46</v>
      </c>
      <c r="O33" s="142">
        <v>48</v>
      </c>
      <c r="P33" s="80">
        <v>48</v>
      </c>
      <c r="Q33" s="110">
        <v>49</v>
      </c>
      <c r="R33" s="110">
        <v>46</v>
      </c>
      <c r="S33" s="110">
        <v>46</v>
      </c>
      <c r="T33" s="110">
        <v>43</v>
      </c>
      <c r="U33" s="110">
        <v>43</v>
      </c>
      <c r="V33" s="110">
        <v>40</v>
      </c>
      <c r="W33" s="110">
        <v>38</v>
      </c>
      <c r="X33" s="110">
        <v>37</v>
      </c>
      <c r="Y33" s="80">
        <v>34</v>
      </c>
      <c r="Z33" s="80">
        <v>31</v>
      </c>
      <c r="AA33" s="80">
        <v>31</v>
      </c>
      <c r="AB33" s="80">
        <v>30</v>
      </c>
      <c r="AC33" s="80">
        <v>30</v>
      </c>
      <c r="AD33" s="193">
        <v>30</v>
      </c>
    </row>
    <row r="34" spans="3:30" ht="13.5" thickBot="1" x14ac:dyDescent="0.25">
      <c r="C34" s="232"/>
      <c r="D34" s="72"/>
      <c r="E34" s="73"/>
      <c r="F34" s="73" t="s">
        <v>52</v>
      </c>
      <c r="G34" s="73"/>
      <c r="H34" s="74" t="s">
        <v>53</v>
      </c>
      <c r="I34" s="75"/>
      <c r="J34" s="47">
        <v>55</v>
      </c>
      <c r="K34" s="47">
        <v>54</v>
      </c>
      <c r="L34" s="48">
        <v>55</v>
      </c>
      <c r="M34" s="109">
        <v>48</v>
      </c>
      <c r="N34" s="119">
        <v>46</v>
      </c>
      <c r="O34" s="143">
        <v>48</v>
      </c>
      <c r="P34" s="47">
        <v>48</v>
      </c>
      <c r="Q34" s="106">
        <v>49</v>
      </c>
      <c r="R34" s="106">
        <v>46</v>
      </c>
      <c r="S34" s="106">
        <v>46</v>
      </c>
      <c r="T34" s="106">
        <v>43</v>
      </c>
      <c r="U34" s="106">
        <v>43</v>
      </c>
      <c r="V34" s="106">
        <v>40</v>
      </c>
      <c r="W34" s="106">
        <v>38</v>
      </c>
      <c r="X34" s="106">
        <v>37</v>
      </c>
      <c r="Y34" s="47">
        <v>34</v>
      </c>
      <c r="Z34" s="47">
        <v>31</v>
      </c>
      <c r="AA34" s="47">
        <v>31</v>
      </c>
      <c r="AB34" s="47">
        <v>30</v>
      </c>
      <c r="AC34" s="47">
        <v>30</v>
      </c>
      <c r="AD34" s="194">
        <v>30</v>
      </c>
    </row>
    <row r="35" spans="3:30" ht="13.5" x14ac:dyDescent="0.25">
      <c r="D35" s="234"/>
      <c r="E35" s="235"/>
      <c r="F35" s="235"/>
      <c r="G35" s="235"/>
      <c r="H35" s="23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6" t="s">
        <v>120</v>
      </c>
    </row>
    <row r="37" spans="3:30" x14ac:dyDescent="0.2"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</row>
  </sheetData>
  <mergeCells count="22">
    <mergeCell ref="X7:X10"/>
    <mergeCell ref="V7:V10"/>
    <mergeCell ref="AD7:AD10"/>
    <mergeCell ref="R7:R10"/>
    <mergeCell ref="W7:W10"/>
    <mergeCell ref="U7:U10"/>
    <mergeCell ref="S7:S10"/>
    <mergeCell ref="T7:T10"/>
    <mergeCell ref="Y7:Y10"/>
    <mergeCell ref="Z7:Z10"/>
    <mergeCell ref="AA7:AA10"/>
    <mergeCell ref="AB7:AB10"/>
    <mergeCell ref="AC7:AC10"/>
    <mergeCell ref="D7:I11"/>
    <mergeCell ref="J7:J10"/>
    <mergeCell ref="K7:K10"/>
    <mergeCell ref="P7:P10"/>
    <mergeCell ref="Q7:Q10"/>
    <mergeCell ref="O7:O10"/>
    <mergeCell ref="L7:L10"/>
    <mergeCell ref="M7:M10"/>
    <mergeCell ref="N7:N10"/>
  </mergeCells>
  <phoneticPr fontId="0" type="noConversion"/>
  <conditionalFormatting sqref="D6">
    <cfRule type="cellIs" dxfId="23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AD2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5.28515625" style="51" customWidth="1"/>
    <col min="8" max="8" width="2.5703125" style="51" customWidth="1"/>
    <col min="9" max="9" width="8.7109375" style="51" customWidth="1"/>
    <col min="10" max="16" width="8.7109375" style="51" hidden="1" customWidth="1"/>
    <col min="17" max="19" width="8.28515625" style="51" hidden="1" customWidth="1"/>
    <col min="20" max="30" width="8.28515625" style="51" customWidth="1"/>
    <col min="31" max="31" width="6.28515625" style="51" customWidth="1"/>
    <col min="32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81</v>
      </c>
      <c r="E4" s="53"/>
      <c r="F4" s="53"/>
      <c r="G4" s="53"/>
      <c r="H4" s="13" t="s">
        <v>96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0</v>
      </c>
      <c r="D5" s="128" t="s">
        <v>146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12.75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30" ht="6" customHeight="1" x14ac:dyDescent="0.2">
      <c r="C7" s="18"/>
      <c r="D7" s="338" t="s">
        <v>93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29" t="s">
        <v>58</v>
      </c>
      <c r="M7" s="329" t="s">
        <v>62</v>
      </c>
      <c r="N7" s="336" t="s">
        <v>71</v>
      </c>
      <c r="O7" s="336" t="s">
        <v>72</v>
      </c>
      <c r="P7" s="336" t="s">
        <v>99</v>
      </c>
      <c r="Q7" s="336" t="s">
        <v>103</v>
      </c>
      <c r="R7" s="336" t="s">
        <v>118</v>
      </c>
      <c r="S7" s="336" t="s">
        <v>121</v>
      </c>
      <c r="T7" s="336" t="s">
        <v>123</v>
      </c>
      <c r="U7" s="336" t="s">
        <v>125</v>
      </c>
      <c r="V7" s="336" t="s">
        <v>127</v>
      </c>
      <c r="W7" s="336" t="s">
        <v>128</v>
      </c>
      <c r="X7" s="336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30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0"/>
      <c r="M8" s="330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0"/>
      <c r="Z8" s="330"/>
      <c r="AA8" s="330"/>
      <c r="AB8" s="330"/>
      <c r="AC8" s="330"/>
      <c r="AD8" s="350"/>
    </row>
    <row r="9" spans="2:30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0"/>
      <c r="M9" s="330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0"/>
      <c r="Z9" s="330"/>
      <c r="AA9" s="330"/>
      <c r="AB9" s="330"/>
      <c r="AC9" s="330"/>
      <c r="AD9" s="350"/>
    </row>
    <row r="10" spans="2:30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0"/>
      <c r="M10" s="330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0"/>
      <c r="Z10" s="330"/>
      <c r="AA10" s="330"/>
      <c r="AB10" s="330"/>
      <c r="AC10" s="330"/>
      <c r="AD10" s="350"/>
    </row>
    <row r="11" spans="2:30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7"/>
      <c r="M11" s="17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30" ht="12.75" customHeight="1" thickTop="1" x14ac:dyDescent="0.2">
      <c r="C12" s="18"/>
      <c r="D12" s="267"/>
      <c r="E12" s="268" t="s">
        <v>1</v>
      </c>
      <c r="F12" s="268"/>
      <c r="G12" s="268"/>
      <c r="H12" s="269"/>
      <c r="I12" s="270"/>
      <c r="J12" s="200">
        <v>886</v>
      </c>
      <c r="K12" s="200">
        <v>899</v>
      </c>
      <c r="L12" s="200">
        <v>884</v>
      </c>
      <c r="M12" s="200">
        <v>853</v>
      </c>
      <c r="N12" s="200">
        <v>843</v>
      </c>
      <c r="O12" s="179">
        <v>839</v>
      </c>
      <c r="P12" s="179">
        <v>830</v>
      </c>
      <c r="Q12" s="179">
        <v>825.01</v>
      </c>
      <c r="R12" s="179">
        <v>764.43</v>
      </c>
      <c r="S12" s="179">
        <v>685.05</v>
      </c>
      <c r="T12" s="179">
        <v>634.66999999999996</v>
      </c>
      <c r="U12" s="179">
        <v>588.31999999999994</v>
      </c>
      <c r="V12" s="179">
        <v>554.33999999999992</v>
      </c>
      <c r="W12" s="179">
        <v>528.29</v>
      </c>
      <c r="X12" s="179">
        <v>512.75</v>
      </c>
      <c r="Y12" s="200">
        <v>487.6</v>
      </c>
      <c r="Z12" s="200">
        <v>452</v>
      </c>
      <c r="AA12" s="200">
        <v>453.04999999999995</v>
      </c>
      <c r="AB12" s="200">
        <v>473.99</v>
      </c>
      <c r="AC12" s="200">
        <v>478.01</v>
      </c>
      <c r="AD12" s="195">
        <v>466.99</v>
      </c>
    </row>
    <row r="13" spans="2:30" ht="12.75" customHeight="1" x14ac:dyDescent="0.2">
      <c r="C13" s="18"/>
      <c r="D13" s="95"/>
      <c r="E13" s="331" t="s">
        <v>3</v>
      </c>
      <c r="F13" s="25" t="s">
        <v>4</v>
      </c>
      <c r="G13" s="39"/>
      <c r="H13" s="40"/>
      <c r="I13" s="41"/>
      <c r="J13" s="201">
        <v>672</v>
      </c>
      <c r="K13" s="201">
        <v>670</v>
      </c>
      <c r="L13" s="201">
        <v>658</v>
      </c>
      <c r="M13" s="201">
        <v>634</v>
      </c>
      <c r="N13" s="201">
        <v>633</v>
      </c>
      <c r="O13" s="180">
        <v>642</v>
      </c>
      <c r="P13" s="180">
        <v>649</v>
      </c>
      <c r="Q13" s="180">
        <v>658.01</v>
      </c>
      <c r="R13" s="180">
        <v>622.42999999999995</v>
      </c>
      <c r="S13" s="180">
        <v>552.02</v>
      </c>
      <c r="T13" s="180">
        <v>509.45</v>
      </c>
      <c r="U13" s="180">
        <v>471.2</v>
      </c>
      <c r="V13" s="180">
        <v>449.17999999999995</v>
      </c>
      <c r="W13" s="180">
        <v>430.3</v>
      </c>
      <c r="X13" s="180">
        <v>414.74</v>
      </c>
      <c r="Y13" s="201">
        <v>399.59000000000003</v>
      </c>
      <c r="Z13" s="201">
        <v>375</v>
      </c>
      <c r="AA13" s="201">
        <v>373.04999999999995</v>
      </c>
      <c r="AB13" s="201">
        <v>393</v>
      </c>
      <c r="AC13" s="201">
        <v>396.01</v>
      </c>
      <c r="AD13" s="196">
        <v>384.99</v>
      </c>
    </row>
    <row r="14" spans="2:30" ht="12.75" customHeight="1" x14ac:dyDescent="0.2">
      <c r="C14" s="18"/>
      <c r="D14" s="24"/>
      <c r="E14" s="332"/>
      <c r="F14" s="334" t="s">
        <v>3</v>
      </c>
      <c r="G14" s="61" t="s">
        <v>5</v>
      </c>
      <c r="H14" s="62"/>
      <c r="I14" s="63"/>
      <c r="J14" s="202">
        <v>0</v>
      </c>
      <c r="K14" s="202">
        <v>0</v>
      </c>
      <c r="L14" s="202">
        <v>1</v>
      </c>
      <c r="M14" s="202">
        <v>1</v>
      </c>
      <c r="N14" s="202">
        <v>1</v>
      </c>
      <c r="O14" s="181">
        <v>2</v>
      </c>
      <c r="P14" s="181">
        <v>2</v>
      </c>
      <c r="Q14" s="181">
        <v>2</v>
      </c>
      <c r="R14" s="181">
        <v>3</v>
      </c>
      <c r="S14" s="181">
        <v>3</v>
      </c>
      <c r="T14" s="181">
        <v>2</v>
      </c>
      <c r="U14" s="181">
        <v>1</v>
      </c>
      <c r="V14" s="181">
        <v>1</v>
      </c>
      <c r="W14" s="181">
        <v>3</v>
      </c>
      <c r="X14" s="181">
        <v>5</v>
      </c>
      <c r="Y14" s="202">
        <v>4</v>
      </c>
      <c r="Z14" s="202">
        <v>2</v>
      </c>
      <c r="AA14" s="202">
        <v>2</v>
      </c>
      <c r="AB14" s="202">
        <v>3</v>
      </c>
      <c r="AC14" s="202">
        <v>3</v>
      </c>
      <c r="AD14" s="197">
        <v>2</v>
      </c>
    </row>
    <row r="15" spans="2:30" ht="12.75" customHeight="1" x14ac:dyDescent="0.2">
      <c r="C15" s="18"/>
      <c r="D15" s="24"/>
      <c r="E15" s="332"/>
      <c r="F15" s="334"/>
      <c r="G15" s="32" t="s">
        <v>6</v>
      </c>
      <c r="H15" s="33"/>
      <c r="I15" s="34"/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198">
        <v>0</v>
      </c>
    </row>
    <row r="16" spans="2:30" ht="12.75" customHeight="1" x14ac:dyDescent="0.2">
      <c r="C16" s="18"/>
      <c r="D16" s="24"/>
      <c r="E16" s="332"/>
      <c r="F16" s="334"/>
      <c r="G16" s="271" t="s">
        <v>74</v>
      </c>
      <c r="H16" s="33"/>
      <c r="I16" s="34"/>
      <c r="J16" s="273">
        <v>666</v>
      </c>
      <c r="K16" s="273">
        <v>665</v>
      </c>
      <c r="L16" s="273">
        <v>653</v>
      </c>
      <c r="M16" s="273">
        <v>632</v>
      </c>
      <c r="N16" s="273">
        <v>632</v>
      </c>
      <c r="O16" s="272">
        <v>640</v>
      </c>
      <c r="P16" s="272">
        <v>647</v>
      </c>
      <c r="Q16" s="272">
        <v>656.01</v>
      </c>
      <c r="R16" s="272">
        <v>619.42999999999995</v>
      </c>
      <c r="S16" s="272">
        <v>549.02</v>
      </c>
      <c r="T16" s="272">
        <v>507.45</v>
      </c>
      <c r="U16" s="272">
        <v>470.2</v>
      </c>
      <c r="V16" s="272">
        <v>448.17999999999995</v>
      </c>
      <c r="W16" s="272">
        <v>427.3</v>
      </c>
      <c r="X16" s="272">
        <v>409.74</v>
      </c>
      <c r="Y16" s="273">
        <v>395.59000000000003</v>
      </c>
      <c r="Z16" s="273">
        <v>373</v>
      </c>
      <c r="AA16" s="273">
        <v>371.04999999999995</v>
      </c>
      <c r="AB16" s="273">
        <v>390</v>
      </c>
      <c r="AC16" s="273">
        <v>393.01</v>
      </c>
      <c r="AD16" s="274">
        <v>382.99</v>
      </c>
    </row>
    <row r="17" spans="3:30" ht="12.75" customHeight="1" x14ac:dyDescent="0.2">
      <c r="C17" s="18"/>
      <c r="D17" s="24"/>
      <c r="E17" s="332"/>
      <c r="F17" s="334"/>
      <c r="G17" s="61" t="s">
        <v>7</v>
      </c>
      <c r="H17" s="62"/>
      <c r="I17" s="63"/>
      <c r="J17" s="281">
        <v>6</v>
      </c>
      <c r="K17" s="204">
        <v>5</v>
      </c>
      <c r="L17" s="204">
        <v>4</v>
      </c>
      <c r="M17" s="204">
        <v>1</v>
      </c>
      <c r="N17" s="204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0</v>
      </c>
      <c r="T17" s="183">
        <v>0</v>
      </c>
      <c r="U17" s="183">
        <v>0</v>
      </c>
      <c r="V17" s="183">
        <v>0</v>
      </c>
      <c r="W17" s="183">
        <v>0</v>
      </c>
      <c r="X17" s="183">
        <v>0</v>
      </c>
      <c r="Y17" s="204">
        <v>0</v>
      </c>
      <c r="Z17" s="204">
        <v>0</v>
      </c>
      <c r="AA17" s="204">
        <v>0</v>
      </c>
      <c r="AB17" s="204">
        <v>0</v>
      </c>
      <c r="AC17" s="204">
        <v>0</v>
      </c>
      <c r="AD17" s="199">
        <v>0</v>
      </c>
    </row>
    <row r="18" spans="3:30" ht="12.75" customHeight="1" x14ac:dyDescent="0.2">
      <c r="C18" s="18"/>
      <c r="D18" s="24"/>
      <c r="E18" s="332"/>
      <c r="F18" s="25" t="s">
        <v>8</v>
      </c>
      <c r="G18" s="39"/>
      <c r="H18" s="40"/>
      <c r="I18" s="41"/>
      <c r="J18" s="265">
        <v>214</v>
      </c>
      <c r="K18" s="265">
        <v>229</v>
      </c>
      <c r="L18" s="265">
        <v>226</v>
      </c>
      <c r="M18" s="265">
        <v>219</v>
      </c>
      <c r="N18" s="265">
        <v>210</v>
      </c>
      <c r="O18" s="264">
        <v>197</v>
      </c>
      <c r="P18" s="264">
        <v>181</v>
      </c>
      <c r="Q18" s="264">
        <v>167</v>
      </c>
      <c r="R18" s="264">
        <v>142</v>
      </c>
      <c r="S18" s="264">
        <v>133.03</v>
      </c>
      <c r="T18" s="264">
        <v>125.22</v>
      </c>
      <c r="U18" s="264">
        <v>117.12</v>
      </c>
      <c r="V18" s="264">
        <v>105.16</v>
      </c>
      <c r="W18" s="264">
        <v>97.99</v>
      </c>
      <c r="X18" s="264">
        <v>98.009999999999991</v>
      </c>
      <c r="Y18" s="265">
        <v>88.009999999999991</v>
      </c>
      <c r="Z18" s="265">
        <v>77</v>
      </c>
      <c r="AA18" s="265">
        <v>80</v>
      </c>
      <c r="AB18" s="265">
        <v>80.989999999999995</v>
      </c>
      <c r="AC18" s="265">
        <v>82</v>
      </c>
      <c r="AD18" s="266">
        <v>82</v>
      </c>
    </row>
    <row r="19" spans="3:30" ht="12.6" customHeight="1" x14ac:dyDescent="0.2">
      <c r="C19" s="18"/>
      <c r="D19" s="24"/>
      <c r="E19" s="332"/>
      <c r="F19" s="334" t="s">
        <v>3</v>
      </c>
      <c r="G19" s="61" t="s">
        <v>124</v>
      </c>
      <c r="H19" s="62"/>
      <c r="I19" s="63"/>
      <c r="J19" s="282">
        <v>212</v>
      </c>
      <c r="K19" s="202">
        <v>227</v>
      </c>
      <c r="L19" s="202">
        <v>224</v>
      </c>
      <c r="M19" s="202">
        <v>217</v>
      </c>
      <c r="N19" s="202">
        <v>208</v>
      </c>
      <c r="O19" s="181">
        <v>195</v>
      </c>
      <c r="P19" s="181">
        <v>179</v>
      </c>
      <c r="Q19" s="181">
        <v>165</v>
      </c>
      <c r="R19" s="181">
        <v>139</v>
      </c>
      <c r="S19" s="181">
        <v>129.03</v>
      </c>
      <c r="T19" s="181">
        <v>121.22</v>
      </c>
      <c r="U19" s="181">
        <v>113.12</v>
      </c>
      <c r="V19" s="181">
        <v>101.16</v>
      </c>
      <c r="W19" s="181">
        <v>93.99</v>
      </c>
      <c r="X19" s="181">
        <v>94.009999999999991</v>
      </c>
      <c r="Y19" s="202">
        <v>84.009999999999991</v>
      </c>
      <c r="Z19" s="202">
        <v>73</v>
      </c>
      <c r="AA19" s="202">
        <v>76</v>
      </c>
      <c r="AB19" s="202">
        <v>75.989999999999995</v>
      </c>
      <c r="AC19" s="202">
        <v>76</v>
      </c>
      <c r="AD19" s="197">
        <v>77</v>
      </c>
    </row>
    <row r="20" spans="3:30" ht="12.75" customHeight="1" thickBot="1" x14ac:dyDescent="0.25">
      <c r="C20" s="18"/>
      <c r="D20" s="42"/>
      <c r="E20" s="333"/>
      <c r="F20" s="335"/>
      <c r="G20" s="82" t="s">
        <v>9</v>
      </c>
      <c r="H20" s="83"/>
      <c r="I20" s="84"/>
      <c r="J20" s="278">
        <v>2</v>
      </c>
      <c r="K20" s="278">
        <v>2</v>
      </c>
      <c r="L20" s="278">
        <v>2</v>
      </c>
      <c r="M20" s="278">
        <v>2</v>
      </c>
      <c r="N20" s="278">
        <v>2</v>
      </c>
      <c r="O20" s="277">
        <v>2</v>
      </c>
      <c r="P20" s="277">
        <v>2</v>
      </c>
      <c r="Q20" s="277">
        <v>2</v>
      </c>
      <c r="R20" s="277">
        <v>3</v>
      </c>
      <c r="S20" s="277">
        <v>4</v>
      </c>
      <c r="T20" s="277">
        <v>4</v>
      </c>
      <c r="U20" s="277">
        <v>4</v>
      </c>
      <c r="V20" s="277">
        <v>4</v>
      </c>
      <c r="W20" s="277">
        <v>4</v>
      </c>
      <c r="X20" s="277">
        <v>4</v>
      </c>
      <c r="Y20" s="278">
        <v>4</v>
      </c>
      <c r="Z20" s="278">
        <v>4</v>
      </c>
      <c r="AA20" s="278">
        <v>4</v>
      </c>
      <c r="AB20" s="278">
        <v>5</v>
      </c>
      <c r="AC20" s="278">
        <v>6</v>
      </c>
      <c r="AD20" s="279">
        <v>5</v>
      </c>
    </row>
    <row r="21" spans="3:30" ht="13.5" x14ac:dyDescent="0.25">
      <c r="D21" s="58"/>
      <c r="E21" s="59"/>
      <c r="F21" s="59"/>
      <c r="G21" s="59"/>
      <c r="H21" s="59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49" t="s">
        <v>120</v>
      </c>
    </row>
  </sheetData>
  <mergeCells count="25">
    <mergeCell ref="AC7:AC10"/>
    <mergeCell ref="E13:E20"/>
    <mergeCell ref="F14:F17"/>
    <mergeCell ref="N7:N10"/>
    <mergeCell ref="U7:U10"/>
    <mergeCell ref="T7:T10"/>
    <mergeCell ref="S7:S10"/>
    <mergeCell ref="D7:I11"/>
    <mergeCell ref="F19:F20"/>
    <mergeCell ref="AD7:AD10"/>
    <mergeCell ref="J7:J10"/>
    <mergeCell ref="K7:K10"/>
    <mergeCell ref="L7:L10"/>
    <mergeCell ref="M7:M10"/>
    <mergeCell ref="O7:O10"/>
    <mergeCell ref="P7:P10"/>
    <mergeCell ref="Q7:Q10"/>
    <mergeCell ref="V7:V10"/>
    <mergeCell ref="R7:R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AD21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P9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4.7109375" style="51" customWidth="1"/>
    <col min="8" max="8" width="6.5703125" style="51" customWidth="1"/>
    <col min="9" max="9" width="4.7109375" style="51" customWidth="1"/>
    <col min="10" max="16" width="9" style="51" hidden="1" customWidth="1"/>
    <col min="17" max="19" width="8.28515625" style="51" hidden="1" customWidth="1"/>
    <col min="20" max="30" width="8.28515625" style="51" customWidth="1"/>
    <col min="31" max="39" width="10.28515625" style="51" customWidth="1"/>
    <col min="40" max="16384" width="9.140625" style="51"/>
  </cols>
  <sheetData>
    <row r="1" spans="2:42" hidden="1" x14ac:dyDescent="0.2"/>
    <row r="2" spans="2:42" hidden="1" x14ac:dyDescent="0.2"/>
    <row r="3" spans="2:42" ht="9" customHeight="1" x14ac:dyDescent="0.2">
      <c r="C3" s="50"/>
    </row>
    <row r="4" spans="2:42" s="52" customFormat="1" ht="15.75" customHeight="1" x14ac:dyDescent="0.2">
      <c r="D4" s="13" t="s">
        <v>82</v>
      </c>
      <c r="E4" s="53"/>
      <c r="F4" s="53"/>
      <c r="G4" s="53"/>
      <c r="H4" s="121" t="s">
        <v>94</v>
      </c>
      <c r="I4" s="12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</row>
    <row r="5" spans="2:42" s="52" customFormat="1" ht="15.75" x14ac:dyDescent="0.2">
      <c r="B5" s="136">
        <v>18</v>
      </c>
      <c r="D5" s="14" t="s">
        <v>147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42" s="55" customFormat="1" ht="21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42" ht="6" customHeight="1" x14ac:dyDescent="0.2">
      <c r="C7" s="18"/>
      <c r="D7" s="338" t="s">
        <v>54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29" t="s">
        <v>62</v>
      </c>
      <c r="N7" s="336" t="s">
        <v>71</v>
      </c>
      <c r="O7" s="336" t="s">
        <v>72</v>
      </c>
      <c r="P7" s="336" t="s">
        <v>99</v>
      </c>
      <c r="Q7" s="336" t="s">
        <v>103</v>
      </c>
      <c r="R7" s="336" t="s">
        <v>118</v>
      </c>
      <c r="S7" s="336" t="s">
        <v>121</v>
      </c>
      <c r="T7" s="336" t="s">
        <v>123</v>
      </c>
      <c r="U7" s="336" t="s">
        <v>125</v>
      </c>
      <c r="V7" s="336" t="s">
        <v>127</v>
      </c>
      <c r="W7" s="336" t="s">
        <v>128</v>
      </c>
      <c r="X7" s="336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42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30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0"/>
      <c r="Z8" s="330"/>
      <c r="AA8" s="330"/>
      <c r="AB8" s="330"/>
      <c r="AC8" s="330"/>
      <c r="AD8" s="350"/>
    </row>
    <row r="9" spans="2:42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30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0"/>
      <c r="Z9" s="330"/>
      <c r="AA9" s="330"/>
      <c r="AB9" s="330"/>
      <c r="AC9" s="330"/>
      <c r="AD9" s="350"/>
    </row>
    <row r="10" spans="2:42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30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0"/>
      <c r="Z10" s="330"/>
      <c r="AA10" s="330"/>
      <c r="AB10" s="330"/>
      <c r="AC10" s="330"/>
      <c r="AD10" s="350"/>
    </row>
    <row r="11" spans="2:42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01"/>
      <c r="M11" s="17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42" ht="14.25" thickTop="1" thickBot="1" x14ac:dyDescent="0.25">
      <c r="C12" s="18"/>
      <c r="D12" s="85" t="s">
        <v>55</v>
      </c>
      <c r="E12" s="86"/>
      <c r="F12" s="86"/>
      <c r="G12" s="86"/>
      <c r="H12" s="86"/>
      <c r="I12" s="86"/>
      <c r="J12" s="87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208"/>
      <c r="Z12" s="287"/>
      <c r="AA12" s="287"/>
      <c r="AB12" s="287"/>
      <c r="AC12" s="287"/>
      <c r="AD12" s="205"/>
    </row>
    <row r="13" spans="2:42" x14ac:dyDescent="0.2">
      <c r="C13" s="18"/>
      <c r="D13" s="246"/>
      <c r="E13" s="247" t="s">
        <v>1</v>
      </c>
      <c r="F13" s="247"/>
      <c r="G13" s="247"/>
      <c r="H13" s="248"/>
      <c r="I13" s="249"/>
      <c r="J13" s="80">
        <v>43621</v>
      </c>
      <c r="K13" s="80">
        <v>45083</v>
      </c>
      <c r="L13" s="80">
        <v>45255</v>
      </c>
      <c r="M13" s="80">
        <v>43240</v>
      </c>
      <c r="N13" s="80">
        <v>43493</v>
      </c>
      <c r="O13" s="110">
        <v>45059</v>
      </c>
      <c r="P13" s="110">
        <v>44520</v>
      </c>
      <c r="Q13" s="110">
        <v>43207</v>
      </c>
      <c r="R13" s="110">
        <v>36482</v>
      </c>
      <c r="S13" s="110">
        <v>30166</v>
      </c>
      <c r="T13" s="110">
        <v>26483</v>
      </c>
      <c r="U13" s="110">
        <v>22758</v>
      </c>
      <c r="V13" s="110">
        <v>20437</v>
      </c>
      <c r="W13" s="110">
        <v>18978</v>
      </c>
      <c r="X13" s="110">
        <v>16486</v>
      </c>
      <c r="Y13" s="80">
        <v>14803</v>
      </c>
      <c r="Z13" s="80">
        <v>13520</v>
      </c>
      <c r="AA13" s="80">
        <v>13538</v>
      </c>
      <c r="AB13" s="80">
        <v>14952</v>
      </c>
      <c r="AC13" s="80">
        <v>14461</v>
      </c>
      <c r="AD13" s="193">
        <v>14344</v>
      </c>
    </row>
    <row r="14" spans="2:42" ht="12.75" customHeight="1" x14ac:dyDescent="0.2">
      <c r="C14" s="18"/>
      <c r="D14" s="95"/>
      <c r="E14" s="331" t="s">
        <v>3</v>
      </c>
      <c r="F14" s="25" t="s">
        <v>4</v>
      </c>
      <c r="G14" s="39"/>
      <c r="H14" s="40"/>
      <c r="I14" s="41"/>
      <c r="J14" s="29">
        <v>28995</v>
      </c>
      <c r="K14" s="29">
        <v>30050</v>
      </c>
      <c r="L14" s="29">
        <v>30111</v>
      </c>
      <c r="M14" s="29">
        <v>29054</v>
      </c>
      <c r="N14" s="29">
        <v>29082</v>
      </c>
      <c r="O14" s="103">
        <v>30146</v>
      </c>
      <c r="P14" s="103">
        <v>30097</v>
      </c>
      <c r="Q14" s="103">
        <v>30245</v>
      </c>
      <c r="R14" s="103">
        <v>26363</v>
      </c>
      <c r="S14" s="103">
        <v>22318</v>
      </c>
      <c r="T14" s="103">
        <v>19970</v>
      </c>
      <c r="U14" s="103">
        <v>17318</v>
      </c>
      <c r="V14" s="103">
        <v>15385</v>
      </c>
      <c r="W14" s="103">
        <v>14296</v>
      </c>
      <c r="X14" s="103">
        <v>12266</v>
      </c>
      <c r="Y14" s="29">
        <v>10971</v>
      </c>
      <c r="Z14" s="29">
        <v>9842</v>
      </c>
      <c r="AA14" s="29">
        <v>9801</v>
      </c>
      <c r="AB14" s="29">
        <v>10886</v>
      </c>
      <c r="AC14" s="29">
        <v>10380</v>
      </c>
      <c r="AD14" s="186">
        <v>10263</v>
      </c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</row>
    <row r="15" spans="2:42" ht="12.75" customHeight="1" x14ac:dyDescent="0.2">
      <c r="C15" s="18"/>
      <c r="D15" s="24"/>
      <c r="E15" s="332"/>
      <c r="F15" s="334" t="s">
        <v>3</v>
      </c>
      <c r="G15" s="61" t="s">
        <v>5</v>
      </c>
      <c r="H15" s="62"/>
      <c r="I15" s="63"/>
      <c r="J15" s="31">
        <v>0</v>
      </c>
      <c r="K15" s="31">
        <v>0</v>
      </c>
      <c r="L15" s="31">
        <v>7</v>
      </c>
      <c r="M15" s="31">
        <v>6</v>
      </c>
      <c r="N15" s="31">
        <v>7</v>
      </c>
      <c r="O15" s="144">
        <v>12</v>
      </c>
      <c r="P15" s="144">
        <v>10</v>
      </c>
      <c r="Q15" s="144">
        <v>9</v>
      </c>
      <c r="R15" s="144">
        <v>14</v>
      </c>
      <c r="S15" s="144">
        <v>13</v>
      </c>
      <c r="T15" s="144">
        <v>10</v>
      </c>
      <c r="U15" s="144">
        <v>7</v>
      </c>
      <c r="V15" s="144">
        <v>6</v>
      </c>
      <c r="W15" s="144">
        <v>11</v>
      </c>
      <c r="X15" s="144">
        <v>10</v>
      </c>
      <c r="Y15" s="31">
        <v>10</v>
      </c>
      <c r="Z15" s="31">
        <v>6</v>
      </c>
      <c r="AA15" s="31">
        <v>7</v>
      </c>
      <c r="AB15" s="31">
        <v>8</v>
      </c>
      <c r="AC15" s="31">
        <v>10</v>
      </c>
      <c r="AD15" s="206">
        <v>8</v>
      </c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</row>
    <row r="16" spans="2:42" ht="12.75" customHeight="1" x14ac:dyDescent="0.2">
      <c r="C16" s="18"/>
      <c r="D16" s="24"/>
      <c r="E16" s="332"/>
      <c r="F16" s="334"/>
      <c r="G16" s="32" t="s">
        <v>6</v>
      </c>
      <c r="H16" s="33"/>
      <c r="I16" s="34"/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188">
        <v>0</v>
      </c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</row>
    <row r="17" spans="3:42" x14ac:dyDescent="0.2">
      <c r="C17" s="18"/>
      <c r="D17" s="24"/>
      <c r="E17" s="332"/>
      <c r="F17" s="334"/>
      <c r="G17" s="238" t="s">
        <v>74</v>
      </c>
      <c r="H17" s="239"/>
      <c r="I17" s="240"/>
      <c r="J17" s="241">
        <v>28880</v>
      </c>
      <c r="K17" s="241">
        <v>29880</v>
      </c>
      <c r="L17" s="241">
        <v>29964</v>
      </c>
      <c r="M17" s="241">
        <v>28962</v>
      </c>
      <c r="N17" s="241">
        <v>29063</v>
      </c>
      <c r="O17" s="243">
        <v>30134</v>
      </c>
      <c r="P17" s="243">
        <v>30087</v>
      </c>
      <c r="Q17" s="243">
        <v>30114</v>
      </c>
      <c r="R17" s="243">
        <v>26225</v>
      </c>
      <c r="S17" s="243">
        <v>22197</v>
      </c>
      <c r="T17" s="243">
        <v>19876</v>
      </c>
      <c r="U17" s="243">
        <v>17242</v>
      </c>
      <c r="V17" s="243">
        <v>15282</v>
      </c>
      <c r="W17" s="243">
        <v>14189</v>
      </c>
      <c r="X17" s="243">
        <v>12182</v>
      </c>
      <c r="Y17" s="241">
        <v>10894</v>
      </c>
      <c r="Z17" s="241">
        <v>9771</v>
      </c>
      <c r="AA17" s="241">
        <v>9733</v>
      </c>
      <c r="AB17" s="241">
        <v>10818</v>
      </c>
      <c r="AC17" s="241">
        <v>10340</v>
      </c>
      <c r="AD17" s="244">
        <v>10222</v>
      </c>
    </row>
    <row r="18" spans="3:42" x14ac:dyDescent="0.2">
      <c r="C18" s="18"/>
      <c r="D18" s="24"/>
      <c r="E18" s="332"/>
      <c r="F18" s="334"/>
      <c r="G18" s="245" t="s">
        <v>7</v>
      </c>
      <c r="H18" s="36"/>
      <c r="I18" s="37"/>
      <c r="J18" s="275">
        <v>115</v>
      </c>
      <c r="K18" s="38">
        <v>170</v>
      </c>
      <c r="L18" s="38">
        <v>140</v>
      </c>
      <c r="M18" s="38">
        <v>86</v>
      </c>
      <c r="N18" s="38">
        <v>12</v>
      </c>
      <c r="O18" s="105">
        <v>0</v>
      </c>
      <c r="P18" s="105">
        <v>0</v>
      </c>
      <c r="Q18" s="105">
        <v>122</v>
      </c>
      <c r="R18" s="105">
        <v>124</v>
      </c>
      <c r="S18" s="105">
        <v>108</v>
      </c>
      <c r="T18" s="105">
        <v>84</v>
      </c>
      <c r="U18" s="105">
        <v>69</v>
      </c>
      <c r="V18" s="105">
        <v>97</v>
      </c>
      <c r="W18" s="105">
        <v>96</v>
      </c>
      <c r="X18" s="105">
        <v>74</v>
      </c>
      <c r="Y18" s="38">
        <v>67</v>
      </c>
      <c r="Z18" s="38">
        <v>65</v>
      </c>
      <c r="AA18" s="38">
        <v>61</v>
      </c>
      <c r="AB18" s="38">
        <v>60</v>
      </c>
      <c r="AC18" s="38">
        <v>30</v>
      </c>
      <c r="AD18" s="189">
        <v>33</v>
      </c>
    </row>
    <row r="19" spans="3:42" x14ac:dyDescent="0.2">
      <c r="C19" s="18"/>
      <c r="D19" s="24"/>
      <c r="E19" s="332"/>
      <c r="F19" s="25" t="s">
        <v>8</v>
      </c>
      <c r="G19" s="39"/>
      <c r="H19" s="40"/>
      <c r="I19" s="41"/>
      <c r="J19" s="263">
        <v>14626</v>
      </c>
      <c r="K19" s="263">
        <v>15033</v>
      </c>
      <c r="L19" s="263">
        <v>15144</v>
      </c>
      <c r="M19" s="263">
        <v>14186</v>
      </c>
      <c r="N19" s="263">
        <v>14411</v>
      </c>
      <c r="O19" s="283">
        <v>14913</v>
      </c>
      <c r="P19" s="283">
        <v>14423</v>
      </c>
      <c r="Q19" s="283">
        <v>12962</v>
      </c>
      <c r="R19" s="283">
        <v>10119</v>
      </c>
      <c r="S19" s="283">
        <v>7848</v>
      </c>
      <c r="T19" s="283">
        <v>6513</v>
      </c>
      <c r="U19" s="283">
        <v>5440</v>
      </c>
      <c r="V19" s="283">
        <v>5052</v>
      </c>
      <c r="W19" s="283">
        <v>4682</v>
      </c>
      <c r="X19" s="283">
        <v>4220</v>
      </c>
      <c r="Y19" s="263">
        <v>3832</v>
      </c>
      <c r="Z19" s="263">
        <v>3678</v>
      </c>
      <c r="AA19" s="263">
        <v>3737</v>
      </c>
      <c r="AB19" s="263">
        <v>4066</v>
      </c>
      <c r="AC19" s="263">
        <v>4081</v>
      </c>
      <c r="AD19" s="284">
        <v>4081</v>
      </c>
    </row>
    <row r="20" spans="3:42" x14ac:dyDescent="0.2">
      <c r="C20" s="18"/>
      <c r="D20" s="24"/>
      <c r="E20" s="332"/>
      <c r="F20" s="334" t="s">
        <v>3</v>
      </c>
      <c r="G20" s="61" t="s">
        <v>124</v>
      </c>
      <c r="H20" s="62"/>
      <c r="I20" s="63"/>
      <c r="J20" s="280">
        <v>14590</v>
      </c>
      <c r="K20" s="31">
        <v>15003</v>
      </c>
      <c r="L20" s="31">
        <v>15113</v>
      </c>
      <c r="M20" s="31">
        <v>14156</v>
      </c>
      <c r="N20" s="31">
        <v>14379</v>
      </c>
      <c r="O20" s="144">
        <v>14883</v>
      </c>
      <c r="P20" s="144">
        <v>14393</v>
      </c>
      <c r="Q20" s="144">
        <v>12932</v>
      </c>
      <c r="R20" s="144">
        <v>10066</v>
      </c>
      <c r="S20" s="144">
        <v>7783</v>
      </c>
      <c r="T20" s="144">
        <v>6455</v>
      </c>
      <c r="U20" s="144">
        <v>5377</v>
      </c>
      <c r="V20" s="144">
        <v>4965</v>
      </c>
      <c r="W20" s="144">
        <v>4598</v>
      </c>
      <c r="X20" s="144">
        <v>4146</v>
      </c>
      <c r="Y20" s="31">
        <v>3752</v>
      </c>
      <c r="Z20" s="31">
        <v>3581</v>
      </c>
      <c r="AA20" s="31">
        <v>3647</v>
      </c>
      <c r="AB20" s="31">
        <v>3962</v>
      </c>
      <c r="AC20" s="31">
        <v>3973</v>
      </c>
      <c r="AD20" s="206">
        <v>3988</v>
      </c>
    </row>
    <row r="21" spans="3:42" ht="13.5" thickBot="1" x14ac:dyDescent="0.25">
      <c r="C21" s="18"/>
      <c r="D21" s="42"/>
      <c r="E21" s="333"/>
      <c r="F21" s="335"/>
      <c r="G21" s="82" t="s">
        <v>9</v>
      </c>
      <c r="H21" s="83"/>
      <c r="I21" s="84"/>
      <c r="J21" s="276">
        <v>36</v>
      </c>
      <c r="K21" s="276">
        <v>30</v>
      </c>
      <c r="L21" s="276">
        <v>31</v>
      </c>
      <c r="M21" s="276">
        <v>30</v>
      </c>
      <c r="N21" s="276">
        <v>32</v>
      </c>
      <c r="O21" s="285">
        <v>30</v>
      </c>
      <c r="P21" s="285">
        <v>30</v>
      </c>
      <c r="Q21" s="285">
        <v>30</v>
      </c>
      <c r="R21" s="285">
        <v>53</v>
      </c>
      <c r="S21" s="285">
        <v>65</v>
      </c>
      <c r="T21" s="285">
        <v>58</v>
      </c>
      <c r="U21" s="285">
        <v>63</v>
      </c>
      <c r="V21" s="285">
        <v>87</v>
      </c>
      <c r="W21" s="285">
        <v>84</v>
      </c>
      <c r="X21" s="285">
        <v>74</v>
      </c>
      <c r="Y21" s="276">
        <v>80</v>
      </c>
      <c r="Z21" s="276">
        <v>97</v>
      </c>
      <c r="AA21" s="276">
        <v>90</v>
      </c>
      <c r="AB21" s="276">
        <v>104</v>
      </c>
      <c r="AC21" s="276">
        <v>108</v>
      </c>
      <c r="AD21" s="286">
        <v>93</v>
      </c>
    </row>
    <row r="22" spans="3:42" x14ac:dyDescent="0.2">
      <c r="C22" s="18"/>
      <c r="D22" s="89"/>
      <c r="E22" s="90" t="s">
        <v>86</v>
      </c>
      <c r="F22" s="90"/>
      <c r="G22" s="90"/>
      <c r="H22" s="91"/>
      <c r="I22" s="92"/>
      <c r="J22" s="80">
        <v>21538</v>
      </c>
      <c r="K22" s="80">
        <v>21498</v>
      </c>
      <c r="L22" s="80">
        <v>21419</v>
      </c>
      <c r="M22" s="80">
        <v>20722</v>
      </c>
      <c r="N22" s="80">
        <v>20232</v>
      </c>
      <c r="O22" s="110">
        <v>19847</v>
      </c>
      <c r="P22" s="110">
        <v>19699</v>
      </c>
      <c r="Q22" s="110">
        <v>19259</v>
      </c>
      <c r="R22" s="110">
        <v>16843</v>
      </c>
      <c r="S22" s="110">
        <v>14357</v>
      </c>
      <c r="T22" s="110">
        <v>12962</v>
      </c>
      <c r="U22" s="110">
        <v>11367</v>
      </c>
      <c r="V22" s="110">
        <v>10256</v>
      </c>
      <c r="W22" s="110">
        <v>9745</v>
      </c>
      <c r="X22" s="110">
        <v>9084</v>
      </c>
      <c r="Y22" s="80">
        <v>8652</v>
      </c>
      <c r="Z22" s="80">
        <v>8359</v>
      </c>
      <c r="AA22" s="80">
        <v>8674</v>
      </c>
      <c r="AB22" s="80">
        <v>9788</v>
      </c>
      <c r="AC22" s="80">
        <v>9834</v>
      </c>
      <c r="AD22" s="193">
        <v>9864</v>
      </c>
    </row>
    <row r="23" spans="3:42" ht="12.75" customHeight="1" x14ac:dyDescent="0.2">
      <c r="C23" s="18"/>
      <c r="D23" s="95"/>
      <c r="E23" s="331" t="s">
        <v>3</v>
      </c>
      <c r="F23" s="25" t="s">
        <v>4</v>
      </c>
      <c r="G23" s="39"/>
      <c r="H23" s="40"/>
      <c r="I23" s="41"/>
      <c r="J23" s="29">
        <v>16838</v>
      </c>
      <c r="K23" s="29">
        <v>16642</v>
      </c>
      <c r="L23" s="29">
        <v>16511</v>
      </c>
      <c r="M23" s="29">
        <v>16074</v>
      </c>
      <c r="N23" s="29">
        <v>15948</v>
      </c>
      <c r="O23" s="103">
        <v>15903</v>
      </c>
      <c r="P23" s="103">
        <v>16119</v>
      </c>
      <c r="Q23" s="103">
        <v>16111</v>
      </c>
      <c r="R23" s="103">
        <v>14517</v>
      </c>
      <c r="S23" s="103">
        <v>12298</v>
      </c>
      <c r="T23" s="103">
        <v>11175</v>
      </c>
      <c r="U23" s="103">
        <v>9834</v>
      </c>
      <c r="V23" s="103">
        <v>8893</v>
      </c>
      <c r="W23" s="103">
        <v>8480</v>
      </c>
      <c r="X23" s="103">
        <v>7905</v>
      </c>
      <c r="Y23" s="29">
        <v>7572</v>
      </c>
      <c r="Z23" s="29">
        <v>7294</v>
      </c>
      <c r="AA23" s="29">
        <v>7502</v>
      </c>
      <c r="AB23" s="29">
        <v>8397</v>
      </c>
      <c r="AC23" s="29">
        <v>8424</v>
      </c>
      <c r="AD23" s="186">
        <v>8424</v>
      </c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</row>
    <row r="24" spans="3:42" ht="12.75" customHeight="1" x14ac:dyDescent="0.2">
      <c r="C24" s="18"/>
      <c r="D24" s="24"/>
      <c r="E24" s="332"/>
      <c r="F24" s="334" t="s">
        <v>3</v>
      </c>
      <c r="G24" s="61" t="s">
        <v>5</v>
      </c>
      <c r="H24" s="62"/>
      <c r="I24" s="63"/>
      <c r="J24" s="31">
        <v>0</v>
      </c>
      <c r="K24" s="31">
        <v>0</v>
      </c>
      <c r="L24" s="31">
        <v>7</v>
      </c>
      <c r="M24" s="31">
        <v>6</v>
      </c>
      <c r="N24" s="31">
        <v>7</v>
      </c>
      <c r="O24" s="144">
        <v>12</v>
      </c>
      <c r="P24" s="144">
        <v>10</v>
      </c>
      <c r="Q24" s="144">
        <v>9</v>
      </c>
      <c r="R24" s="144">
        <v>14</v>
      </c>
      <c r="S24" s="144">
        <v>13</v>
      </c>
      <c r="T24" s="144">
        <v>10</v>
      </c>
      <c r="U24" s="144">
        <v>7</v>
      </c>
      <c r="V24" s="144">
        <v>6</v>
      </c>
      <c r="W24" s="144">
        <v>11</v>
      </c>
      <c r="X24" s="144">
        <v>10</v>
      </c>
      <c r="Y24" s="31">
        <v>10</v>
      </c>
      <c r="Z24" s="31">
        <v>6</v>
      </c>
      <c r="AA24" s="31">
        <v>7</v>
      </c>
      <c r="AB24" s="31">
        <v>8</v>
      </c>
      <c r="AC24" s="31">
        <v>10</v>
      </c>
      <c r="AD24" s="206">
        <v>8</v>
      </c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</row>
    <row r="25" spans="3:42" ht="12.75" customHeight="1" x14ac:dyDescent="0.2">
      <c r="C25" s="18"/>
      <c r="D25" s="24"/>
      <c r="E25" s="332"/>
      <c r="F25" s="334"/>
      <c r="G25" s="32" t="s">
        <v>6</v>
      </c>
      <c r="H25" s="33"/>
      <c r="I25" s="34"/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4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188">
        <v>0</v>
      </c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</row>
    <row r="26" spans="3:42" x14ac:dyDescent="0.2">
      <c r="C26" s="18"/>
      <c r="D26" s="24"/>
      <c r="E26" s="332"/>
      <c r="F26" s="334"/>
      <c r="G26" s="238" t="s">
        <v>74</v>
      </c>
      <c r="H26" s="239"/>
      <c r="I26" s="240"/>
      <c r="J26" s="241">
        <v>16723</v>
      </c>
      <c r="K26" s="241">
        <v>16557</v>
      </c>
      <c r="L26" s="241">
        <v>16437</v>
      </c>
      <c r="M26" s="241">
        <v>16053</v>
      </c>
      <c r="N26" s="241">
        <v>15941</v>
      </c>
      <c r="O26" s="243">
        <v>15891</v>
      </c>
      <c r="P26" s="243">
        <v>16109</v>
      </c>
      <c r="Q26" s="243">
        <v>16102</v>
      </c>
      <c r="R26" s="243">
        <v>14503</v>
      </c>
      <c r="S26" s="243">
        <v>12285</v>
      </c>
      <c r="T26" s="243">
        <v>11165</v>
      </c>
      <c r="U26" s="243">
        <v>9827</v>
      </c>
      <c r="V26" s="243">
        <v>8887</v>
      </c>
      <c r="W26" s="243">
        <v>8469</v>
      </c>
      <c r="X26" s="243">
        <v>7895</v>
      </c>
      <c r="Y26" s="241">
        <v>7562</v>
      </c>
      <c r="Z26" s="241">
        <v>7288</v>
      </c>
      <c r="AA26" s="241">
        <v>7495</v>
      </c>
      <c r="AB26" s="241">
        <v>8389</v>
      </c>
      <c r="AC26" s="241">
        <v>8414</v>
      </c>
      <c r="AD26" s="244">
        <v>8416</v>
      </c>
    </row>
    <row r="27" spans="3:42" x14ac:dyDescent="0.2">
      <c r="C27" s="18"/>
      <c r="D27" s="24"/>
      <c r="E27" s="332"/>
      <c r="F27" s="334"/>
      <c r="G27" s="245" t="s">
        <v>7</v>
      </c>
      <c r="H27" s="36"/>
      <c r="I27" s="37"/>
      <c r="J27" s="275">
        <v>115</v>
      </c>
      <c r="K27" s="38">
        <v>85</v>
      </c>
      <c r="L27" s="38">
        <v>67</v>
      </c>
      <c r="M27" s="38">
        <v>15</v>
      </c>
      <c r="N27" s="38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189">
        <v>0</v>
      </c>
    </row>
    <row r="28" spans="3:42" x14ac:dyDescent="0.2">
      <c r="C28" s="18"/>
      <c r="D28" s="24"/>
      <c r="E28" s="332"/>
      <c r="F28" s="25" t="s">
        <v>8</v>
      </c>
      <c r="G28" s="39"/>
      <c r="H28" s="40"/>
      <c r="I28" s="41"/>
      <c r="J28" s="263">
        <v>4700</v>
      </c>
      <c r="K28" s="263">
        <v>4856</v>
      </c>
      <c r="L28" s="263">
        <v>4908</v>
      </c>
      <c r="M28" s="263">
        <v>4648</v>
      </c>
      <c r="N28" s="263">
        <v>4284</v>
      </c>
      <c r="O28" s="283">
        <v>3944</v>
      </c>
      <c r="P28" s="283">
        <v>3580</v>
      </c>
      <c r="Q28" s="283">
        <v>3148</v>
      </c>
      <c r="R28" s="283">
        <v>2326</v>
      </c>
      <c r="S28" s="283">
        <v>2059</v>
      </c>
      <c r="T28" s="283">
        <v>1787</v>
      </c>
      <c r="U28" s="283">
        <v>1533</v>
      </c>
      <c r="V28" s="283">
        <v>1363</v>
      </c>
      <c r="W28" s="283">
        <v>1265</v>
      </c>
      <c r="X28" s="283">
        <v>1179</v>
      </c>
      <c r="Y28" s="263">
        <v>1080</v>
      </c>
      <c r="Z28" s="263">
        <v>1065</v>
      </c>
      <c r="AA28" s="263">
        <v>1172</v>
      </c>
      <c r="AB28" s="263">
        <v>1391</v>
      </c>
      <c r="AC28" s="263">
        <v>1410</v>
      </c>
      <c r="AD28" s="284">
        <v>1440</v>
      </c>
    </row>
    <row r="29" spans="3:42" x14ac:dyDescent="0.2">
      <c r="C29" s="18"/>
      <c r="D29" s="24"/>
      <c r="E29" s="332"/>
      <c r="F29" s="334" t="s">
        <v>3</v>
      </c>
      <c r="G29" s="61" t="s">
        <v>124</v>
      </c>
      <c r="H29" s="62"/>
      <c r="I29" s="63"/>
      <c r="J29" s="280">
        <v>4664</v>
      </c>
      <c r="K29" s="31">
        <v>4826</v>
      </c>
      <c r="L29" s="31">
        <v>4877</v>
      </c>
      <c r="M29" s="31">
        <v>4618</v>
      </c>
      <c r="N29" s="31">
        <v>4252</v>
      </c>
      <c r="O29" s="144">
        <v>3914</v>
      </c>
      <c r="P29" s="144">
        <v>3550</v>
      </c>
      <c r="Q29" s="144">
        <v>3118</v>
      </c>
      <c r="R29" s="144">
        <v>2273</v>
      </c>
      <c r="S29" s="144">
        <v>1994</v>
      </c>
      <c r="T29" s="144">
        <v>1729</v>
      </c>
      <c r="U29" s="144">
        <v>1470</v>
      </c>
      <c r="V29" s="144">
        <v>1276</v>
      </c>
      <c r="W29" s="144">
        <v>1181</v>
      </c>
      <c r="X29" s="144">
        <v>1105</v>
      </c>
      <c r="Y29" s="31">
        <v>1000</v>
      </c>
      <c r="Z29" s="31">
        <v>968</v>
      </c>
      <c r="AA29" s="31">
        <v>1082</v>
      </c>
      <c r="AB29" s="31">
        <v>1287</v>
      </c>
      <c r="AC29" s="31">
        <v>1302</v>
      </c>
      <c r="AD29" s="206">
        <v>1347</v>
      </c>
    </row>
    <row r="30" spans="3:42" ht="13.5" thickBot="1" x14ac:dyDescent="0.25">
      <c r="C30" s="18"/>
      <c r="D30" s="42"/>
      <c r="E30" s="333"/>
      <c r="F30" s="335"/>
      <c r="G30" s="82" t="s">
        <v>9</v>
      </c>
      <c r="H30" s="83"/>
      <c r="I30" s="84"/>
      <c r="J30" s="276">
        <v>36</v>
      </c>
      <c r="K30" s="276">
        <v>30</v>
      </c>
      <c r="L30" s="276">
        <v>31</v>
      </c>
      <c r="M30" s="276">
        <v>30</v>
      </c>
      <c r="N30" s="276">
        <v>32</v>
      </c>
      <c r="O30" s="285">
        <v>30</v>
      </c>
      <c r="P30" s="285">
        <v>30</v>
      </c>
      <c r="Q30" s="285">
        <v>30</v>
      </c>
      <c r="R30" s="285">
        <v>53</v>
      </c>
      <c r="S30" s="285">
        <v>65</v>
      </c>
      <c r="T30" s="285">
        <v>58</v>
      </c>
      <c r="U30" s="285">
        <v>63</v>
      </c>
      <c r="V30" s="285">
        <v>87</v>
      </c>
      <c r="W30" s="285">
        <v>84</v>
      </c>
      <c r="X30" s="285">
        <v>74</v>
      </c>
      <c r="Y30" s="276">
        <v>80</v>
      </c>
      <c r="Z30" s="276">
        <v>97</v>
      </c>
      <c r="AA30" s="276">
        <v>90</v>
      </c>
      <c r="AB30" s="276">
        <v>104</v>
      </c>
      <c r="AC30" s="276">
        <v>108</v>
      </c>
      <c r="AD30" s="286">
        <v>93</v>
      </c>
    </row>
    <row r="31" spans="3:42" x14ac:dyDescent="0.2">
      <c r="C31" s="18"/>
      <c r="D31" s="89"/>
      <c r="E31" s="90" t="s">
        <v>75</v>
      </c>
      <c r="F31" s="90"/>
      <c r="G31" s="90"/>
      <c r="H31" s="91"/>
      <c r="I31" s="92"/>
      <c r="J31" s="80">
        <v>22083</v>
      </c>
      <c r="K31" s="80">
        <v>23585</v>
      </c>
      <c r="L31" s="80">
        <v>23836</v>
      </c>
      <c r="M31" s="80">
        <v>22518</v>
      </c>
      <c r="N31" s="80">
        <v>23261</v>
      </c>
      <c r="O31" s="110">
        <v>25212</v>
      </c>
      <c r="P31" s="110">
        <v>24821</v>
      </c>
      <c r="Q31" s="110">
        <v>23948</v>
      </c>
      <c r="R31" s="110">
        <v>19639</v>
      </c>
      <c r="S31" s="110">
        <v>15809</v>
      </c>
      <c r="T31" s="110">
        <v>13521</v>
      </c>
      <c r="U31" s="110">
        <v>11391</v>
      </c>
      <c r="V31" s="110">
        <v>10181</v>
      </c>
      <c r="W31" s="110">
        <v>9233</v>
      </c>
      <c r="X31" s="110">
        <v>7402</v>
      </c>
      <c r="Y31" s="80">
        <v>6151</v>
      </c>
      <c r="Z31" s="80">
        <v>5161</v>
      </c>
      <c r="AA31" s="80">
        <v>4864</v>
      </c>
      <c r="AB31" s="80">
        <v>5164</v>
      </c>
      <c r="AC31" s="80">
        <v>4627</v>
      </c>
      <c r="AD31" s="193">
        <v>4480</v>
      </c>
    </row>
    <row r="32" spans="3:42" ht="12.75" customHeight="1" x14ac:dyDescent="0.2">
      <c r="C32" s="18"/>
      <c r="D32" s="95"/>
      <c r="E32" s="331" t="s">
        <v>3</v>
      </c>
      <c r="F32" s="25" t="s">
        <v>4</v>
      </c>
      <c r="G32" s="39"/>
      <c r="H32" s="40"/>
      <c r="I32" s="41"/>
      <c r="J32" s="29">
        <v>12157</v>
      </c>
      <c r="K32" s="29">
        <v>13408</v>
      </c>
      <c r="L32" s="29">
        <v>13600</v>
      </c>
      <c r="M32" s="29">
        <v>12980</v>
      </c>
      <c r="N32" s="29">
        <v>13134</v>
      </c>
      <c r="O32" s="103">
        <v>14243</v>
      </c>
      <c r="P32" s="103">
        <v>13978</v>
      </c>
      <c r="Q32" s="103">
        <v>14134</v>
      </c>
      <c r="R32" s="103">
        <v>11846</v>
      </c>
      <c r="S32" s="103">
        <v>10020</v>
      </c>
      <c r="T32" s="103">
        <v>8795</v>
      </c>
      <c r="U32" s="103">
        <v>7484</v>
      </c>
      <c r="V32" s="103">
        <v>6492</v>
      </c>
      <c r="W32" s="103">
        <v>5816</v>
      </c>
      <c r="X32" s="103">
        <v>4361</v>
      </c>
      <c r="Y32" s="29">
        <v>3399</v>
      </c>
      <c r="Z32" s="29">
        <v>2548</v>
      </c>
      <c r="AA32" s="29">
        <v>2299</v>
      </c>
      <c r="AB32" s="29">
        <v>2489</v>
      </c>
      <c r="AC32" s="29">
        <v>1956</v>
      </c>
      <c r="AD32" s="186">
        <v>1839</v>
      </c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</row>
    <row r="33" spans="3:42" ht="12.75" customHeight="1" x14ac:dyDescent="0.2">
      <c r="C33" s="18"/>
      <c r="D33" s="24"/>
      <c r="E33" s="332"/>
      <c r="F33" s="334" t="s">
        <v>3</v>
      </c>
      <c r="G33" s="61" t="s">
        <v>5</v>
      </c>
      <c r="H33" s="62"/>
      <c r="I33" s="63"/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44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206">
        <v>0</v>
      </c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</row>
    <row r="34" spans="3:42" ht="12.75" customHeight="1" x14ac:dyDescent="0.2">
      <c r="C34" s="18"/>
      <c r="D34" s="24"/>
      <c r="E34" s="332"/>
      <c r="F34" s="334"/>
      <c r="G34" s="32" t="s">
        <v>6</v>
      </c>
      <c r="H34" s="33"/>
      <c r="I34" s="34"/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188">
        <v>0</v>
      </c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</row>
    <row r="35" spans="3:42" x14ac:dyDescent="0.2">
      <c r="C35" s="18"/>
      <c r="D35" s="24"/>
      <c r="E35" s="332"/>
      <c r="F35" s="334"/>
      <c r="G35" s="238" t="s">
        <v>74</v>
      </c>
      <c r="H35" s="239"/>
      <c r="I35" s="240"/>
      <c r="J35" s="241">
        <v>12157</v>
      </c>
      <c r="K35" s="241">
        <v>13323</v>
      </c>
      <c r="L35" s="241">
        <v>13527</v>
      </c>
      <c r="M35" s="241">
        <v>12909</v>
      </c>
      <c r="N35" s="241">
        <v>13122</v>
      </c>
      <c r="O35" s="243">
        <v>14243</v>
      </c>
      <c r="P35" s="243">
        <v>13978</v>
      </c>
      <c r="Q35" s="243">
        <v>14012</v>
      </c>
      <c r="R35" s="243">
        <v>11722</v>
      </c>
      <c r="S35" s="243">
        <v>9912</v>
      </c>
      <c r="T35" s="243">
        <v>8711</v>
      </c>
      <c r="U35" s="243">
        <v>7415</v>
      </c>
      <c r="V35" s="243">
        <v>6395</v>
      </c>
      <c r="W35" s="243">
        <v>5720</v>
      </c>
      <c r="X35" s="243">
        <v>4287</v>
      </c>
      <c r="Y35" s="241">
        <v>3332</v>
      </c>
      <c r="Z35" s="241">
        <v>2483</v>
      </c>
      <c r="AA35" s="241">
        <v>2238</v>
      </c>
      <c r="AB35" s="241">
        <v>2429</v>
      </c>
      <c r="AC35" s="241">
        <v>1926</v>
      </c>
      <c r="AD35" s="244">
        <v>1806</v>
      </c>
    </row>
    <row r="36" spans="3:42" x14ac:dyDescent="0.2">
      <c r="C36" s="18"/>
      <c r="D36" s="24"/>
      <c r="E36" s="332"/>
      <c r="F36" s="334"/>
      <c r="G36" s="245" t="s">
        <v>7</v>
      </c>
      <c r="H36" s="36"/>
      <c r="I36" s="37"/>
      <c r="J36" s="275">
        <v>0</v>
      </c>
      <c r="K36" s="38">
        <v>85</v>
      </c>
      <c r="L36" s="38">
        <v>73</v>
      </c>
      <c r="M36" s="38">
        <v>71</v>
      </c>
      <c r="N36" s="38">
        <v>12</v>
      </c>
      <c r="O36" s="105">
        <v>0</v>
      </c>
      <c r="P36" s="105">
        <v>0</v>
      </c>
      <c r="Q36" s="105">
        <v>122</v>
      </c>
      <c r="R36" s="105">
        <v>124</v>
      </c>
      <c r="S36" s="105">
        <v>108</v>
      </c>
      <c r="T36" s="105">
        <v>84</v>
      </c>
      <c r="U36" s="105">
        <v>69</v>
      </c>
      <c r="V36" s="105">
        <v>97</v>
      </c>
      <c r="W36" s="105">
        <v>96</v>
      </c>
      <c r="X36" s="105">
        <v>74</v>
      </c>
      <c r="Y36" s="38">
        <v>67</v>
      </c>
      <c r="Z36" s="38">
        <v>65</v>
      </c>
      <c r="AA36" s="38">
        <v>61</v>
      </c>
      <c r="AB36" s="38">
        <v>60</v>
      </c>
      <c r="AC36" s="38">
        <v>30</v>
      </c>
      <c r="AD36" s="189">
        <v>33</v>
      </c>
    </row>
    <row r="37" spans="3:42" x14ac:dyDescent="0.2">
      <c r="C37" s="18"/>
      <c r="D37" s="24"/>
      <c r="E37" s="332"/>
      <c r="F37" s="25" t="s">
        <v>8</v>
      </c>
      <c r="G37" s="39"/>
      <c r="H37" s="40"/>
      <c r="I37" s="41"/>
      <c r="J37" s="263">
        <v>9926</v>
      </c>
      <c r="K37" s="263">
        <v>10177</v>
      </c>
      <c r="L37" s="263">
        <v>10236</v>
      </c>
      <c r="M37" s="263">
        <v>9538</v>
      </c>
      <c r="N37" s="263">
        <v>10127</v>
      </c>
      <c r="O37" s="283">
        <v>10969</v>
      </c>
      <c r="P37" s="283">
        <v>10843</v>
      </c>
      <c r="Q37" s="283">
        <v>9814</v>
      </c>
      <c r="R37" s="283">
        <v>7793</v>
      </c>
      <c r="S37" s="283">
        <v>5789</v>
      </c>
      <c r="T37" s="283">
        <v>4726</v>
      </c>
      <c r="U37" s="283">
        <v>3907</v>
      </c>
      <c r="V37" s="283">
        <v>3689</v>
      </c>
      <c r="W37" s="283">
        <v>3417</v>
      </c>
      <c r="X37" s="283">
        <v>3041</v>
      </c>
      <c r="Y37" s="263">
        <v>2752</v>
      </c>
      <c r="Z37" s="263">
        <v>2613</v>
      </c>
      <c r="AA37" s="263">
        <v>2565</v>
      </c>
      <c r="AB37" s="263">
        <v>2675</v>
      </c>
      <c r="AC37" s="263">
        <v>2671</v>
      </c>
      <c r="AD37" s="284">
        <v>2641</v>
      </c>
    </row>
    <row r="38" spans="3:42" x14ac:dyDescent="0.2">
      <c r="C38" s="18"/>
      <c r="D38" s="24"/>
      <c r="E38" s="332"/>
      <c r="F38" s="334" t="s">
        <v>3</v>
      </c>
      <c r="G38" s="61" t="s">
        <v>124</v>
      </c>
      <c r="H38" s="62"/>
      <c r="I38" s="63"/>
      <c r="J38" s="280">
        <v>9926</v>
      </c>
      <c r="K38" s="31">
        <v>10177</v>
      </c>
      <c r="L38" s="31">
        <v>10236</v>
      </c>
      <c r="M38" s="31">
        <v>9538</v>
      </c>
      <c r="N38" s="31">
        <v>10127</v>
      </c>
      <c r="O38" s="144">
        <v>10969</v>
      </c>
      <c r="P38" s="144">
        <v>10843</v>
      </c>
      <c r="Q38" s="144">
        <v>9814</v>
      </c>
      <c r="R38" s="144">
        <v>7793</v>
      </c>
      <c r="S38" s="144">
        <v>5789</v>
      </c>
      <c r="T38" s="144">
        <v>4726</v>
      </c>
      <c r="U38" s="144">
        <v>3907</v>
      </c>
      <c r="V38" s="144">
        <v>3689</v>
      </c>
      <c r="W38" s="144">
        <v>3417</v>
      </c>
      <c r="X38" s="144">
        <v>3041</v>
      </c>
      <c r="Y38" s="31">
        <v>2752</v>
      </c>
      <c r="Z38" s="31">
        <v>2613</v>
      </c>
      <c r="AA38" s="31">
        <v>2565</v>
      </c>
      <c r="AB38" s="31">
        <v>2675</v>
      </c>
      <c r="AC38" s="31">
        <v>2671</v>
      </c>
      <c r="AD38" s="206">
        <v>2641</v>
      </c>
    </row>
    <row r="39" spans="3:42" ht="13.5" thickBot="1" x14ac:dyDescent="0.25">
      <c r="C39" s="18"/>
      <c r="D39" s="42"/>
      <c r="E39" s="333"/>
      <c r="F39" s="335"/>
      <c r="G39" s="82" t="s">
        <v>9</v>
      </c>
      <c r="H39" s="83"/>
      <c r="I39" s="84"/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85">
        <v>0</v>
      </c>
      <c r="P39" s="285">
        <v>0</v>
      </c>
      <c r="Q39" s="285">
        <v>0</v>
      </c>
      <c r="R39" s="285">
        <v>0</v>
      </c>
      <c r="S39" s="285">
        <v>0</v>
      </c>
      <c r="T39" s="285">
        <v>0</v>
      </c>
      <c r="U39" s="285">
        <v>0</v>
      </c>
      <c r="V39" s="285">
        <v>0</v>
      </c>
      <c r="W39" s="285">
        <v>0</v>
      </c>
      <c r="X39" s="285">
        <v>0</v>
      </c>
      <c r="Y39" s="276">
        <v>0</v>
      </c>
      <c r="Z39" s="276">
        <v>0</v>
      </c>
      <c r="AA39" s="276">
        <v>0</v>
      </c>
      <c r="AB39" s="276">
        <v>0</v>
      </c>
      <c r="AC39" s="276">
        <v>0</v>
      </c>
      <c r="AD39" s="286">
        <v>0</v>
      </c>
    </row>
    <row r="40" spans="3:42" ht="13.5" thickBot="1" x14ac:dyDescent="0.25">
      <c r="C40" s="18"/>
      <c r="D40" s="85" t="s">
        <v>56</v>
      </c>
      <c r="E40" s="86"/>
      <c r="F40" s="86"/>
      <c r="G40" s="86"/>
      <c r="H40" s="86"/>
      <c r="I40" s="86"/>
      <c r="J40" s="93"/>
      <c r="K40" s="93"/>
      <c r="L40" s="93"/>
      <c r="M40" s="93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209"/>
      <c r="Z40" s="288"/>
      <c r="AA40" s="288"/>
      <c r="AB40" s="288"/>
      <c r="AC40" s="288"/>
      <c r="AD40" s="207"/>
    </row>
    <row r="41" spans="3:42" x14ac:dyDescent="0.2">
      <c r="C41" s="18"/>
      <c r="D41" s="89"/>
      <c r="E41" s="90" t="s">
        <v>1</v>
      </c>
      <c r="F41" s="90"/>
      <c r="G41" s="90"/>
      <c r="H41" s="91"/>
      <c r="I41" s="92"/>
      <c r="J41" s="80">
        <v>23145</v>
      </c>
      <c r="K41" s="80">
        <v>22789</v>
      </c>
      <c r="L41" s="80">
        <v>21646</v>
      </c>
      <c r="M41" s="80">
        <v>20955</v>
      </c>
      <c r="N41" s="80">
        <v>22411</v>
      </c>
      <c r="O41" s="110">
        <v>22729</v>
      </c>
      <c r="P41" s="110">
        <v>22000</v>
      </c>
      <c r="Q41" s="110">
        <v>21120</v>
      </c>
      <c r="R41" s="110">
        <v>16688</v>
      </c>
      <c r="S41" s="110">
        <v>13939</v>
      </c>
      <c r="T41" s="110">
        <v>13043</v>
      </c>
      <c r="U41" s="110">
        <v>11162</v>
      </c>
      <c r="V41" s="110">
        <v>10197</v>
      </c>
      <c r="W41" s="110">
        <v>9862</v>
      </c>
      <c r="X41" s="110">
        <v>8060</v>
      </c>
      <c r="Y41" s="80">
        <v>7295</v>
      </c>
      <c r="Z41" s="80">
        <v>7010</v>
      </c>
      <c r="AA41" s="80">
        <v>7148</v>
      </c>
      <c r="AB41" s="80">
        <v>8370</v>
      </c>
      <c r="AC41" s="80">
        <v>7575</v>
      </c>
      <c r="AD41" s="193">
        <v>7661</v>
      </c>
    </row>
    <row r="42" spans="3:42" ht="12.75" customHeight="1" x14ac:dyDescent="0.2">
      <c r="C42" s="18"/>
      <c r="D42" s="95"/>
      <c r="E42" s="331" t="s">
        <v>3</v>
      </c>
      <c r="F42" s="25" t="s">
        <v>4</v>
      </c>
      <c r="G42" s="39"/>
      <c r="H42" s="40"/>
      <c r="I42" s="41"/>
      <c r="J42" s="29">
        <v>15778</v>
      </c>
      <c r="K42" s="29">
        <v>16088</v>
      </c>
      <c r="L42" s="29">
        <v>15269</v>
      </c>
      <c r="M42" s="29">
        <v>14621</v>
      </c>
      <c r="N42" s="29">
        <v>15595</v>
      </c>
      <c r="O42" s="103">
        <v>16005</v>
      </c>
      <c r="P42" s="103">
        <v>15757</v>
      </c>
      <c r="Q42" s="103">
        <v>15722</v>
      </c>
      <c r="R42" s="103">
        <v>12982</v>
      </c>
      <c r="S42" s="103">
        <v>10824</v>
      </c>
      <c r="T42" s="103">
        <v>10265</v>
      </c>
      <c r="U42" s="103">
        <v>8721</v>
      </c>
      <c r="V42" s="103">
        <v>7862</v>
      </c>
      <c r="W42" s="103">
        <v>7597</v>
      </c>
      <c r="X42" s="103">
        <v>6094</v>
      </c>
      <c r="Y42" s="29">
        <v>5504</v>
      </c>
      <c r="Z42" s="29">
        <v>5208</v>
      </c>
      <c r="AA42" s="29">
        <v>5228</v>
      </c>
      <c r="AB42" s="29">
        <v>6146</v>
      </c>
      <c r="AC42" s="29">
        <v>5495</v>
      </c>
      <c r="AD42" s="186">
        <v>5559</v>
      </c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</row>
    <row r="43" spans="3:42" ht="12.75" customHeight="1" x14ac:dyDescent="0.2">
      <c r="C43" s="18"/>
      <c r="D43" s="24"/>
      <c r="E43" s="332"/>
      <c r="F43" s="334" t="s">
        <v>3</v>
      </c>
      <c r="G43" s="61" t="s">
        <v>5</v>
      </c>
      <c r="H43" s="62"/>
      <c r="I43" s="63"/>
      <c r="J43" s="31">
        <v>0</v>
      </c>
      <c r="K43" s="31">
        <v>0</v>
      </c>
      <c r="L43" s="31">
        <v>7</v>
      </c>
      <c r="M43" s="31">
        <v>0</v>
      </c>
      <c r="N43" s="31">
        <v>7</v>
      </c>
      <c r="O43" s="144">
        <v>7</v>
      </c>
      <c r="P43" s="144">
        <v>5</v>
      </c>
      <c r="Q43" s="144">
        <v>5</v>
      </c>
      <c r="R43" s="144">
        <v>7</v>
      </c>
      <c r="S43" s="144">
        <v>8</v>
      </c>
      <c r="T43" s="144">
        <v>0</v>
      </c>
      <c r="U43" s="144">
        <v>0</v>
      </c>
      <c r="V43" s="144">
        <v>5</v>
      </c>
      <c r="W43" s="144">
        <v>7</v>
      </c>
      <c r="X43" s="144">
        <v>1</v>
      </c>
      <c r="Y43" s="31">
        <v>3</v>
      </c>
      <c r="Z43" s="31">
        <v>0</v>
      </c>
      <c r="AA43" s="31">
        <v>3</v>
      </c>
      <c r="AB43" s="31">
        <v>5</v>
      </c>
      <c r="AC43" s="31">
        <v>4</v>
      </c>
      <c r="AD43" s="206">
        <v>0</v>
      </c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</row>
    <row r="44" spans="3:42" ht="12.75" customHeight="1" x14ac:dyDescent="0.2">
      <c r="C44" s="18"/>
      <c r="D44" s="24"/>
      <c r="E44" s="332"/>
      <c r="F44" s="334"/>
      <c r="G44" s="32" t="s">
        <v>6</v>
      </c>
      <c r="H44" s="33"/>
      <c r="I44" s="34"/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188">
        <v>0</v>
      </c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</row>
    <row r="45" spans="3:42" x14ac:dyDescent="0.2">
      <c r="C45" s="18"/>
      <c r="D45" s="24"/>
      <c r="E45" s="332"/>
      <c r="F45" s="334"/>
      <c r="G45" s="238" t="s">
        <v>74</v>
      </c>
      <c r="H45" s="239"/>
      <c r="I45" s="240"/>
      <c r="J45" s="241">
        <v>15704</v>
      </c>
      <c r="K45" s="241">
        <v>15965</v>
      </c>
      <c r="L45" s="241">
        <v>15231</v>
      </c>
      <c r="M45" s="241">
        <v>14621</v>
      </c>
      <c r="N45" s="241">
        <v>15588</v>
      </c>
      <c r="O45" s="243">
        <v>15998</v>
      </c>
      <c r="P45" s="243">
        <v>15752</v>
      </c>
      <c r="Q45" s="243">
        <v>15652</v>
      </c>
      <c r="R45" s="243">
        <v>12921</v>
      </c>
      <c r="S45" s="243">
        <v>10785</v>
      </c>
      <c r="T45" s="243">
        <v>10243</v>
      </c>
      <c r="U45" s="243">
        <v>8694</v>
      </c>
      <c r="V45" s="243">
        <v>7804</v>
      </c>
      <c r="W45" s="243">
        <v>7562</v>
      </c>
      <c r="X45" s="243">
        <v>6080</v>
      </c>
      <c r="Y45" s="241">
        <v>5481</v>
      </c>
      <c r="Z45" s="241">
        <v>5182</v>
      </c>
      <c r="AA45" s="241">
        <v>5214</v>
      </c>
      <c r="AB45" s="241">
        <v>6126</v>
      </c>
      <c r="AC45" s="241">
        <v>5491</v>
      </c>
      <c r="AD45" s="244">
        <v>5539</v>
      </c>
    </row>
    <row r="46" spans="3:42" x14ac:dyDescent="0.2">
      <c r="C46" s="18"/>
      <c r="D46" s="24"/>
      <c r="E46" s="332"/>
      <c r="F46" s="334"/>
      <c r="G46" s="245" t="s">
        <v>7</v>
      </c>
      <c r="H46" s="36"/>
      <c r="I46" s="37"/>
      <c r="J46" s="275">
        <v>74</v>
      </c>
      <c r="K46" s="38">
        <v>123</v>
      </c>
      <c r="L46" s="38">
        <v>31</v>
      </c>
      <c r="M46" s="38">
        <v>0</v>
      </c>
      <c r="N46" s="38">
        <v>0</v>
      </c>
      <c r="O46" s="105">
        <v>0</v>
      </c>
      <c r="P46" s="105">
        <v>0</v>
      </c>
      <c r="Q46" s="105">
        <v>65</v>
      </c>
      <c r="R46" s="105">
        <v>54</v>
      </c>
      <c r="S46" s="105">
        <v>31</v>
      </c>
      <c r="T46" s="105">
        <v>22</v>
      </c>
      <c r="U46" s="105">
        <v>27</v>
      </c>
      <c r="V46" s="105">
        <v>53</v>
      </c>
      <c r="W46" s="105">
        <v>28</v>
      </c>
      <c r="X46" s="105">
        <v>13</v>
      </c>
      <c r="Y46" s="38">
        <v>20</v>
      </c>
      <c r="Z46" s="38">
        <v>26</v>
      </c>
      <c r="AA46" s="38">
        <v>11</v>
      </c>
      <c r="AB46" s="38">
        <v>15</v>
      </c>
      <c r="AC46" s="38">
        <v>0</v>
      </c>
      <c r="AD46" s="189">
        <v>20</v>
      </c>
    </row>
    <row r="47" spans="3:42" x14ac:dyDescent="0.2">
      <c r="C47" s="18"/>
      <c r="D47" s="24"/>
      <c r="E47" s="332"/>
      <c r="F47" s="25" t="s">
        <v>8</v>
      </c>
      <c r="G47" s="39"/>
      <c r="H47" s="40"/>
      <c r="I47" s="41"/>
      <c r="J47" s="263">
        <v>7367</v>
      </c>
      <c r="K47" s="263">
        <v>6701</v>
      </c>
      <c r="L47" s="263">
        <v>6377</v>
      </c>
      <c r="M47" s="263">
        <v>6334</v>
      </c>
      <c r="N47" s="263">
        <v>6816</v>
      </c>
      <c r="O47" s="283">
        <v>6724</v>
      </c>
      <c r="P47" s="283">
        <v>6243</v>
      </c>
      <c r="Q47" s="283">
        <v>5398</v>
      </c>
      <c r="R47" s="283">
        <v>3706</v>
      </c>
      <c r="S47" s="283">
        <v>3115</v>
      </c>
      <c r="T47" s="283">
        <v>2778</v>
      </c>
      <c r="U47" s="283">
        <v>2441</v>
      </c>
      <c r="V47" s="283">
        <v>2335</v>
      </c>
      <c r="W47" s="283">
        <v>2265</v>
      </c>
      <c r="X47" s="283">
        <v>1966</v>
      </c>
      <c r="Y47" s="263">
        <v>1791</v>
      </c>
      <c r="Z47" s="263">
        <v>1802</v>
      </c>
      <c r="AA47" s="263">
        <v>1920</v>
      </c>
      <c r="AB47" s="263">
        <v>2224</v>
      </c>
      <c r="AC47" s="263">
        <v>2080</v>
      </c>
      <c r="AD47" s="284">
        <v>2102</v>
      </c>
    </row>
    <row r="48" spans="3:42" x14ac:dyDescent="0.2">
      <c r="C48" s="18"/>
      <c r="D48" s="24"/>
      <c r="E48" s="332"/>
      <c r="F48" s="334" t="s">
        <v>3</v>
      </c>
      <c r="G48" s="61" t="s">
        <v>124</v>
      </c>
      <c r="H48" s="62"/>
      <c r="I48" s="63"/>
      <c r="J48" s="280">
        <v>7352</v>
      </c>
      <c r="K48" s="31">
        <v>6684</v>
      </c>
      <c r="L48" s="31">
        <v>6363</v>
      </c>
      <c r="M48" s="31">
        <v>6318</v>
      </c>
      <c r="N48" s="31">
        <v>6799</v>
      </c>
      <c r="O48" s="144">
        <v>6708</v>
      </c>
      <c r="P48" s="144">
        <v>6227</v>
      </c>
      <c r="Q48" s="144">
        <v>5385</v>
      </c>
      <c r="R48" s="144">
        <v>3665</v>
      </c>
      <c r="S48" s="144">
        <v>3077</v>
      </c>
      <c r="T48" s="144">
        <v>2753</v>
      </c>
      <c r="U48" s="144">
        <v>2398</v>
      </c>
      <c r="V48" s="144">
        <v>2282</v>
      </c>
      <c r="W48" s="144">
        <v>2216</v>
      </c>
      <c r="X48" s="144">
        <v>1926</v>
      </c>
      <c r="Y48" s="31">
        <v>1737</v>
      </c>
      <c r="Z48" s="31">
        <v>1751</v>
      </c>
      <c r="AA48" s="31">
        <v>1877</v>
      </c>
      <c r="AB48" s="31">
        <v>2163</v>
      </c>
      <c r="AC48" s="31">
        <v>2019</v>
      </c>
      <c r="AD48" s="206">
        <v>2063</v>
      </c>
    </row>
    <row r="49" spans="3:42" ht="13.5" thickBot="1" x14ac:dyDescent="0.25">
      <c r="C49" s="18"/>
      <c r="D49" s="42"/>
      <c r="E49" s="333"/>
      <c r="F49" s="335"/>
      <c r="G49" s="82" t="s">
        <v>9</v>
      </c>
      <c r="H49" s="83"/>
      <c r="I49" s="84"/>
      <c r="J49" s="276">
        <v>15</v>
      </c>
      <c r="K49" s="276">
        <v>17</v>
      </c>
      <c r="L49" s="276">
        <v>14</v>
      </c>
      <c r="M49" s="276">
        <v>16</v>
      </c>
      <c r="N49" s="276">
        <v>17</v>
      </c>
      <c r="O49" s="285">
        <v>16</v>
      </c>
      <c r="P49" s="285">
        <v>16</v>
      </c>
      <c r="Q49" s="285">
        <v>13</v>
      </c>
      <c r="R49" s="285">
        <v>41</v>
      </c>
      <c r="S49" s="285">
        <v>38</v>
      </c>
      <c r="T49" s="285">
        <v>25</v>
      </c>
      <c r="U49" s="285">
        <v>43</v>
      </c>
      <c r="V49" s="285">
        <v>53</v>
      </c>
      <c r="W49" s="285">
        <v>49</v>
      </c>
      <c r="X49" s="285">
        <v>40</v>
      </c>
      <c r="Y49" s="276">
        <v>54</v>
      </c>
      <c r="Z49" s="276">
        <v>51</v>
      </c>
      <c r="AA49" s="276">
        <v>43</v>
      </c>
      <c r="AB49" s="276">
        <v>61</v>
      </c>
      <c r="AC49" s="276">
        <v>61</v>
      </c>
      <c r="AD49" s="286">
        <v>39</v>
      </c>
    </row>
    <row r="50" spans="3:42" x14ac:dyDescent="0.2">
      <c r="C50" s="18"/>
      <c r="D50" s="89"/>
      <c r="E50" s="90" t="s">
        <v>86</v>
      </c>
      <c r="F50" s="90"/>
      <c r="G50" s="90"/>
      <c r="H50" s="91"/>
      <c r="I50" s="92"/>
      <c r="J50" s="80">
        <v>11944</v>
      </c>
      <c r="K50" s="80">
        <v>11657</v>
      </c>
      <c r="L50" s="80">
        <v>11723</v>
      </c>
      <c r="M50" s="80">
        <v>11174</v>
      </c>
      <c r="N50" s="80">
        <v>11406</v>
      </c>
      <c r="O50" s="110">
        <v>10908</v>
      </c>
      <c r="P50" s="110">
        <v>11314</v>
      </c>
      <c r="Q50" s="110">
        <v>10601</v>
      </c>
      <c r="R50" s="110">
        <v>9174</v>
      </c>
      <c r="S50" s="110">
        <v>7791</v>
      </c>
      <c r="T50" s="110">
        <v>7036</v>
      </c>
      <c r="U50" s="110">
        <v>6296</v>
      </c>
      <c r="V50" s="110">
        <v>5802</v>
      </c>
      <c r="W50" s="110">
        <v>5444</v>
      </c>
      <c r="X50" s="110">
        <v>5110</v>
      </c>
      <c r="Y50" s="80">
        <v>4857</v>
      </c>
      <c r="Z50" s="80">
        <v>4666</v>
      </c>
      <c r="AA50" s="80">
        <v>4990</v>
      </c>
      <c r="AB50" s="80">
        <v>5654</v>
      </c>
      <c r="AC50" s="80">
        <v>5461</v>
      </c>
      <c r="AD50" s="193">
        <v>5491</v>
      </c>
    </row>
    <row r="51" spans="3:42" ht="12.75" customHeight="1" x14ac:dyDescent="0.2">
      <c r="C51" s="18"/>
      <c r="D51" s="95"/>
      <c r="E51" s="331" t="s">
        <v>3</v>
      </c>
      <c r="F51" s="25" t="s">
        <v>4</v>
      </c>
      <c r="G51" s="39"/>
      <c r="H51" s="40"/>
      <c r="I51" s="41"/>
      <c r="J51" s="29">
        <v>9232</v>
      </c>
      <c r="K51" s="29">
        <v>9076</v>
      </c>
      <c r="L51" s="29">
        <v>9133</v>
      </c>
      <c r="M51" s="29">
        <v>8770</v>
      </c>
      <c r="N51" s="29">
        <v>9065</v>
      </c>
      <c r="O51" s="103">
        <v>8895</v>
      </c>
      <c r="P51" s="103">
        <v>9361</v>
      </c>
      <c r="Q51" s="103">
        <v>9026</v>
      </c>
      <c r="R51" s="103">
        <v>8056</v>
      </c>
      <c r="S51" s="103">
        <v>6647</v>
      </c>
      <c r="T51" s="103">
        <v>6190</v>
      </c>
      <c r="U51" s="103">
        <v>5470</v>
      </c>
      <c r="V51" s="103">
        <v>5078</v>
      </c>
      <c r="W51" s="103">
        <v>4768</v>
      </c>
      <c r="X51" s="103">
        <v>4460</v>
      </c>
      <c r="Y51" s="29">
        <v>4259</v>
      </c>
      <c r="Z51" s="29">
        <v>4082</v>
      </c>
      <c r="AA51" s="29">
        <v>4291</v>
      </c>
      <c r="AB51" s="29">
        <v>4859</v>
      </c>
      <c r="AC51" s="29">
        <v>4681</v>
      </c>
      <c r="AD51" s="186">
        <v>4729</v>
      </c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</row>
    <row r="52" spans="3:42" ht="12.75" customHeight="1" x14ac:dyDescent="0.2">
      <c r="C52" s="18"/>
      <c r="D52" s="24"/>
      <c r="E52" s="332"/>
      <c r="F52" s="334" t="s">
        <v>3</v>
      </c>
      <c r="G52" s="61" t="s">
        <v>5</v>
      </c>
      <c r="H52" s="62"/>
      <c r="I52" s="63"/>
      <c r="J52" s="31">
        <v>0</v>
      </c>
      <c r="K52" s="31">
        <v>0</v>
      </c>
      <c r="L52" s="31">
        <v>7</v>
      </c>
      <c r="M52" s="31">
        <v>0</v>
      </c>
      <c r="N52" s="31">
        <v>7</v>
      </c>
      <c r="O52" s="144">
        <v>7</v>
      </c>
      <c r="P52" s="144">
        <v>5</v>
      </c>
      <c r="Q52" s="144">
        <v>5</v>
      </c>
      <c r="R52" s="144">
        <v>7</v>
      </c>
      <c r="S52" s="144">
        <v>8</v>
      </c>
      <c r="T52" s="144">
        <v>0</v>
      </c>
      <c r="U52" s="144">
        <v>0</v>
      </c>
      <c r="V52" s="144">
        <v>5</v>
      </c>
      <c r="W52" s="144">
        <v>7</v>
      </c>
      <c r="X52" s="144">
        <v>1</v>
      </c>
      <c r="Y52" s="31">
        <v>3</v>
      </c>
      <c r="Z52" s="31">
        <v>0</v>
      </c>
      <c r="AA52" s="31">
        <v>3</v>
      </c>
      <c r="AB52" s="31">
        <v>5</v>
      </c>
      <c r="AC52" s="31">
        <v>4</v>
      </c>
      <c r="AD52" s="206">
        <v>0</v>
      </c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</row>
    <row r="53" spans="3:42" ht="12.75" customHeight="1" x14ac:dyDescent="0.2">
      <c r="C53" s="18"/>
      <c r="D53" s="24"/>
      <c r="E53" s="332"/>
      <c r="F53" s="334"/>
      <c r="G53" s="32" t="s">
        <v>6</v>
      </c>
      <c r="H53" s="33"/>
      <c r="I53" s="34"/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188">
        <v>0</v>
      </c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</row>
    <row r="54" spans="3:42" x14ac:dyDescent="0.2">
      <c r="C54" s="18"/>
      <c r="D54" s="24"/>
      <c r="E54" s="332"/>
      <c r="F54" s="334"/>
      <c r="G54" s="238" t="s">
        <v>74</v>
      </c>
      <c r="H54" s="239"/>
      <c r="I54" s="240"/>
      <c r="J54" s="241">
        <v>9158</v>
      </c>
      <c r="K54" s="241">
        <v>9038</v>
      </c>
      <c r="L54" s="241">
        <v>9111</v>
      </c>
      <c r="M54" s="241">
        <v>8770</v>
      </c>
      <c r="N54" s="241">
        <v>9058</v>
      </c>
      <c r="O54" s="243">
        <v>8888</v>
      </c>
      <c r="P54" s="243">
        <v>9356</v>
      </c>
      <c r="Q54" s="243">
        <v>9021</v>
      </c>
      <c r="R54" s="243">
        <v>8049</v>
      </c>
      <c r="S54" s="243">
        <v>6639</v>
      </c>
      <c r="T54" s="243">
        <v>6190</v>
      </c>
      <c r="U54" s="243">
        <v>5470</v>
      </c>
      <c r="V54" s="243">
        <v>5073</v>
      </c>
      <c r="W54" s="243">
        <v>4761</v>
      </c>
      <c r="X54" s="243">
        <v>4459</v>
      </c>
      <c r="Y54" s="241">
        <v>4256</v>
      </c>
      <c r="Z54" s="241">
        <v>4082</v>
      </c>
      <c r="AA54" s="241">
        <v>4288</v>
      </c>
      <c r="AB54" s="241">
        <v>4854</v>
      </c>
      <c r="AC54" s="241">
        <v>4677</v>
      </c>
      <c r="AD54" s="244">
        <v>4729</v>
      </c>
    </row>
    <row r="55" spans="3:42" x14ac:dyDescent="0.2">
      <c r="C55" s="18"/>
      <c r="D55" s="24"/>
      <c r="E55" s="332"/>
      <c r="F55" s="334"/>
      <c r="G55" s="245" t="s">
        <v>7</v>
      </c>
      <c r="H55" s="36"/>
      <c r="I55" s="37"/>
      <c r="J55" s="275">
        <v>74</v>
      </c>
      <c r="K55" s="38">
        <v>38</v>
      </c>
      <c r="L55" s="38">
        <v>15</v>
      </c>
      <c r="M55" s="38">
        <v>0</v>
      </c>
      <c r="N55" s="38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189">
        <v>0</v>
      </c>
    </row>
    <row r="56" spans="3:42" x14ac:dyDescent="0.2">
      <c r="C56" s="18"/>
      <c r="D56" s="24"/>
      <c r="E56" s="332"/>
      <c r="F56" s="25" t="s">
        <v>8</v>
      </c>
      <c r="G56" s="39"/>
      <c r="H56" s="40"/>
      <c r="I56" s="41"/>
      <c r="J56" s="263">
        <v>2712</v>
      </c>
      <c r="K56" s="263">
        <v>2581</v>
      </c>
      <c r="L56" s="263">
        <v>2590</v>
      </c>
      <c r="M56" s="263">
        <v>2404</v>
      </c>
      <c r="N56" s="263">
        <v>2341</v>
      </c>
      <c r="O56" s="283">
        <v>2013</v>
      </c>
      <c r="P56" s="283">
        <v>1953</v>
      </c>
      <c r="Q56" s="283">
        <v>1575</v>
      </c>
      <c r="R56" s="283">
        <v>1118</v>
      </c>
      <c r="S56" s="283">
        <v>1144</v>
      </c>
      <c r="T56" s="283">
        <v>846</v>
      </c>
      <c r="U56" s="283">
        <v>826</v>
      </c>
      <c r="V56" s="283">
        <v>724</v>
      </c>
      <c r="W56" s="283">
        <v>676</v>
      </c>
      <c r="X56" s="283">
        <v>650</v>
      </c>
      <c r="Y56" s="263">
        <v>598</v>
      </c>
      <c r="Z56" s="263">
        <v>584</v>
      </c>
      <c r="AA56" s="263">
        <v>699</v>
      </c>
      <c r="AB56" s="263">
        <v>795</v>
      </c>
      <c r="AC56" s="263">
        <v>780</v>
      </c>
      <c r="AD56" s="284">
        <v>762</v>
      </c>
    </row>
    <row r="57" spans="3:42" x14ac:dyDescent="0.2">
      <c r="C57" s="18"/>
      <c r="D57" s="24"/>
      <c r="E57" s="332"/>
      <c r="F57" s="334" t="s">
        <v>3</v>
      </c>
      <c r="G57" s="61" t="s">
        <v>124</v>
      </c>
      <c r="H57" s="62"/>
      <c r="I57" s="63"/>
      <c r="J57" s="280">
        <v>2697</v>
      </c>
      <c r="K57" s="31">
        <v>2564</v>
      </c>
      <c r="L57" s="31">
        <v>2576</v>
      </c>
      <c r="M57" s="31">
        <v>2388</v>
      </c>
      <c r="N57" s="31">
        <v>2324</v>
      </c>
      <c r="O57" s="144">
        <v>1997</v>
      </c>
      <c r="P57" s="144">
        <v>1937</v>
      </c>
      <c r="Q57" s="144">
        <v>1562</v>
      </c>
      <c r="R57" s="144">
        <v>1077</v>
      </c>
      <c r="S57" s="144">
        <v>1106</v>
      </c>
      <c r="T57" s="144">
        <v>821</v>
      </c>
      <c r="U57" s="144">
        <v>783</v>
      </c>
      <c r="V57" s="144">
        <v>671</v>
      </c>
      <c r="W57" s="144">
        <v>627</v>
      </c>
      <c r="X57" s="144">
        <v>610</v>
      </c>
      <c r="Y57" s="31">
        <v>544</v>
      </c>
      <c r="Z57" s="31">
        <v>533</v>
      </c>
      <c r="AA57" s="31">
        <v>656</v>
      </c>
      <c r="AB57" s="31">
        <v>734</v>
      </c>
      <c r="AC57" s="31">
        <v>719</v>
      </c>
      <c r="AD57" s="206">
        <v>723</v>
      </c>
    </row>
    <row r="58" spans="3:42" ht="13.5" thickBot="1" x14ac:dyDescent="0.25">
      <c r="C58" s="18"/>
      <c r="D58" s="42"/>
      <c r="E58" s="333"/>
      <c r="F58" s="335"/>
      <c r="G58" s="82" t="s">
        <v>9</v>
      </c>
      <c r="H58" s="83"/>
      <c r="I58" s="84"/>
      <c r="J58" s="276">
        <v>15</v>
      </c>
      <c r="K58" s="276">
        <v>17</v>
      </c>
      <c r="L58" s="276">
        <v>14</v>
      </c>
      <c r="M58" s="276">
        <v>16</v>
      </c>
      <c r="N58" s="276">
        <v>17</v>
      </c>
      <c r="O58" s="285">
        <v>16</v>
      </c>
      <c r="P58" s="285">
        <v>16</v>
      </c>
      <c r="Q58" s="285">
        <v>13</v>
      </c>
      <c r="R58" s="285">
        <v>41</v>
      </c>
      <c r="S58" s="285">
        <v>38</v>
      </c>
      <c r="T58" s="285">
        <v>25</v>
      </c>
      <c r="U58" s="285">
        <v>43</v>
      </c>
      <c r="V58" s="285">
        <v>53</v>
      </c>
      <c r="W58" s="285">
        <v>49</v>
      </c>
      <c r="X58" s="285">
        <v>40</v>
      </c>
      <c r="Y58" s="276">
        <v>54</v>
      </c>
      <c r="Z58" s="276">
        <v>51</v>
      </c>
      <c r="AA58" s="276">
        <v>43</v>
      </c>
      <c r="AB58" s="276">
        <v>61</v>
      </c>
      <c r="AC58" s="276">
        <v>61</v>
      </c>
      <c r="AD58" s="286">
        <v>39</v>
      </c>
    </row>
    <row r="59" spans="3:42" x14ac:dyDescent="0.2">
      <c r="C59" s="18"/>
      <c r="D59" s="89"/>
      <c r="E59" s="90" t="s">
        <v>75</v>
      </c>
      <c r="F59" s="90"/>
      <c r="G59" s="90"/>
      <c r="H59" s="91"/>
      <c r="I59" s="92"/>
      <c r="J59" s="80">
        <v>11201</v>
      </c>
      <c r="K59" s="80">
        <v>11132</v>
      </c>
      <c r="L59" s="80">
        <v>9923</v>
      </c>
      <c r="M59" s="80">
        <v>9781</v>
      </c>
      <c r="N59" s="80">
        <v>11005</v>
      </c>
      <c r="O59" s="110">
        <v>11821</v>
      </c>
      <c r="P59" s="110">
        <v>10686</v>
      </c>
      <c r="Q59" s="110">
        <v>10519</v>
      </c>
      <c r="R59" s="110">
        <v>7514</v>
      </c>
      <c r="S59" s="110">
        <v>6148</v>
      </c>
      <c r="T59" s="110">
        <v>6007</v>
      </c>
      <c r="U59" s="110">
        <v>4866</v>
      </c>
      <c r="V59" s="110">
        <v>4395</v>
      </c>
      <c r="W59" s="110">
        <v>4418</v>
      </c>
      <c r="X59" s="110">
        <v>2950</v>
      </c>
      <c r="Y59" s="80">
        <v>2438</v>
      </c>
      <c r="Z59" s="80">
        <v>2344</v>
      </c>
      <c r="AA59" s="80">
        <v>2158</v>
      </c>
      <c r="AB59" s="80">
        <v>2716</v>
      </c>
      <c r="AC59" s="80">
        <v>2114</v>
      </c>
      <c r="AD59" s="193">
        <v>2170</v>
      </c>
    </row>
    <row r="60" spans="3:42" ht="12.75" customHeight="1" x14ac:dyDescent="0.2">
      <c r="C60" s="18"/>
      <c r="D60" s="95"/>
      <c r="E60" s="331" t="s">
        <v>3</v>
      </c>
      <c r="F60" s="25" t="s">
        <v>4</v>
      </c>
      <c r="G60" s="39"/>
      <c r="H60" s="40"/>
      <c r="I60" s="41"/>
      <c r="J60" s="29">
        <v>6546</v>
      </c>
      <c r="K60" s="29">
        <v>7012</v>
      </c>
      <c r="L60" s="29">
        <v>6136</v>
      </c>
      <c r="M60" s="29">
        <v>5851</v>
      </c>
      <c r="N60" s="29">
        <v>6530</v>
      </c>
      <c r="O60" s="103">
        <v>7110</v>
      </c>
      <c r="P60" s="103">
        <v>6396</v>
      </c>
      <c r="Q60" s="103">
        <v>6696</v>
      </c>
      <c r="R60" s="103">
        <v>4926</v>
      </c>
      <c r="S60" s="103">
        <v>4177</v>
      </c>
      <c r="T60" s="103">
        <v>4075</v>
      </c>
      <c r="U60" s="103">
        <v>3251</v>
      </c>
      <c r="V60" s="103">
        <v>2784</v>
      </c>
      <c r="W60" s="103">
        <v>2829</v>
      </c>
      <c r="X60" s="103">
        <v>1634</v>
      </c>
      <c r="Y60" s="29">
        <v>1245</v>
      </c>
      <c r="Z60" s="29">
        <v>1126</v>
      </c>
      <c r="AA60" s="29">
        <v>937</v>
      </c>
      <c r="AB60" s="29">
        <v>1287</v>
      </c>
      <c r="AC60" s="29">
        <v>814</v>
      </c>
      <c r="AD60" s="186">
        <v>830</v>
      </c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</row>
    <row r="61" spans="3:42" ht="12.75" customHeight="1" x14ac:dyDescent="0.2">
      <c r="C61" s="18"/>
      <c r="D61" s="24"/>
      <c r="E61" s="332"/>
      <c r="F61" s="334" t="s">
        <v>3</v>
      </c>
      <c r="G61" s="61" t="s">
        <v>5</v>
      </c>
      <c r="H61" s="62"/>
      <c r="I61" s="63"/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144">
        <v>0</v>
      </c>
      <c r="P61" s="144">
        <v>0</v>
      </c>
      <c r="Q61" s="144">
        <v>0</v>
      </c>
      <c r="R61" s="144">
        <v>0</v>
      </c>
      <c r="S61" s="144">
        <v>0</v>
      </c>
      <c r="T61" s="144">
        <v>0</v>
      </c>
      <c r="U61" s="144">
        <v>0</v>
      </c>
      <c r="V61" s="144">
        <v>0</v>
      </c>
      <c r="W61" s="144">
        <v>0</v>
      </c>
      <c r="X61" s="144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206">
        <v>0</v>
      </c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</row>
    <row r="62" spans="3:42" ht="12.75" customHeight="1" x14ac:dyDescent="0.2">
      <c r="C62" s="18"/>
      <c r="D62" s="24"/>
      <c r="E62" s="332"/>
      <c r="F62" s="334"/>
      <c r="G62" s="32" t="s">
        <v>6</v>
      </c>
      <c r="H62" s="33"/>
      <c r="I62" s="34"/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188">
        <v>0</v>
      </c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</row>
    <row r="63" spans="3:42" x14ac:dyDescent="0.2">
      <c r="C63" s="18"/>
      <c r="D63" s="24"/>
      <c r="E63" s="332"/>
      <c r="F63" s="334"/>
      <c r="G63" s="238" t="s">
        <v>74</v>
      </c>
      <c r="H63" s="239"/>
      <c r="I63" s="240"/>
      <c r="J63" s="241">
        <v>6546</v>
      </c>
      <c r="K63" s="241">
        <v>6927</v>
      </c>
      <c r="L63" s="241">
        <v>6120</v>
      </c>
      <c r="M63" s="241">
        <v>5851</v>
      </c>
      <c r="N63" s="241">
        <v>6530</v>
      </c>
      <c r="O63" s="243">
        <v>7110</v>
      </c>
      <c r="P63" s="243">
        <v>6396</v>
      </c>
      <c r="Q63" s="243">
        <v>6631</v>
      </c>
      <c r="R63" s="243">
        <v>4872</v>
      </c>
      <c r="S63" s="243">
        <v>4146</v>
      </c>
      <c r="T63" s="243">
        <v>4053</v>
      </c>
      <c r="U63" s="243">
        <v>3224</v>
      </c>
      <c r="V63" s="243">
        <v>2731</v>
      </c>
      <c r="W63" s="243">
        <v>2801</v>
      </c>
      <c r="X63" s="243">
        <v>1621</v>
      </c>
      <c r="Y63" s="241">
        <v>1225</v>
      </c>
      <c r="Z63" s="241">
        <v>1100</v>
      </c>
      <c r="AA63" s="241">
        <v>926</v>
      </c>
      <c r="AB63" s="241">
        <v>1272</v>
      </c>
      <c r="AC63" s="241">
        <v>814</v>
      </c>
      <c r="AD63" s="244">
        <v>810</v>
      </c>
    </row>
    <row r="64" spans="3:42" x14ac:dyDescent="0.2">
      <c r="C64" s="18"/>
      <c r="D64" s="24"/>
      <c r="E64" s="332"/>
      <c r="F64" s="334"/>
      <c r="G64" s="245" t="s">
        <v>7</v>
      </c>
      <c r="H64" s="36"/>
      <c r="I64" s="37"/>
      <c r="J64" s="275">
        <v>0</v>
      </c>
      <c r="K64" s="38">
        <v>85</v>
      </c>
      <c r="L64" s="38">
        <v>16</v>
      </c>
      <c r="M64" s="38">
        <v>0</v>
      </c>
      <c r="N64" s="38">
        <v>0</v>
      </c>
      <c r="O64" s="105">
        <v>0</v>
      </c>
      <c r="P64" s="105">
        <v>0</v>
      </c>
      <c r="Q64" s="105">
        <v>65</v>
      </c>
      <c r="R64" s="105">
        <v>54</v>
      </c>
      <c r="S64" s="105">
        <v>31</v>
      </c>
      <c r="T64" s="105">
        <v>22</v>
      </c>
      <c r="U64" s="105">
        <v>27</v>
      </c>
      <c r="V64" s="105">
        <v>53</v>
      </c>
      <c r="W64" s="105">
        <v>28</v>
      </c>
      <c r="X64" s="105">
        <v>13</v>
      </c>
      <c r="Y64" s="38">
        <v>20</v>
      </c>
      <c r="Z64" s="38">
        <v>26</v>
      </c>
      <c r="AA64" s="38">
        <v>11</v>
      </c>
      <c r="AB64" s="38">
        <v>15</v>
      </c>
      <c r="AC64" s="38">
        <v>0</v>
      </c>
      <c r="AD64" s="189">
        <v>20</v>
      </c>
    </row>
    <row r="65" spans="3:42" x14ac:dyDescent="0.2">
      <c r="C65" s="18"/>
      <c r="D65" s="24"/>
      <c r="E65" s="332"/>
      <c r="F65" s="25" t="s">
        <v>8</v>
      </c>
      <c r="G65" s="39"/>
      <c r="H65" s="40"/>
      <c r="I65" s="41"/>
      <c r="J65" s="263">
        <v>4655</v>
      </c>
      <c r="K65" s="263">
        <v>4120</v>
      </c>
      <c r="L65" s="263">
        <v>3787</v>
      </c>
      <c r="M65" s="263">
        <v>3930</v>
      </c>
      <c r="N65" s="263">
        <v>4475</v>
      </c>
      <c r="O65" s="283">
        <v>4711</v>
      </c>
      <c r="P65" s="283">
        <v>4290</v>
      </c>
      <c r="Q65" s="283">
        <v>3823</v>
      </c>
      <c r="R65" s="283">
        <v>2588</v>
      </c>
      <c r="S65" s="283">
        <v>1971</v>
      </c>
      <c r="T65" s="283">
        <v>1932</v>
      </c>
      <c r="U65" s="283">
        <v>1615</v>
      </c>
      <c r="V65" s="283">
        <v>1611</v>
      </c>
      <c r="W65" s="283">
        <v>1589</v>
      </c>
      <c r="X65" s="283">
        <v>1316</v>
      </c>
      <c r="Y65" s="263">
        <v>1193</v>
      </c>
      <c r="Z65" s="263">
        <v>1218</v>
      </c>
      <c r="AA65" s="263">
        <v>1221</v>
      </c>
      <c r="AB65" s="263">
        <v>1429</v>
      </c>
      <c r="AC65" s="263">
        <v>1300</v>
      </c>
      <c r="AD65" s="284">
        <v>1340</v>
      </c>
    </row>
    <row r="66" spans="3:42" x14ac:dyDescent="0.2">
      <c r="C66" s="18"/>
      <c r="D66" s="24"/>
      <c r="E66" s="332"/>
      <c r="F66" s="334" t="s">
        <v>3</v>
      </c>
      <c r="G66" s="61" t="s">
        <v>124</v>
      </c>
      <c r="H66" s="62"/>
      <c r="I66" s="63"/>
      <c r="J66" s="280">
        <v>4655</v>
      </c>
      <c r="K66" s="31">
        <v>4120</v>
      </c>
      <c r="L66" s="31">
        <v>3787</v>
      </c>
      <c r="M66" s="31">
        <v>3930</v>
      </c>
      <c r="N66" s="31">
        <v>4475</v>
      </c>
      <c r="O66" s="144">
        <v>4711</v>
      </c>
      <c r="P66" s="144">
        <v>4290</v>
      </c>
      <c r="Q66" s="144">
        <v>3823</v>
      </c>
      <c r="R66" s="144">
        <v>2588</v>
      </c>
      <c r="S66" s="144">
        <v>1971</v>
      </c>
      <c r="T66" s="144">
        <v>1932</v>
      </c>
      <c r="U66" s="144">
        <v>1615</v>
      </c>
      <c r="V66" s="144">
        <v>1611</v>
      </c>
      <c r="W66" s="144">
        <v>1589</v>
      </c>
      <c r="X66" s="144">
        <v>1316</v>
      </c>
      <c r="Y66" s="31">
        <v>1193</v>
      </c>
      <c r="Z66" s="31">
        <v>1218</v>
      </c>
      <c r="AA66" s="31">
        <v>1221</v>
      </c>
      <c r="AB66" s="31">
        <v>1429</v>
      </c>
      <c r="AC66" s="31">
        <v>1300</v>
      </c>
      <c r="AD66" s="206">
        <v>1340</v>
      </c>
    </row>
    <row r="67" spans="3:42" ht="13.5" thickBot="1" x14ac:dyDescent="0.25">
      <c r="C67" s="18"/>
      <c r="D67" s="42"/>
      <c r="E67" s="333"/>
      <c r="F67" s="335"/>
      <c r="G67" s="82" t="s">
        <v>9</v>
      </c>
      <c r="H67" s="83"/>
      <c r="I67" s="84"/>
      <c r="J67" s="276">
        <v>0</v>
      </c>
      <c r="K67" s="276">
        <v>0</v>
      </c>
      <c r="L67" s="276">
        <v>0</v>
      </c>
      <c r="M67" s="276">
        <v>0</v>
      </c>
      <c r="N67" s="276">
        <v>0</v>
      </c>
      <c r="O67" s="285">
        <v>0</v>
      </c>
      <c r="P67" s="285">
        <v>0</v>
      </c>
      <c r="Q67" s="285">
        <v>0</v>
      </c>
      <c r="R67" s="285">
        <v>0</v>
      </c>
      <c r="S67" s="285">
        <v>0</v>
      </c>
      <c r="T67" s="285">
        <v>0</v>
      </c>
      <c r="U67" s="285">
        <v>0</v>
      </c>
      <c r="V67" s="285">
        <v>0</v>
      </c>
      <c r="W67" s="285">
        <v>0</v>
      </c>
      <c r="X67" s="285">
        <v>0</v>
      </c>
      <c r="Y67" s="276">
        <v>0</v>
      </c>
      <c r="Z67" s="276">
        <v>0</v>
      </c>
      <c r="AA67" s="276">
        <v>0</v>
      </c>
      <c r="AB67" s="276">
        <v>0</v>
      </c>
      <c r="AC67" s="276">
        <v>0</v>
      </c>
      <c r="AD67" s="286">
        <v>0</v>
      </c>
    </row>
    <row r="68" spans="3:42" ht="13.5" thickBot="1" x14ac:dyDescent="0.25">
      <c r="C68" s="18"/>
      <c r="D68" s="85" t="s">
        <v>57</v>
      </c>
      <c r="E68" s="86"/>
      <c r="F68" s="86"/>
      <c r="G68" s="86"/>
      <c r="H68" s="86"/>
      <c r="I68" s="86"/>
      <c r="J68" s="93"/>
      <c r="K68" s="93"/>
      <c r="L68" s="93"/>
      <c r="M68" s="93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</row>
    <row r="69" spans="3:42" x14ac:dyDescent="0.2">
      <c r="C69" s="18"/>
      <c r="D69" s="89"/>
      <c r="E69" s="90" t="s">
        <v>1</v>
      </c>
      <c r="F69" s="90"/>
      <c r="G69" s="90"/>
      <c r="H69" s="91"/>
      <c r="I69" s="92"/>
      <c r="J69" s="80">
        <v>12910</v>
      </c>
      <c r="K69" s="80">
        <v>13630</v>
      </c>
      <c r="L69" s="80">
        <v>14182</v>
      </c>
      <c r="M69" s="80">
        <v>14031</v>
      </c>
      <c r="N69" s="80">
        <v>12343</v>
      </c>
      <c r="O69" s="110">
        <v>12739</v>
      </c>
      <c r="P69" s="110">
        <v>11810</v>
      </c>
      <c r="Q69" s="110">
        <v>8973</v>
      </c>
      <c r="R69" s="110">
        <v>7739</v>
      </c>
      <c r="S69" s="110">
        <v>6663</v>
      </c>
      <c r="T69" s="110">
        <v>5062</v>
      </c>
      <c r="U69" s="110">
        <v>3538</v>
      </c>
      <c r="V69" s="110">
        <v>2939</v>
      </c>
      <c r="W69" s="110">
        <v>2724</v>
      </c>
      <c r="X69" s="110">
        <v>2523</v>
      </c>
      <c r="Y69" s="110">
        <v>2577</v>
      </c>
      <c r="Z69" s="110">
        <v>2799</v>
      </c>
      <c r="AA69" s="110">
        <v>3350</v>
      </c>
      <c r="AB69" s="110">
        <v>2863</v>
      </c>
      <c r="AC69" s="80">
        <v>3395</v>
      </c>
      <c r="AD69" s="289" t="s">
        <v>2</v>
      </c>
    </row>
    <row r="70" spans="3:42" ht="12.75" customHeight="1" x14ac:dyDescent="0.2">
      <c r="C70" s="18"/>
      <c r="D70" s="95"/>
      <c r="E70" s="331" t="s">
        <v>3</v>
      </c>
      <c r="F70" s="25" t="s">
        <v>4</v>
      </c>
      <c r="G70" s="39"/>
      <c r="H70" s="40"/>
      <c r="I70" s="41"/>
      <c r="J70" s="29">
        <v>8932</v>
      </c>
      <c r="K70" s="29">
        <v>9125</v>
      </c>
      <c r="L70" s="29">
        <v>9263</v>
      </c>
      <c r="M70" s="29">
        <v>9390</v>
      </c>
      <c r="N70" s="29">
        <v>8346</v>
      </c>
      <c r="O70" s="103">
        <v>8412</v>
      </c>
      <c r="P70" s="103">
        <v>7747</v>
      </c>
      <c r="Q70" s="103">
        <v>6206</v>
      </c>
      <c r="R70" s="103">
        <v>5171</v>
      </c>
      <c r="S70" s="103">
        <v>4762</v>
      </c>
      <c r="T70" s="103">
        <v>3616</v>
      </c>
      <c r="U70" s="103">
        <v>2633</v>
      </c>
      <c r="V70" s="103">
        <v>2116</v>
      </c>
      <c r="W70" s="103">
        <v>1993</v>
      </c>
      <c r="X70" s="103">
        <v>1831</v>
      </c>
      <c r="Y70" s="103">
        <v>1883</v>
      </c>
      <c r="Z70" s="103">
        <v>2008</v>
      </c>
      <c r="AA70" s="103">
        <v>2457</v>
      </c>
      <c r="AB70" s="103">
        <v>2095</v>
      </c>
      <c r="AC70" s="29">
        <v>2442</v>
      </c>
      <c r="AD70" s="318" t="s">
        <v>2</v>
      </c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</row>
    <row r="71" spans="3:42" ht="12.75" customHeight="1" x14ac:dyDescent="0.2">
      <c r="C71" s="18"/>
      <c r="D71" s="24"/>
      <c r="E71" s="332"/>
      <c r="F71" s="334" t="s">
        <v>3</v>
      </c>
      <c r="G71" s="61" t="s">
        <v>5</v>
      </c>
      <c r="H71" s="62"/>
      <c r="I71" s="63"/>
      <c r="J71" s="31">
        <v>0</v>
      </c>
      <c r="K71" s="31">
        <v>0</v>
      </c>
      <c r="L71" s="31">
        <v>0</v>
      </c>
      <c r="M71" s="31">
        <v>3</v>
      </c>
      <c r="N71" s="31">
        <v>0</v>
      </c>
      <c r="O71" s="144">
        <v>2</v>
      </c>
      <c r="P71" s="144">
        <v>5</v>
      </c>
      <c r="Q71" s="144">
        <v>0</v>
      </c>
      <c r="R71" s="144">
        <v>2</v>
      </c>
      <c r="S71" s="144">
        <v>0</v>
      </c>
      <c r="T71" s="144">
        <v>4</v>
      </c>
      <c r="U71" s="144">
        <v>7</v>
      </c>
      <c r="V71" s="144">
        <v>0</v>
      </c>
      <c r="W71" s="144">
        <v>0</v>
      </c>
      <c r="X71" s="144">
        <v>2</v>
      </c>
      <c r="Y71" s="144">
        <v>0</v>
      </c>
      <c r="Z71" s="144">
        <v>2</v>
      </c>
      <c r="AA71" s="144">
        <v>3</v>
      </c>
      <c r="AB71" s="144">
        <v>0</v>
      </c>
      <c r="AC71" s="31">
        <v>1</v>
      </c>
      <c r="AD71" s="319" t="s">
        <v>2</v>
      </c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</row>
    <row r="72" spans="3:42" ht="12.75" customHeight="1" x14ac:dyDescent="0.2">
      <c r="C72" s="18"/>
      <c r="D72" s="24"/>
      <c r="E72" s="332"/>
      <c r="F72" s="334"/>
      <c r="G72" s="32" t="s">
        <v>6</v>
      </c>
      <c r="H72" s="33"/>
      <c r="I72" s="34"/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4">
        <v>0</v>
      </c>
      <c r="W72" s="104">
        <v>0</v>
      </c>
      <c r="X72" s="104">
        <v>0</v>
      </c>
      <c r="Y72" s="104">
        <v>0</v>
      </c>
      <c r="Z72" s="104">
        <v>0</v>
      </c>
      <c r="AA72" s="104">
        <v>0</v>
      </c>
      <c r="AB72" s="104">
        <v>0</v>
      </c>
      <c r="AC72" s="35">
        <v>0</v>
      </c>
      <c r="AD72" s="320" t="s">
        <v>2</v>
      </c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</row>
    <row r="73" spans="3:42" x14ac:dyDescent="0.2">
      <c r="C73" s="18"/>
      <c r="D73" s="24"/>
      <c r="E73" s="332"/>
      <c r="F73" s="334"/>
      <c r="G73" s="238" t="s">
        <v>74</v>
      </c>
      <c r="H73" s="239"/>
      <c r="I73" s="240"/>
      <c r="J73" s="241">
        <v>8893</v>
      </c>
      <c r="K73" s="241">
        <v>9073</v>
      </c>
      <c r="L73" s="241">
        <v>9236</v>
      </c>
      <c r="M73" s="241">
        <v>9387</v>
      </c>
      <c r="N73" s="241">
        <v>8346</v>
      </c>
      <c r="O73" s="243">
        <v>8410</v>
      </c>
      <c r="P73" s="243">
        <v>7742</v>
      </c>
      <c r="Q73" s="243">
        <v>6193</v>
      </c>
      <c r="R73" s="243">
        <v>5148</v>
      </c>
      <c r="S73" s="243">
        <v>4740</v>
      </c>
      <c r="T73" s="243">
        <v>3598</v>
      </c>
      <c r="U73" s="243">
        <v>2621</v>
      </c>
      <c r="V73" s="243">
        <v>2106</v>
      </c>
      <c r="W73" s="243">
        <v>1982</v>
      </c>
      <c r="X73" s="243">
        <v>1807</v>
      </c>
      <c r="Y73" s="243">
        <v>1868</v>
      </c>
      <c r="Z73" s="243">
        <v>1994</v>
      </c>
      <c r="AA73" s="243">
        <v>2449</v>
      </c>
      <c r="AB73" s="243">
        <v>2088</v>
      </c>
      <c r="AC73" s="241">
        <v>2430</v>
      </c>
      <c r="AD73" s="321" t="s">
        <v>2</v>
      </c>
    </row>
    <row r="74" spans="3:42" x14ac:dyDescent="0.2">
      <c r="C74" s="18"/>
      <c r="D74" s="24"/>
      <c r="E74" s="332"/>
      <c r="F74" s="334"/>
      <c r="G74" s="245" t="s">
        <v>7</v>
      </c>
      <c r="H74" s="36"/>
      <c r="I74" s="37"/>
      <c r="J74" s="275">
        <v>39</v>
      </c>
      <c r="K74" s="38">
        <v>52</v>
      </c>
      <c r="L74" s="38">
        <v>27</v>
      </c>
      <c r="M74" s="38">
        <v>0</v>
      </c>
      <c r="N74" s="38">
        <v>0</v>
      </c>
      <c r="O74" s="105">
        <v>0</v>
      </c>
      <c r="P74" s="105">
        <v>0</v>
      </c>
      <c r="Q74" s="105">
        <v>13</v>
      </c>
      <c r="R74" s="105">
        <v>21</v>
      </c>
      <c r="S74" s="105">
        <v>22</v>
      </c>
      <c r="T74" s="105">
        <v>14</v>
      </c>
      <c r="U74" s="105">
        <v>5</v>
      </c>
      <c r="V74" s="105">
        <v>10</v>
      </c>
      <c r="W74" s="105">
        <v>11</v>
      </c>
      <c r="X74" s="105">
        <v>22</v>
      </c>
      <c r="Y74" s="105">
        <v>15</v>
      </c>
      <c r="Z74" s="105">
        <v>12</v>
      </c>
      <c r="AA74" s="105">
        <v>5</v>
      </c>
      <c r="AB74" s="105">
        <v>7</v>
      </c>
      <c r="AC74" s="38">
        <v>11</v>
      </c>
      <c r="AD74" s="322" t="s">
        <v>2</v>
      </c>
    </row>
    <row r="75" spans="3:42" x14ac:dyDescent="0.2">
      <c r="C75" s="18"/>
      <c r="D75" s="24"/>
      <c r="E75" s="332"/>
      <c r="F75" s="25" t="s">
        <v>8</v>
      </c>
      <c r="G75" s="39"/>
      <c r="H75" s="40"/>
      <c r="I75" s="41"/>
      <c r="J75" s="263">
        <v>3978</v>
      </c>
      <c r="K75" s="263">
        <v>4505</v>
      </c>
      <c r="L75" s="263">
        <v>4919</v>
      </c>
      <c r="M75" s="263">
        <v>4641</v>
      </c>
      <c r="N75" s="263">
        <v>3997</v>
      </c>
      <c r="O75" s="283">
        <v>4327</v>
      </c>
      <c r="P75" s="283">
        <v>4063</v>
      </c>
      <c r="Q75" s="283">
        <v>2767</v>
      </c>
      <c r="R75" s="283">
        <v>2568</v>
      </c>
      <c r="S75" s="283">
        <v>1901</v>
      </c>
      <c r="T75" s="283">
        <v>1446</v>
      </c>
      <c r="U75" s="283">
        <v>905</v>
      </c>
      <c r="V75" s="283">
        <v>823</v>
      </c>
      <c r="W75" s="283">
        <v>731</v>
      </c>
      <c r="X75" s="283">
        <v>692</v>
      </c>
      <c r="Y75" s="283">
        <v>694</v>
      </c>
      <c r="Z75" s="283">
        <v>791</v>
      </c>
      <c r="AA75" s="283">
        <v>893</v>
      </c>
      <c r="AB75" s="283">
        <v>768</v>
      </c>
      <c r="AC75" s="263">
        <v>953</v>
      </c>
      <c r="AD75" s="322" t="s">
        <v>2</v>
      </c>
    </row>
    <row r="76" spans="3:42" x14ac:dyDescent="0.2">
      <c r="C76" s="18"/>
      <c r="D76" s="24"/>
      <c r="E76" s="332"/>
      <c r="F76" s="334" t="s">
        <v>3</v>
      </c>
      <c r="G76" s="61" t="s">
        <v>124</v>
      </c>
      <c r="H76" s="62"/>
      <c r="I76" s="63"/>
      <c r="J76" s="280">
        <v>3958</v>
      </c>
      <c r="K76" s="31">
        <v>4493</v>
      </c>
      <c r="L76" s="31">
        <v>4902</v>
      </c>
      <c r="M76" s="31">
        <v>4627</v>
      </c>
      <c r="N76" s="31">
        <v>3982</v>
      </c>
      <c r="O76" s="144">
        <v>4313</v>
      </c>
      <c r="P76" s="144">
        <v>4050</v>
      </c>
      <c r="Q76" s="144">
        <v>2752</v>
      </c>
      <c r="R76" s="144">
        <v>2558</v>
      </c>
      <c r="S76" s="144">
        <v>1882</v>
      </c>
      <c r="T76" s="144">
        <v>1424</v>
      </c>
      <c r="U76" s="144">
        <v>892</v>
      </c>
      <c r="V76" s="144">
        <v>801</v>
      </c>
      <c r="W76" s="144">
        <v>716</v>
      </c>
      <c r="X76" s="144">
        <v>673</v>
      </c>
      <c r="Y76" s="144">
        <v>683</v>
      </c>
      <c r="Z76" s="144">
        <v>771</v>
      </c>
      <c r="AA76" s="144">
        <v>853</v>
      </c>
      <c r="AB76" s="144">
        <v>740</v>
      </c>
      <c r="AC76" s="31">
        <v>920</v>
      </c>
      <c r="AD76" s="319" t="s">
        <v>2</v>
      </c>
    </row>
    <row r="77" spans="3:42" ht="13.5" thickBot="1" x14ac:dyDescent="0.25">
      <c r="C77" s="18"/>
      <c r="D77" s="42"/>
      <c r="E77" s="333"/>
      <c r="F77" s="335"/>
      <c r="G77" s="82" t="s">
        <v>9</v>
      </c>
      <c r="H77" s="83"/>
      <c r="I77" s="84"/>
      <c r="J77" s="276">
        <v>20</v>
      </c>
      <c r="K77" s="276">
        <v>12</v>
      </c>
      <c r="L77" s="276">
        <v>17</v>
      </c>
      <c r="M77" s="276">
        <v>14</v>
      </c>
      <c r="N77" s="276">
        <v>15</v>
      </c>
      <c r="O77" s="285">
        <v>14</v>
      </c>
      <c r="P77" s="285">
        <v>13</v>
      </c>
      <c r="Q77" s="285">
        <v>15</v>
      </c>
      <c r="R77" s="285">
        <v>10</v>
      </c>
      <c r="S77" s="285">
        <v>19</v>
      </c>
      <c r="T77" s="285">
        <v>22</v>
      </c>
      <c r="U77" s="285">
        <v>13</v>
      </c>
      <c r="V77" s="285">
        <v>22</v>
      </c>
      <c r="W77" s="285">
        <v>15</v>
      </c>
      <c r="X77" s="285">
        <v>19</v>
      </c>
      <c r="Y77" s="285">
        <v>11</v>
      </c>
      <c r="Z77" s="285">
        <v>20</v>
      </c>
      <c r="AA77" s="285">
        <v>40</v>
      </c>
      <c r="AB77" s="285">
        <v>28</v>
      </c>
      <c r="AC77" s="276">
        <v>33</v>
      </c>
      <c r="AD77" s="323" t="s">
        <v>2</v>
      </c>
    </row>
    <row r="78" spans="3:42" x14ac:dyDescent="0.2">
      <c r="C78" s="18"/>
      <c r="D78" s="89"/>
      <c r="E78" s="90" t="s">
        <v>86</v>
      </c>
      <c r="F78" s="90"/>
      <c r="G78" s="90"/>
      <c r="H78" s="91"/>
      <c r="I78" s="92"/>
      <c r="J78" s="80">
        <v>8332</v>
      </c>
      <c r="K78" s="80">
        <v>8815</v>
      </c>
      <c r="L78" s="80">
        <v>8273</v>
      </c>
      <c r="M78" s="80">
        <v>8142</v>
      </c>
      <c r="N78" s="80">
        <v>7369</v>
      </c>
      <c r="O78" s="110">
        <v>7266</v>
      </c>
      <c r="P78" s="110">
        <v>6252</v>
      </c>
      <c r="Q78" s="110">
        <v>4419</v>
      </c>
      <c r="R78" s="110">
        <v>3690</v>
      </c>
      <c r="S78" s="110">
        <v>3238</v>
      </c>
      <c r="T78" s="110">
        <v>2703</v>
      </c>
      <c r="U78" s="110">
        <v>1975</v>
      </c>
      <c r="V78" s="110">
        <v>1554</v>
      </c>
      <c r="W78" s="110">
        <v>1645</v>
      </c>
      <c r="X78" s="110">
        <v>1610</v>
      </c>
      <c r="Y78" s="110">
        <v>1601</v>
      </c>
      <c r="Z78" s="80">
        <v>1943</v>
      </c>
      <c r="AA78" s="80">
        <v>2310</v>
      </c>
      <c r="AB78" s="80">
        <v>2176</v>
      </c>
      <c r="AC78" s="80">
        <v>2649</v>
      </c>
      <c r="AD78" s="289" t="s">
        <v>2</v>
      </c>
    </row>
    <row r="79" spans="3:42" ht="12.75" customHeight="1" x14ac:dyDescent="0.2">
      <c r="C79" s="18"/>
      <c r="D79" s="95"/>
      <c r="E79" s="331" t="s">
        <v>3</v>
      </c>
      <c r="F79" s="25" t="s">
        <v>4</v>
      </c>
      <c r="G79" s="39"/>
      <c r="H79" s="40"/>
      <c r="I79" s="41"/>
      <c r="J79" s="29">
        <v>6587</v>
      </c>
      <c r="K79" s="29">
        <v>6748</v>
      </c>
      <c r="L79" s="29">
        <v>6247</v>
      </c>
      <c r="M79" s="29">
        <v>6177</v>
      </c>
      <c r="N79" s="29">
        <v>5721</v>
      </c>
      <c r="O79" s="103">
        <v>5658</v>
      </c>
      <c r="P79" s="103">
        <v>4937</v>
      </c>
      <c r="Q79" s="103">
        <v>3644</v>
      </c>
      <c r="R79" s="103">
        <v>3059</v>
      </c>
      <c r="S79" s="103">
        <v>2777</v>
      </c>
      <c r="T79" s="103">
        <v>2241</v>
      </c>
      <c r="U79" s="103">
        <v>1734</v>
      </c>
      <c r="V79" s="103">
        <v>1301</v>
      </c>
      <c r="W79" s="103">
        <v>1410</v>
      </c>
      <c r="X79" s="103">
        <v>1364</v>
      </c>
      <c r="Y79" s="29">
        <v>1385</v>
      </c>
      <c r="Z79" s="29">
        <v>1677</v>
      </c>
      <c r="AA79" s="29">
        <v>2017</v>
      </c>
      <c r="AB79" s="29">
        <v>1820</v>
      </c>
      <c r="AC79" s="29">
        <v>2209</v>
      </c>
      <c r="AD79" s="318" t="s">
        <v>2</v>
      </c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</row>
    <row r="80" spans="3:42" ht="12.75" customHeight="1" x14ac:dyDescent="0.2">
      <c r="C80" s="18"/>
      <c r="D80" s="24"/>
      <c r="E80" s="332"/>
      <c r="F80" s="334" t="s">
        <v>3</v>
      </c>
      <c r="G80" s="61" t="s">
        <v>5</v>
      </c>
      <c r="H80" s="62"/>
      <c r="I80" s="63"/>
      <c r="J80" s="31">
        <v>0</v>
      </c>
      <c r="K80" s="31">
        <v>0</v>
      </c>
      <c r="L80" s="31">
        <v>0</v>
      </c>
      <c r="M80" s="31">
        <v>3</v>
      </c>
      <c r="N80" s="31">
        <v>0</v>
      </c>
      <c r="O80" s="144">
        <v>2</v>
      </c>
      <c r="P80" s="144">
        <v>5</v>
      </c>
      <c r="Q80" s="144">
        <v>0</v>
      </c>
      <c r="R80" s="144">
        <v>2</v>
      </c>
      <c r="S80" s="144">
        <v>0</v>
      </c>
      <c r="T80" s="144">
        <v>4</v>
      </c>
      <c r="U80" s="144">
        <v>7</v>
      </c>
      <c r="V80" s="144">
        <v>0</v>
      </c>
      <c r="W80" s="144">
        <v>0</v>
      </c>
      <c r="X80" s="144">
        <v>2</v>
      </c>
      <c r="Y80" s="31">
        <v>0</v>
      </c>
      <c r="Z80" s="31">
        <v>2</v>
      </c>
      <c r="AA80" s="31">
        <v>3</v>
      </c>
      <c r="AB80" s="31">
        <v>0</v>
      </c>
      <c r="AC80" s="31">
        <v>1</v>
      </c>
      <c r="AD80" s="319" t="s">
        <v>2</v>
      </c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</row>
    <row r="81" spans="3:42" ht="12.75" customHeight="1" x14ac:dyDescent="0.2">
      <c r="C81" s="18"/>
      <c r="D81" s="24"/>
      <c r="E81" s="332"/>
      <c r="F81" s="334"/>
      <c r="G81" s="32" t="s">
        <v>6</v>
      </c>
      <c r="H81" s="33"/>
      <c r="I81" s="34"/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104">
        <v>0</v>
      </c>
      <c r="P81" s="104">
        <v>0</v>
      </c>
      <c r="Q81" s="104">
        <v>0</v>
      </c>
      <c r="R81" s="104">
        <v>0</v>
      </c>
      <c r="S81" s="104">
        <v>0</v>
      </c>
      <c r="T81" s="104">
        <v>0</v>
      </c>
      <c r="U81" s="104">
        <v>0</v>
      </c>
      <c r="V81" s="104">
        <v>0</v>
      </c>
      <c r="W81" s="104">
        <v>0</v>
      </c>
      <c r="X81" s="104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20" t="s">
        <v>2</v>
      </c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</row>
    <row r="82" spans="3:42" x14ac:dyDescent="0.2">
      <c r="C82" s="18"/>
      <c r="D82" s="24"/>
      <c r="E82" s="332"/>
      <c r="F82" s="334"/>
      <c r="G82" s="238" t="s">
        <v>74</v>
      </c>
      <c r="H82" s="239"/>
      <c r="I82" s="240"/>
      <c r="J82" s="241">
        <v>6548</v>
      </c>
      <c r="K82" s="241">
        <v>6696</v>
      </c>
      <c r="L82" s="241">
        <v>6232</v>
      </c>
      <c r="M82" s="241">
        <v>6174</v>
      </c>
      <c r="N82" s="241">
        <v>5721</v>
      </c>
      <c r="O82" s="243">
        <v>5656</v>
      </c>
      <c r="P82" s="243">
        <v>4932</v>
      </c>
      <c r="Q82" s="243">
        <v>3644</v>
      </c>
      <c r="R82" s="243">
        <v>3057</v>
      </c>
      <c r="S82" s="243">
        <v>2777</v>
      </c>
      <c r="T82" s="243">
        <v>2237</v>
      </c>
      <c r="U82" s="243">
        <v>1727</v>
      </c>
      <c r="V82" s="243">
        <v>1301</v>
      </c>
      <c r="W82" s="243">
        <v>1410</v>
      </c>
      <c r="X82" s="243">
        <v>1362</v>
      </c>
      <c r="Y82" s="241">
        <v>1385</v>
      </c>
      <c r="Z82" s="241">
        <v>1675</v>
      </c>
      <c r="AA82" s="241">
        <v>2014</v>
      </c>
      <c r="AB82" s="241">
        <v>1820</v>
      </c>
      <c r="AC82" s="241">
        <v>2208</v>
      </c>
      <c r="AD82" s="321" t="s">
        <v>2</v>
      </c>
    </row>
    <row r="83" spans="3:42" x14ac:dyDescent="0.2">
      <c r="C83" s="18"/>
      <c r="D83" s="24"/>
      <c r="E83" s="332"/>
      <c r="F83" s="334"/>
      <c r="G83" s="245" t="s">
        <v>7</v>
      </c>
      <c r="H83" s="36"/>
      <c r="I83" s="37"/>
      <c r="J83" s="275">
        <v>39</v>
      </c>
      <c r="K83" s="38">
        <v>52</v>
      </c>
      <c r="L83" s="38">
        <v>15</v>
      </c>
      <c r="M83" s="38">
        <v>0</v>
      </c>
      <c r="N83" s="38">
        <v>0</v>
      </c>
      <c r="O83" s="105">
        <v>0</v>
      </c>
      <c r="P83" s="105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  <c r="X83" s="105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22" t="s">
        <v>2</v>
      </c>
    </row>
    <row r="84" spans="3:42" x14ac:dyDescent="0.2">
      <c r="C84" s="18"/>
      <c r="D84" s="24"/>
      <c r="E84" s="332"/>
      <c r="F84" s="25" t="s">
        <v>8</v>
      </c>
      <c r="G84" s="39"/>
      <c r="H84" s="40"/>
      <c r="I84" s="41"/>
      <c r="J84" s="263">
        <v>1745</v>
      </c>
      <c r="K84" s="263">
        <v>2067</v>
      </c>
      <c r="L84" s="263">
        <v>2026</v>
      </c>
      <c r="M84" s="263">
        <v>1965</v>
      </c>
      <c r="N84" s="263">
        <v>1648</v>
      </c>
      <c r="O84" s="283">
        <v>1608</v>
      </c>
      <c r="P84" s="283">
        <v>1315</v>
      </c>
      <c r="Q84" s="283">
        <v>775</v>
      </c>
      <c r="R84" s="283">
        <v>631</v>
      </c>
      <c r="S84" s="283">
        <v>461</v>
      </c>
      <c r="T84" s="283">
        <v>462</v>
      </c>
      <c r="U84" s="283">
        <v>241</v>
      </c>
      <c r="V84" s="283">
        <v>253</v>
      </c>
      <c r="W84" s="283">
        <v>235</v>
      </c>
      <c r="X84" s="283">
        <v>246</v>
      </c>
      <c r="Y84" s="263">
        <v>216</v>
      </c>
      <c r="Z84" s="263">
        <v>266</v>
      </c>
      <c r="AA84" s="263">
        <v>293</v>
      </c>
      <c r="AB84" s="263">
        <v>356</v>
      </c>
      <c r="AC84" s="263">
        <v>440</v>
      </c>
      <c r="AD84" s="322" t="s">
        <v>2</v>
      </c>
    </row>
    <row r="85" spans="3:42" x14ac:dyDescent="0.2">
      <c r="C85" s="18"/>
      <c r="D85" s="24"/>
      <c r="E85" s="332"/>
      <c r="F85" s="334" t="s">
        <v>3</v>
      </c>
      <c r="G85" s="61" t="s">
        <v>124</v>
      </c>
      <c r="H85" s="62"/>
      <c r="I85" s="63"/>
      <c r="J85" s="280">
        <v>1725</v>
      </c>
      <c r="K85" s="31">
        <v>2055</v>
      </c>
      <c r="L85" s="31">
        <v>2009</v>
      </c>
      <c r="M85" s="31">
        <v>1951</v>
      </c>
      <c r="N85" s="31">
        <v>1633</v>
      </c>
      <c r="O85" s="144">
        <v>1594</v>
      </c>
      <c r="P85" s="144">
        <v>1302</v>
      </c>
      <c r="Q85" s="144">
        <v>760</v>
      </c>
      <c r="R85" s="144">
        <v>621</v>
      </c>
      <c r="S85" s="144">
        <v>442</v>
      </c>
      <c r="T85" s="144">
        <v>440</v>
      </c>
      <c r="U85" s="144">
        <v>228</v>
      </c>
      <c r="V85" s="144">
        <v>231</v>
      </c>
      <c r="W85" s="144">
        <v>220</v>
      </c>
      <c r="X85" s="144">
        <v>227</v>
      </c>
      <c r="Y85" s="31">
        <v>205</v>
      </c>
      <c r="Z85" s="31">
        <v>246</v>
      </c>
      <c r="AA85" s="31">
        <v>253</v>
      </c>
      <c r="AB85" s="31">
        <v>328</v>
      </c>
      <c r="AC85" s="31">
        <v>407</v>
      </c>
      <c r="AD85" s="319" t="s">
        <v>2</v>
      </c>
    </row>
    <row r="86" spans="3:42" ht="13.5" thickBot="1" x14ac:dyDescent="0.25">
      <c r="C86" s="18"/>
      <c r="D86" s="42"/>
      <c r="E86" s="333"/>
      <c r="F86" s="335"/>
      <c r="G86" s="82" t="s">
        <v>9</v>
      </c>
      <c r="H86" s="83"/>
      <c r="I86" s="84"/>
      <c r="J86" s="276">
        <v>20</v>
      </c>
      <c r="K86" s="276">
        <v>12</v>
      </c>
      <c r="L86" s="276">
        <v>17</v>
      </c>
      <c r="M86" s="276">
        <v>14</v>
      </c>
      <c r="N86" s="276">
        <v>15</v>
      </c>
      <c r="O86" s="285">
        <v>14</v>
      </c>
      <c r="P86" s="285">
        <v>13</v>
      </c>
      <c r="Q86" s="285">
        <v>15</v>
      </c>
      <c r="R86" s="285">
        <v>10</v>
      </c>
      <c r="S86" s="285">
        <v>19</v>
      </c>
      <c r="T86" s="285">
        <v>22</v>
      </c>
      <c r="U86" s="285">
        <v>13</v>
      </c>
      <c r="V86" s="285">
        <v>22</v>
      </c>
      <c r="W86" s="285">
        <v>15</v>
      </c>
      <c r="X86" s="285">
        <v>19</v>
      </c>
      <c r="Y86" s="276">
        <v>11</v>
      </c>
      <c r="Z86" s="276">
        <v>20</v>
      </c>
      <c r="AA86" s="276">
        <v>40</v>
      </c>
      <c r="AB86" s="276">
        <v>28</v>
      </c>
      <c r="AC86" s="276">
        <v>33</v>
      </c>
      <c r="AD86" s="323" t="s">
        <v>2</v>
      </c>
    </row>
    <row r="87" spans="3:42" x14ac:dyDescent="0.2">
      <c r="C87" s="18"/>
      <c r="D87" s="89"/>
      <c r="E87" s="90" t="s">
        <v>75</v>
      </c>
      <c r="F87" s="90"/>
      <c r="G87" s="90"/>
      <c r="H87" s="91"/>
      <c r="I87" s="92"/>
      <c r="J87" s="80">
        <v>4578</v>
      </c>
      <c r="K87" s="80">
        <v>4815</v>
      </c>
      <c r="L87" s="80">
        <v>5909</v>
      </c>
      <c r="M87" s="80">
        <v>5889</v>
      </c>
      <c r="N87" s="80">
        <v>4974</v>
      </c>
      <c r="O87" s="110">
        <v>5473</v>
      </c>
      <c r="P87" s="110">
        <v>5558</v>
      </c>
      <c r="Q87" s="110">
        <v>4554</v>
      </c>
      <c r="R87" s="110">
        <v>4049</v>
      </c>
      <c r="S87" s="110">
        <v>3425</v>
      </c>
      <c r="T87" s="110">
        <v>2359</v>
      </c>
      <c r="U87" s="110">
        <v>1563</v>
      </c>
      <c r="V87" s="110">
        <v>1385</v>
      </c>
      <c r="W87" s="110">
        <v>1079</v>
      </c>
      <c r="X87" s="110">
        <v>913</v>
      </c>
      <c r="Y87" s="110">
        <v>976</v>
      </c>
      <c r="Z87" s="80">
        <v>856</v>
      </c>
      <c r="AA87" s="80">
        <v>1040</v>
      </c>
      <c r="AB87" s="80">
        <v>687</v>
      </c>
      <c r="AC87" s="80">
        <v>746</v>
      </c>
      <c r="AD87" s="289" t="s">
        <v>2</v>
      </c>
    </row>
    <row r="88" spans="3:42" ht="12.75" customHeight="1" x14ac:dyDescent="0.2">
      <c r="C88" s="18"/>
      <c r="D88" s="95"/>
      <c r="E88" s="331" t="s">
        <v>3</v>
      </c>
      <c r="F88" s="25" t="s">
        <v>4</v>
      </c>
      <c r="G88" s="39"/>
      <c r="H88" s="40"/>
      <c r="I88" s="41"/>
      <c r="J88" s="29">
        <v>2345</v>
      </c>
      <c r="K88" s="29">
        <v>2377</v>
      </c>
      <c r="L88" s="29">
        <v>3016</v>
      </c>
      <c r="M88" s="29">
        <v>3213</v>
      </c>
      <c r="N88" s="29">
        <v>2625</v>
      </c>
      <c r="O88" s="103">
        <v>2754</v>
      </c>
      <c r="P88" s="103">
        <v>2810</v>
      </c>
      <c r="Q88" s="103">
        <v>2562</v>
      </c>
      <c r="R88" s="103">
        <v>2112</v>
      </c>
      <c r="S88" s="103">
        <v>1985</v>
      </c>
      <c r="T88" s="103">
        <v>1375</v>
      </c>
      <c r="U88" s="103">
        <v>899</v>
      </c>
      <c r="V88" s="103">
        <v>815</v>
      </c>
      <c r="W88" s="103">
        <v>583</v>
      </c>
      <c r="X88" s="103">
        <v>467</v>
      </c>
      <c r="Y88" s="29">
        <v>498</v>
      </c>
      <c r="Z88" s="29">
        <v>331</v>
      </c>
      <c r="AA88" s="29">
        <v>440</v>
      </c>
      <c r="AB88" s="29">
        <v>275</v>
      </c>
      <c r="AC88" s="29">
        <v>233</v>
      </c>
      <c r="AD88" s="318" t="s">
        <v>2</v>
      </c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</row>
    <row r="89" spans="3:42" ht="12.75" customHeight="1" x14ac:dyDescent="0.2">
      <c r="C89" s="18"/>
      <c r="D89" s="24"/>
      <c r="E89" s="332"/>
      <c r="F89" s="334" t="s">
        <v>3</v>
      </c>
      <c r="G89" s="61" t="s">
        <v>5</v>
      </c>
      <c r="H89" s="62"/>
      <c r="I89" s="63"/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144">
        <v>0</v>
      </c>
      <c r="P89" s="144">
        <v>0</v>
      </c>
      <c r="Q89" s="144">
        <v>0</v>
      </c>
      <c r="R89" s="144">
        <v>0</v>
      </c>
      <c r="S89" s="144">
        <v>0</v>
      </c>
      <c r="T89" s="144">
        <v>0</v>
      </c>
      <c r="U89" s="144">
        <v>0</v>
      </c>
      <c r="V89" s="144">
        <v>0</v>
      </c>
      <c r="W89" s="144">
        <v>0</v>
      </c>
      <c r="X89" s="144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9" t="s">
        <v>2</v>
      </c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</row>
    <row r="90" spans="3:42" ht="12.75" customHeight="1" x14ac:dyDescent="0.2">
      <c r="C90" s="18"/>
      <c r="D90" s="24"/>
      <c r="E90" s="332"/>
      <c r="F90" s="334"/>
      <c r="G90" s="32" t="s">
        <v>6</v>
      </c>
      <c r="H90" s="33"/>
      <c r="I90" s="34"/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104">
        <v>0</v>
      </c>
      <c r="P90" s="104">
        <v>0</v>
      </c>
      <c r="Q90" s="104">
        <v>0</v>
      </c>
      <c r="R90" s="104">
        <v>0</v>
      </c>
      <c r="S90" s="104">
        <v>0</v>
      </c>
      <c r="T90" s="104">
        <v>0</v>
      </c>
      <c r="U90" s="104">
        <v>0</v>
      </c>
      <c r="V90" s="104">
        <v>0</v>
      </c>
      <c r="W90" s="104">
        <v>0</v>
      </c>
      <c r="X90" s="104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20" t="s">
        <v>2</v>
      </c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</row>
    <row r="91" spans="3:42" x14ac:dyDescent="0.2">
      <c r="C91" s="18"/>
      <c r="D91" s="24"/>
      <c r="E91" s="332"/>
      <c r="F91" s="334"/>
      <c r="G91" s="238" t="s">
        <v>74</v>
      </c>
      <c r="H91" s="239"/>
      <c r="I91" s="240"/>
      <c r="J91" s="241">
        <v>2345</v>
      </c>
      <c r="K91" s="241">
        <v>2377</v>
      </c>
      <c r="L91" s="241">
        <v>3004</v>
      </c>
      <c r="M91" s="241">
        <v>3213</v>
      </c>
      <c r="N91" s="241">
        <v>2625</v>
      </c>
      <c r="O91" s="243">
        <v>2754</v>
      </c>
      <c r="P91" s="243">
        <v>2810</v>
      </c>
      <c r="Q91" s="243">
        <v>2549</v>
      </c>
      <c r="R91" s="243">
        <v>2091</v>
      </c>
      <c r="S91" s="243">
        <v>1963</v>
      </c>
      <c r="T91" s="243">
        <v>1361</v>
      </c>
      <c r="U91" s="243">
        <v>894</v>
      </c>
      <c r="V91" s="243">
        <v>805</v>
      </c>
      <c r="W91" s="243">
        <v>572</v>
      </c>
      <c r="X91" s="243">
        <v>445</v>
      </c>
      <c r="Y91" s="241">
        <v>483</v>
      </c>
      <c r="Z91" s="241">
        <v>319</v>
      </c>
      <c r="AA91" s="241">
        <v>435</v>
      </c>
      <c r="AB91" s="241">
        <v>268</v>
      </c>
      <c r="AC91" s="241">
        <v>222</v>
      </c>
      <c r="AD91" s="321" t="s">
        <v>2</v>
      </c>
    </row>
    <row r="92" spans="3:42" x14ac:dyDescent="0.2">
      <c r="C92" s="18"/>
      <c r="D92" s="24"/>
      <c r="E92" s="332"/>
      <c r="F92" s="334"/>
      <c r="G92" s="245" t="s">
        <v>7</v>
      </c>
      <c r="H92" s="36"/>
      <c r="I92" s="37"/>
      <c r="J92" s="275">
        <v>0</v>
      </c>
      <c r="K92" s="38">
        <v>0</v>
      </c>
      <c r="L92" s="38">
        <v>12</v>
      </c>
      <c r="M92" s="38">
        <v>0</v>
      </c>
      <c r="N92" s="38">
        <v>0</v>
      </c>
      <c r="O92" s="105">
        <v>0</v>
      </c>
      <c r="P92" s="105">
        <v>0</v>
      </c>
      <c r="Q92" s="105">
        <v>13</v>
      </c>
      <c r="R92" s="105">
        <v>21</v>
      </c>
      <c r="S92" s="105">
        <v>22</v>
      </c>
      <c r="T92" s="105">
        <v>14</v>
      </c>
      <c r="U92" s="105">
        <v>5</v>
      </c>
      <c r="V92" s="105">
        <v>10</v>
      </c>
      <c r="W92" s="105">
        <v>11</v>
      </c>
      <c r="X92" s="105">
        <v>22</v>
      </c>
      <c r="Y92" s="38">
        <v>15</v>
      </c>
      <c r="Z92" s="38">
        <v>12</v>
      </c>
      <c r="AA92" s="38">
        <v>5</v>
      </c>
      <c r="AB92" s="38">
        <v>7</v>
      </c>
      <c r="AC92" s="38">
        <v>11</v>
      </c>
      <c r="AD92" s="322" t="s">
        <v>2</v>
      </c>
    </row>
    <row r="93" spans="3:42" x14ac:dyDescent="0.2">
      <c r="C93" s="18"/>
      <c r="D93" s="24"/>
      <c r="E93" s="332"/>
      <c r="F93" s="25" t="s">
        <v>8</v>
      </c>
      <c r="G93" s="39"/>
      <c r="H93" s="40"/>
      <c r="I93" s="41"/>
      <c r="J93" s="263">
        <v>2233</v>
      </c>
      <c r="K93" s="263">
        <v>2438</v>
      </c>
      <c r="L93" s="263">
        <v>2893</v>
      </c>
      <c r="M93" s="263">
        <v>2676</v>
      </c>
      <c r="N93" s="263">
        <v>2349</v>
      </c>
      <c r="O93" s="283">
        <v>2719</v>
      </c>
      <c r="P93" s="283">
        <v>2748</v>
      </c>
      <c r="Q93" s="283">
        <v>1992</v>
      </c>
      <c r="R93" s="283">
        <v>1937</v>
      </c>
      <c r="S93" s="283">
        <v>1440</v>
      </c>
      <c r="T93" s="283">
        <v>984</v>
      </c>
      <c r="U93" s="283">
        <v>664</v>
      </c>
      <c r="V93" s="283">
        <v>570</v>
      </c>
      <c r="W93" s="283">
        <v>496</v>
      </c>
      <c r="X93" s="283">
        <v>446</v>
      </c>
      <c r="Y93" s="263">
        <v>478</v>
      </c>
      <c r="Z93" s="263">
        <v>525</v>
      </c>
      <c r="AA93" s="263">
        <v>600</v>
      </c>
      <c r="AB93" s="263">
        <v>412</v>
      </c>
      <c r="AC93" s="263">
        <v>513</v>
      </c>
      <c r="AD93" s="322" t="s">
        <v>2</v>
      </c>
    </row>
    <row r="94" spans="3:42" x14ac:dyDescent="0.2">
      <c r="C94" s="18"/>
      <c r="D94" s="24"/>
      <c r="E94" s="332"/>
      <c r="F94" s="334" t="s">
        <v>3</v>
      </c>
      <c r="G94" s="61" t="s">
        <v>124</v>
      </c>
      <c r="H94" s="62"/>
      <c r="I94" s="63"/>
      <c r="J94" s="280">
        <v>2233</v>
      </c>
      <c r="K94" s="31">
        <v>2438</v>
      </c>
      <c r="L94" s="31">
        <v>2893</v>
      </c>
      <c r="M94" s="31">
        <v>2676</v>
      </c>
      <c r="N94" s="31">
        <v>2349</v>
      </c>
      <c r="O94" s="144">
        <v>2719</v>
      </c>
      <c r="P94" s="144">
        <v>2748</v>
      </c>
      <c r="Q94" s="144">
        <v>1992</v>
      </c>
      <c r="R94" s="144">
        <v>1937</v>
      </c>
      <c r="S94" s="144">
        <v>1440</v>
      </c>
      <c r="T94" s="144">
        <v>984</v>
      </c>
      <c r="U94" s="144">
        <v>664</v>
      </c>
      <c r="V94" s="144">
        <v>570</v>
      </c>
      <c r="W94" s="144">
        <v>496</v>
      </c>
      <c r="X94" s="144">
        <v>446</v>
      </c>
      <c r="Y94" s="31">
        <v>478</v>
      </c>
      <c r="Z94" s="31">
        <v>525</v>
      </c>
      <c r="AA94" s="31">
        <v>600</v>
      </c>
      <c r="AB94" s="31">
        <v>412</v>
      </c>
      <c r="AC94" s="31">
        <v>513</v>
      </c>
      <c r="AD94" s="319" t="s">
        <v>2</v>
      </c>
    </row>
    <row r="95" spans="3:42" ht="13.5" thickBot="1" x14ac:dyDescent="0.25">
      <c r="C95" s="18"/>
      <c r="D95" s="42"/>
      <c r="E95" s="333"/>
      <c r="F95" s="335"/>
      <c r="G95" s="82" t="s">
        <v>9</v>
      </c>
      <c r="H95" s="83"/>
      <c r="I95" s="84"/>
      <c r="J95" s="276">
        <v>0</v>
      </c>
      <c r="K95" s="276">
        <v>0</v>
      </c>
      <c r="L95" s="276">
        <v>0</v>
      </c>
      <c r="M95" s="276">
        <v>0</v>
      </c>
      <c r="N95" s="276">
        <v>0</v>
      </c>
      <c r="O95" s="285">
        <v>0</v>
      </c>
      <c r="P95" s="285">
        <v>0</v>
      </c>
      <c r="Q95" s="285">
        <v>0</v>
      </c>
      <c r="R95" s="285">
        <v>0</v>
      </c>
      <c r="S95" s="285">
        <v>0</v>
      </c>
      <c r="T95" s="285">
        <v>0</v>
      </c>
      <c r="U95" s="285">
        <v>0</v>
      </c>
      <c r="V95" s="285">
        <v>0</v>
      </c>
      <c r="W95" s="285">
        <v>0</v>
      </c>
      <c r="X95" s="285">
        <v>0</v>
      </c>
      <c r="Y95" s="276">
        <v>0</v>
      </c>
      <c r="Z95" s="276">
        <v>0</v>
      </c>
      <c r="AA95" s="276">
        <v>0</v>
      </c>
      <c r="AB95" s="276">
        <v>0</v>
      </c>
      <c r="AC95" s="276">
        <v>0</v>
      </c>
      <c r="AD95" s="323" t="s">
        <v>2</v>
      </c>
    </row>
    <row r="96" spans="3:42" ht="13.5" x14ac:dyDescent="0.25">
      <c r="D96" s="58"/>
      <c r="E96" s="59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49" t="s">
        <v>120</v>
      </c>
    </row>
  </sheetData>
  <mergeCells count="49">
    <mergeCell ref="AD7:AD10"/>
    <mergeCell ref="K7:K10"/>
    <mergeCell ref="L7:L10"/>
    <mergeCell ref="M7:M10"/>
    <mergeCell ref="O7:O10"/>
    <mergeCell ref="P7:P10"/>
    <mergeCell ref="Q7:Q10"/>
    <mergeCell ref="U7:U10"/>
    <mergeCell ref="V7:V10"/>
    <mergeCell ref="W7:W10"/>
    <mergeCell ref="X7:X10"/>
    <mergeCell ref="Y7:Y10"/>
    <mergeCell ref="AA7:AA10"/>
    <mergeCell ref="AB7:AB10"/>
    <mergeCell ref="AC7:AC10"/>
    <mergeCell ref="E88:E95"/>
    <mergeCell ref="F89:F92"/>
    <mergeCell ref="F15:F18"/>
    <mergeCell ref="E23:E30"/>
    <mergeCell ref="F24:F27"/>
    <mergeCell ref="E32:E39"/>
    <mergeCell ref="F33:F36"/>
    <mergeCell ref="E79:E86"/>
    <mergeCell ref="F80:F83"/>
    <mergeCell ref="E60:E67"/>
    <mergeCell ref="F61:F64"/>
    <mergeCell ref="E70:E77"/>
    <mergeCell ref="F71:F74"/>
    <mergeCell ref="E42:E49"/>
    <mergeCell ref="F43:F46"/>
    <mergeCell ref="F52:F55"/>
    <mergeCell ref="E14:E21"/>
    <mergeCell ref="E51:E58"/>
    <mergeCell ref="T7:T10"/>
    <mergeCell ref="J7:J10"/>
    <mergeCell ref="R7:R10"/>
    <mergeCell ref="D7:I11"/>
    <mergeCell ref="S7:S10"/>
    <mergeCell ref="N7:N10"/>
    <mergeCell ref="F20:F21"/>
    <mergeCell ref="F29:F30"/>
    <mergeCell ref="F38:F39"/>
    <mergeCell ref="F48:F49"/>
    <mergeCell ref="F57:F58"/>
    <mergeCell ref="F66:F67"/>
    <mergeCell ref="F76:F77"/>
    <mergeCell ref="F85:F86"/>
    <mergeCell ref="F94:F95"/>
    <mergeCell ref="Z7:Z10"/>
  </mergeCells>
  <phoneticPr fontId="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AD9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0">
    <pageSetUpPr autoPageBreaks="0"/>
  </sheetPr>
  <dimension ref="B1:AD5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1.42578125" style="51" customWidth="1"/>
    <col min="8" max="8" width="8.7109375" style="51" customWidth="1"/>
    <col min="9" max="9" width="1.140625" style="51" customWidth="1"/>
    <col min="10" max="15" width="6.7109375" style="51" hidden="1" customWidth="1"/>
    <col min="16" max="19" width="8.28515625" style="51" hidden="1" customWidth="1"/>
    <col min="20" max="30" width="8.28515625" style="51" customWidth="1"/>
    <col min="31" max="39" width="10.28515625" style="51" customWidth="1"/>
    <col min="40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customHeight="1" x14ac:dyDescent="0.2">
      <c r="D4" s="13" t="s">
        <v>83</v>
      </c>
      <c r="E4" s="53"/>
      <c r="F4" s="53"/>
      <c r="G4" s="53"/>
      <c r="H4" s="121" t="s">
        <v>95</v>
      </c>
      <c r="I4" s="12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</row>
    <row r="5" spans="2:30" s="52" customFormat="1" ht="15.75" x14ac:dyDescent="0.2">
      <c r="B5" s="136">
        <v>18</v>
      </c>
      <c r="D5" s="14" t="s">
        <v>147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30" ht="6" customHeight="1" x14ac:dyDescent="0.2">
      <c r="C7" s="18"/>
      <c r="D7" s="338" t="s">
        <v>54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29" t="s">
        <v>62</v>
      </c>
      <c r="N7" s="336" t="s">
        <v>71</v>
      </c>
      <c r="O7" s="336" t="s">
        <v>72</v>
      </c>
      <c r="P7" s="336" t="s">
        <v>99</v>
      </c>
      <c r="Q7" s="336" t="s">
        <v>103</v>
      </c>
      <c r="R7" s="336" t="s">
        <v>118</v>
      </c>
      <c r="S7" s="336" t="s">
        <v>121</v>
      </c>
      <c r="T7" s="336" t="s">
        <v>123</v>
      </c>
      <c r="U7" s="336" t="s">
        <v>125</v>
      </c>
      <c r="V7" s="336" t="s">
        <v>127</v>
      </c>
      <c r="W7" s="336" t="s">
        <v>128</v>
      </c>
      <c r="X7" s="336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30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30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0"/>
      <c r="Z8" s="330"/>
      <c r="AA8" s="330"/>
      <c r="AB8" s="330"/>
      <c r="AC8" s="330"/>
      <c r="AD8" s="350"/>
    </row>
    <row r="9" spans="2:30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30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0"/>
      <c r="Z9" s="330"/>
      <c r="AA9" s="330"/>
      <c r="AB9" s="330"/>
      <c r="AC9" s="330"/>
      <c r="AD9" s="350"/>
    </row>
    <row r="10" spans="2:30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30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0"/>
      <c r="Z10" s="330"/>
      <c r="AA10" s="330"/>
      <c r="AB10" s="330"/>
      <c r="AC10" s="330"/>
      <c r="AD10" s="350"/>
    </row>
    <row r="11" spans="2:30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01"/>
      <c r="M11" s="17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30" ht="14.25" thickTop="1" thickBot="1" x14ac:dyDescent="0.25">
      <c r="C12" s="18"/>
      <c r="D12" s="85" t="s">
        <v>76</v>
      </c>
      <c r="E12" s="86"/>
      <c r="F12" s="86"/>
      <c r="G12" s="86"/>
      <c r="H12" s="86"/>
      <c r="I12" s="86"/>
      <c r="J12" s="87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208"/>
      <c r="Z12" s="287"/>
      <c r="AA12" s="287"/>
      <c r="AB12" s="287"/>
      <c r="AC12" s="287"/>
      <c r="AD12" s="205"/>
    </row>
    <row r="13" spans="2:30" x14ac:dyDescent="0.2">
      <c r="C13" s="18"/>
      <c r="D13" s="89"/>
      <c r="E13" s="90" t="s">
        <v>1</v>
      </c>
      <c r="F13" s="90"/>
      <c r="G13" s="90"/>
      <c r="H13" s="91"/>
      <c r="I13" s="92"/>
      <c r="J13" s="80">
        <v>17091</v>
      </c>
      <c r="K13" s="80">
        <v>18631</v>
      </c>
      <c r="L13" s="80">
        <v>19160</v>
      </c>
      <c r="M13" s="80">
        <v>18544</v>
      </c>
      <c r="N13" s="80">
        <v>19162</v>
      </c>
      <c r="O13" s="110">
        <v>20481</v>
      </c>
      <c r="P13" s="110">
        <v>20344</v>
      </c>
      <c r="Q13" s="110">
        <v>19545</v>
      </c>
      <c r="R13" s="110">
        <v>16617</v>
      </c>
      <c r="S13" s="110">
        <v>13998</v>
      </c>
      <c r="T13" s="110">
        <v>11972</v>
      </c>
      <c r="U13" s="110">
        <v>10300</v>
      </c>
      <c r="V13" s="110">
        <v>9042</v>
      </c>
      <c r="W13" s="110">
        <v>8236</v>
      </c>
      <c r="X13" s="110">
        <v>7300</v>
      </c>
      <c r="Y13" s="80">
        <v>6729</v>
      </c>
      <c r="Z13" s="80">
        <v>5909</v>
      </c>
      <c r="AA13" s="80">
        <v>5936</v>
      </c>
      <c r="AB13" s="80">
        <v>6565</v>
      </c>
      <c r="AC13" s="80">
        <v>6442</v>
      </c>
      <c r="AD13" s="193">
        <v>6420</v>
      </c>
    </row>
    <row r="14" spans="2:30" ht="12.75" customHeight="1" x14ac:dyDescent="0.2">
      <c r="C14" s="18"/>
      <c r="D14" s="24"/>
      <c r="E14" s="370" t="s">
        <v>3</v>
      </c>
      <c r="F14" s="60" t="s">
        <v>4</v>
      </c>
      <c r="G14" s="26"/>
      <c r="H14" s="27"/>
      <c r="I14" s="28"/>
      <c r="J14" s="29">
        <v>10468</v>
      </c>
      <c r="K14" s="29">
        <v>11377</v>
      </c>
      <c r="L14" s="29">
        <v>11689</v>
      </c>
      <c r="M14" s="29">
        <v>11597</v>
      </c>
      <c r="N14" s="29">
        <v>12072</v>
      </c>
      <c r="O14" s="103">
        <v>13045</v>
      </c>
      <c r="P14" s="103">
        <v>13371</v>
      </c>
      <c r="Q14" s="103">
        <v>13433</v>
      </c>
      <c r="R14" s="103">
        <v>11963</v>
      </c>
      <c r="S14" s="103">
        <v>10252</v>
      </c>
      <c r="T14" s="103">
        <v>8872</v>
      </c>
      <c r="U14" s="103">
        <v>7723</v>
      </c>
      <c r="V14" s="103">
        <v>6751</v>
      </c>
      <c r="W14" s="103">
        <v>6068</v>
      </c>
      <c r="X14" s="103">
        <v>5242</v>
      </c>
      <c r="Y14" s="29">
        <v>4748</v>
      </c>
      <c r="Z14" s="29">
        <v>3998</v>
      </c>
      <c r="AA14" s="29">
        <v>4066</v>
      </c>
      <c r="AB14" s="29">
        <v>4529</v>
      </c>
      <c r="AC14" s="29">
        <v>4312</v>
      </c>
      <c r="AD14" s="186">
        <v>4311</v>
      </c>
    </row>
    <row r="15" spans="2:30" x14ac:dyDescent="0.2">
      <c r="C15" s="18"/>
      <c r="D15" s="24"/>
      <c r="E15" s="332"/>
      <c r="F15" s="25" t="s">
        <v>124</v>
      </c>
      <c r="G15" s="39"/>
      <c r="H15" s="40"/>
      <c r="I15" s="41"/>
      <c r="J15" s="29">
        <v>6593</v>
      </c>
      <c r="K15" s="29">
        <v>7228</v>
      </c>
      <c r="L15" s="29">
        <v>7445</v>
      </c>
      <c r="M15" s="29">
        <v>6927</v>
      </c>
      <c r="N15" s="29">
        <v>7072</v>
      </c>
      <c r="O15" s="103">
        <v>7420</v>
      </c>
      <c r="P15" s="103">
        <v>6956</v>
      </c>
      <c r="Q15" s="103">
        <v>6090</v>
      </c>
      <c r="R15" s="103">
        <v>4608</v>
      </c>
      <c r="S15" s="103">
        <v>3689</v>
      </c>
      <c r="T15" s="103">
        <v>3050</v>
      </c>
      <c r="U15" s="103">
        <v>2526</v>
      </c>
      <c r="V15" s="103">
        <v>2219</v>
      </c>
      <c r="W15" s="103">
        <v>2096</v>
      </c>
      <c r="X15" s="103">
        <v>1997</v>
      </c>
      <c r="Y15" s="29">
        <v>1912</v>
      </c>
      <c r="Z15" s="29">
        <v>1830</v>
      </c>
      <c r="AA15" s="29">
        <v>1798</v>
      </c>
      <c r="AB15" s="29">
        <v>1959</v>
      </c>
      <c r="AC15" s="29">
        <v>2048</v>
      </c>
      <c r="AD15" s="186">
        <v>2039</v>
      </c>
    </row>
    <row r="16" spans="2:30" ht="13.5" thickBot="1" x14ac:dyDescent="0.25">
      <c r="C16" s="18"/>
      <c r="D16" s="42"/>
      <c r="E16" s="333"/>
      <c r="F16" s="43" t="s">
        <v>9</v>
      </c>
      <c r="G16" s="44"/>
      <c r="H16" s="45"/>
      <c r="I16" s="46"/>
      <c r="J16" s="47">
        <v>30</v>
      </c>
      <c r="K16" s="47">
        <v>26</v>
      </c>
      <c r="L16" s="47">
        <v>26</v>
      </c>
      <c r="M16" s="47">
        <v>20</v>
      </c>
      <c r="N16" s="47">
        <v>18</v>
      </c>
      <c r="O16" s="106">
        <v>16</v>
      </c>
      <c r="P16" s="106">
        <v>17</v>
      </c>
      <c r="Q16" s="106">
        <v>22</v>
      </c>
      <c r="R16" s="106">
        <v>46</v>
      </c>
      <c r="S16" s="106">
        <v>57</v>
      </c>
      <c r="T16" s="106">
        <v>50</v>
      </c>
      <c r="U16" s="106">
        <v>51</v>
      </c>
      <c r="V16" s="106">
        <v>72</v>
      </c>
      <c r="W16" s="106">
        <v>72</v>
      </c>
      <c r="X16" s="106">
        <v>61</v>
      </c>
      <c r="Y16" s="47">
        <v>69</v>
      </c>
      <c r="Z16" s="47">
        <v>81</v>
      </c>
      <c r="AA16" s="47">
        <v>72</v>
      </c>
      <c r="AB16" s="47">
        <v>77</v>
      </c>
      <c r="AC16" s="47">
        <v>82</v>
      </c>
      <c r="AD16" s="194">
        <v>70</v>
      </c>
    </row>
    <row r="17" spans="3:30" x14ac:dyDescent="0.2">
      <c r="C17" s="18"/>
      <c r="D17" s="89"/>
      <c r="E17" s="90" t="s">
        <v>86</v>
      </c>
      <c r="F17" s="90"/>
      <c r="G17" s="90"/>
      <c r="H17" s="91"/>
      <c r="I17" s="92"/>
      <c r="J17" s="80">
        <v>8094</v>
      </c>
      <c r="K17" s="80">
        <v>8584</v>
      </c>
      <c r="L17" s="80">
        <v>8543</v>
      </c>
      <c r="M17" s="80">
        <v>8147</v>
      </c>
      <c r="N17" s="80">
        <v>8111</v>
      </c>
      <c r="O17" s="110">
        <v>8181</v>
      </c>
      <c r="P17" s="110">
        <v>8091</v>
      </c>
      <c r="Q17" s="110">
        <v>7755</v>
      </c>
      <c r="R17" s="110">
        <v>6934</v>
      </c>
      <c r="S17" s="110">
        <v>5991</v>
      </c>
      <c r="T17" s="110">
        <v>5284</v>
      </c>
      <c r="U17" s="110">
        <v>4679</v>
      </c>
      <c r="V17" s="110">
        <v>4201</v>
      </c>
      <c r="W17" s="110">
        <v>3847</v>
      </c>
      <c r="X17" s="110">
        <v>3701</v>
      </c>
      <c r="Y17" s="80">
        <v>3605</v>
      </c>
      <c r="Z17" s="80">
        <v>3328</v>
      </c>
      <c r="AA17" s="80">
        <v>3538</v>
      </c>
      <c r="AB17" s="80">
        <v>4109</v>
      </c>
      <c r="AC17" s="80">
        <v>4068</v>
      </c>
      <c r="AD17" s="193">
        <v>4112</v>
      </c>
    </row>
    <row r="18" spans="3:30" ht="12.75" customHeight="1" x14ac:dyDescent="0.2">
      <c r="C18" s="18"/>
      <c r="D18" s="24"/>
      <c r="E18" s="370" t="s">
        <v>3</v>
      </c>
      <c r="F18" s="60" t="s">
        <v>4</v>
      </c>
      <c r="G18" s="26"/>
      <c r="H18" s="27"/>
      <c r="I18" s="28"/>
      <c r="J18" s="29">
        <v>5836</v>
      </c>
      <c r="K18" s="29">
        <v>6118</v>
      </c>
      <c r="L18" s="29">
        <v>6101</v>
      </c>
      <c r="M18" s="29">
        <v>5975</v>
      </c>
      <c r="N18" s="29">
        <v>6096</v>
      </c>
      <c r="O18" s="103">
        <v>6264</v>
      </c>
      <c r="P18" s="103">
        <v>6431</v>
      </c>
      <c r="Q18" s="103">
        <v>6353</v>
      </c>
      <c r="R18" s="103">
        <v>5903</v>
      </c>
      <c r="S18" s="103">
        <v>4973</v>
      </c>
      <c r="T18" s="103">
        <v>4372</v>
      </c>
      <c r="U18" s="103">
        <v>3880</v>
      </c>
      <c r="V18" s="103">
        <v>3502</v>
      </c>
      <c r="W18" s="103">
        <v>3226</v>
      </c>
      <c r="X18" s="103">
        <v>3083</v>
      </c>
      <c r="Y18" s="29">
        <v>3010</v>
      </c>
      <c r="Z18" s="29">
        <v>2752</v>
      </c>
      <c r="AA18" s="29">
        <v>2926</v>
      </c>
      <c r="AB18" s="29">
        <v>3342</v>
      </c>
      <c r="AC18" s="29">
        <v>3305</v>
      </c>
      <c r="AD18" s="186">
        <v>3358</v>
      </c>
    </row>
    <row r="19" spans="3:30" x14ac:dyDescent="0.2">
      <c r="C19" s="18"/>
      <c r="D19" s="24"/>
      <c r="E19" s="332"/>
      <c r="F19" s="25" t="s">
        <v>124</v>
      </c>
      <c r="G19" s="39"/>
      <c r="H19" s="40"/>
      <c r="I19" s="41"/>
      <c r="J19" s="29">
        <v>2228</v>
      </c>
      <c r="K19" s="29">
        <v>2440</v>
      </c>
      <c r="L19" s="29">
        <v>2416</v>
      </c>
      <c r="M19" s="29">
        <v>2152</v>
      </c>
      <c r="N19" s="29">
        <v>1997</v>
      </c>
      <c r="O19" s="103">
        <v>1901</v>
      </c>
      <c r="P19" s="103">
        <v>1643</v>
      </c>
      <c r="Q19" s="103">
        <v>1380</v>
      </c>
      <c r="R19" s="103">
        <v>985</v>
      </c>
      <c r="S19" s="103">
        <v>961</v>
      </c>
      <c r="T19" s="103">
        <v>862</v>
      </c>
      <c r="U19" s="103">
        <v>748</v>
      </c>
      <c r="V19" s="103">
        <v>627</v>
      </c>
      <c r="W19" s="103">
        <v>549</v>
      </c>
      <c r="X19" s="103">
        <v>557</v>
      </c>
      <c r="Y19" s="29">
        <v>526</v>
      </c>
      <c r="Z19" s="29">
        <v>495</v>
      </c>
      <c r="AA19" s="29">
        <v>540</v>
      </c>
      <c r="AB19" s="29">
        <v>690</v>
      </c>
      <c r="AC19" s="29">
        <v>681</v>
      </c>
      <c r="AD19" s="186">
        <v>684</v>
      </c>
    </row>
    <row r="20" spans="3:30" ht="13.5" thickBot="1" x14ac:dyDescent="0.25">
      <c r="C20" s="18"/>
      <c r="D20" s="42"/>
      <c r="E20" s="333"/>
      <c r="F20" s="43" t="s">
        <v>9</v>
      </c>
      <c r="G20" s="44"/>
      <c r="H20" s="45"/>
      <c r="I20" s="46"/>
      <c r="J20" s="47">
        <v>30</v>
      </c>
      <c r="K20" s="47">
        <v>26</v>
      </c>
      <c r="L20" s="47">
        <v>26</v>
      </c>
      <c r="M20" s="47">
        <v>20</v>
      </c>
      <c r="N20" s="47">
        <v>18</v>
      </c>
      <c r="O20" s="106">
        <v>16</v>
      </c>
      <c r="P20" s="106">
        <v>17</v>
      </c>
      <c r="Q20" s="106">
        <v>22</v>
      </c>
      <c r="R20" s="106">
        <v>46</v>
      </c>
      <c r="S20" s="106">
        <v>57</v>
      </c>
      <c r="T20" s="106">
        <v>50</v>
      </c>
      <c r="U20" s="106">
        <v>51</v>
      </c>
      <c r="V20" s="106">
        <v>72</v>
      </c>
      <c r="W20" s="106">
        <v>72</v>
      </c>
      <c r="X20" s="106">
        <v>61</v>
      </c>
      <c r="Y20" s="47">
        <v>69</v>
      </c>
      <c r="Z20" s="47">
        <v>81</v>
      </c>
      <c r="AA20" s="47">
        <v>72</v>
      </c>
      <c r="AB20" s="47">
        <v>77</v>
      </c>
      <c r="AC20" s="47">
        <v>82</v>
      </c>
      <c r="AD20" s="194">
        <v>70</v>
      </c>
    </row>
    <row r="21" spans="3:30" x14ac:dyDescent="0.2">
      <c r="C21" s="18"/>
      <c r="D21" s="89"/>
      <c r="E21" s="90" t="s">
        <v>75</v>
      </c>
      <c r="F21" s="90"/>
      <c r="G21" s="90"/>
      <c r="H21" s="91"/>
      <c r="I21" s="92"/>
      <c r="J21" s="80">
        <v>8997</v>
      </c>
      <c r="K21" s="80">
        <v>10047</v>
      </c>
      <c r="L21" s="80">
        <v>10617</v>
      </c>
      <c r="M21" s="80">
        <v>10397</v>
      </c>
      <c r="N21" s="80">
        <v>11051</v>
      </c>
      <c r="O21" s="110">
        <v>12300</v>
      </c>
      <c r="P21" s="110">
        <v>12253</v>
      </c>
      <c r="Q21" s="110">
        <v>11790</v>
      </c>
      <c r="R21" s="110">
        <v>9683</v>
      </c>
      <c r="S21" s="110">
        <v>8007</v>
      </c>
      <c r="T21" s="110">
        <v>6688</v>
      </c>
      <c r="U21" s="110">
        <v>5621</v>
      </c>
      <c r="V21" s="110">
        <v>4841</v>
      </c>
      <c r="W21" s="110">
        <v>4389</v>
      </c>
      <c r="X21" s="110">
        <v>3599</v>
      </c>
      <c r="Y21" s="80">
        <v>3124</v>
      </c>
      <c r="Z21" s="80">
        <v>2581</v>
      </c>
      <c r="AA21" s="80">
        <v>2398</v>
      </c>
      <c r="AB21" s="80">
        <v>2456</v>
      </c>
      <c r="AC21" s="80">
        <v>2374</v>
      </c>
      <c r="AD21" s="193">
        <v>2308</v>
      </c>
    </row>
    <row r="22" spans="3:30" ht="12.75" customHeight="1" x14ac:dyDescent="0.2">
      <c r="C22" s="18"/>
      <c r="D22" s="24"/>
      <c r="E22" s="331" t="s">
        <v>3</v>
      </c>
      <c r="F22" s="25" t="s">
        <v>4</v>
      </c>
      <c r="G22" s="26"/>
      <c r="H22" s="27"/>
      <c r="I22" s="28"/>
      <c r="J22" s="29">
        <v>4632</v>
      </c>
      <c r="K22" s="29">
        <v>5259</v>
      </c>
      <c r="L22" s="29">
        <v>5588</v>
      </c>
      <c r="M22" s="29">
        <v>5622</v>
      </c>
      <c r="N22" s="29">
        <v>5976</v>
      </c>
      <c r="O22" s="103">
        <v>6781</v>
      </c>
      <c r="P22" s="103">
        <v>6940</v>
      </c>
      <c r="Q22" s="103">
        <v>7080</v>
      </c>
      <c r="R22" s="103">
        <v>6060</v>
      </c>
      <c r="S22" s="103">
        <v>5279</v>
      </c>
      <c r="T22" s="103">
        <v>4500</v>
      </c>
      <c r="U22" s="103">
        <v>3843</v>
      </c>
      <c r="V22" s="103">
        <v>3249</v>
      </c>
      <c r="W22" s="103">
        <v>2842</v>
      </c>
      <c r="X22" s="103">
        <v>2159</v>
      </c>
      <c r="Y22" s="29">
        <v>1738</v>
      </c>
      <c r="Z22" s="29">
        <v>1246</v>
      </c>
      <c r="AA22" s="29">
        <v>1140</v>
      </c>
      <c r="AB22" s="29">
        <v>1187</v>
      </c>
      <c r="AC22" s="29">
        <v>1007</v>
      </c>
      <c r="AD22" s="186">
        <v>953</v>
      </c>
    </row>
    <row r="23" spans="3:30" x14ac:dyDescent="0.2">
      <c r="C23" s="18"/>
      <c r="D23" s="24"/>
      <c r="E23" s="371"/>
      <c r="F23" s="25" t="s">
        <v>124</v>
      </c>
      <c r="G23" s="39"/>
      <c r="H23" s="40"/>
      <c r="I23" s="41"/>
      <c r="J23" s="29">
        <v>4365</v>
      </c>
      <c r="K23" s="29">
        <v>4788</v>
      </c>
      <c r="L23" s="29">
        <v>5029</v>
      </c>
      <c r="M23" s="29">
        <v>4775</v>
      </c>
      <c r="N23" s="29">
        <v>5075</v>
      </c>
      <c r="O23" s="103">
        <v>5519</v>
      </c>
      <c r="P23" s="103">
        <v>5313</v>
      </c>
      <c r="Q23" s="103">
        <v>4710</v>
      </c>
      <c r="R23" s="103">
        <v>3623</v>
      </c>
      <c r="S23" s="103">
        <v>2728</v>
      </c>
      <c r="T23" s="103">
        <v>2188</v>
      </c>
      <c r="U23" s="103">
        <v>1778</v>
      </c>
      <c r="V23" s="103">
        <v>1592</v>
      </c>
      <c r="W23" s="103">
        <v>1547</v>
      </c>
      <c r="X23" s="103">
        <v>1440</v>
      </c>
      <c r="Y23" s="29">
        <v>1386</v>
      </c>
      <c r="Z23" s="29">
        <v>1335</v>
      </c>
      <c r="AA23" s="29">
        <v>1258</v>
      </c>
      <c r="AB23" s="29">
        <v>1269</v>
      </c>
      <c r="AC23" s="29">
        <v>1367</v>
      </c>
      <c r="AD23" s="186">
        <v>1355</v>
      </c>
    </row>
    <row r="24" spans="3:30" ht="13.5" thickBot="1" x14ac:dyDescent="0.25">
      <c r="C24" s="18"/>
      <c r="D24" s="42"/>
      <c r="E24" s="372"/>
      <c r="F24" s="43" t="s">
        <v>9</v>
      </c>
      <c r="G24" s="44"/>
      <c r="H24" s="45"/>
      <c r="I24" s="46"/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194">
        <v>0</v>
      </c>
    </row>
    <row r="25" spans="3:30" ht="13.5" thickBot="1" x14ac:dyDescent="0.25">
      <c r="C25" s="18"/>
      <c r="D25" s="85" t="s">
        <v>77</v>
      </c>
      <c r="E25" s="86"/>
      <c r="F25" s="86"/>
      <c r="G25" s="86"/>
      <c r="H25" s="86"/>
      <c r="I25" s="86"/>
      <c r="J25" s="93"/>
      <c r="K25" s="93"/>
      <c r="L25" s="93"/>
      <c r="M25" s="9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209"/>
      <c r="Z25" s="288"/>
      <c r="AA25" s="288"/>
      <c r="AB25" s="288"/>
      <c r="AC25" s="288"/>
      <c r="AD25" s="207"/>
    </row>
    <row r="26" spans="3:30" x14ac:dyDescent="0.2">
      <c r="C26" s="18"/>
      <c r="D26" s="89"/>
      <c r="E26" s="90" t="s">
        <v>1</v>
      </c>
      <c r="F26" s="90"/>
      <c r="G26" s="90"/>
      <c r="H26" s="91"/>
      <c r="I26" s="92"/>
      <c r="J26" s="80">
        <v>8745</v>
      </c>
      <c r="K26" s="80">
        <v>9180</v>
      </c>
      <c r="L26" s="80">
        <v>8713</v>
      </c>
      <c r="M26" s="80">
        <v>8524</v>
      </c>
      <c r="N26" s="80">
        <v>9525</v>
      </c>
      <c r="O26" s="110">
        <v>9963</v>
      </c>
      <c r="P26" s="110">
        <v>9280</v>
      </c>
      <c r="Q26" s="110">
        <v>8897</v>
      </c>
      <c r="R26" s="110">
        <v>7306</v>
      </c>
      <c r="S26" s="110">
        <v>5995</v>
      </c>
      <c r="T26" s="110">
        <v>5453</v>
      </c>
      <c r="U26" s="110">
        <v>4788</v>
      </c>
      <c r="V26" s="110">
        <v>4262</v>
      </c>
      <c r="W26" s="110">
        <v>4163</v>
      </c>
      <c r="X26" s="110">
        <v>3477</v>
      </c>
      <c r="Y26" s="80">
        <v>3178</v>
      </c>
      <c r="Z26" s="80">
        <v>2886</v>
      </c>
      <c r="AA26" s="80">
        <v>3110</v>
      </c>
      <c r="AB26" s="80">
        <v>3577</v>
      </c>
      <c r="AC26" s="80">
        <v>3347</v>
      </c>
      <c r="AD26" s="193">
        <v>3318</v>
      </c>
    </row>
    <row r="27" spans="3:30" x14ac:dyDescent="0.2">
      <c r="C27" s="18"/>
      <c r="D27" s="24"/>
      <c r="E27" s="370" t="s">
        <v>3</v>
      </c>
      <c r="F27" s="60" t="s">
        <v>4</v>
      </c>
      <c r="G27" s="26"/>
      <c r="H27" s="27"/>
      <c r="I27" s="28"/>
      <c r="J27" s="29">
        <v>5518</v>
      </c>
      <c r="K27" s="29">
        <v>5937</v>
      </c>
      <c r="L27" s="29">
        <v>5655</v>
      </c>
      <c r="M27" s="29">
        <v>5634</v>
      </c>
      <c r="N27" s="29">
        <v>6242</v>
      </c>
      <c r="O27" s="103">
        <v>6684</v>
      </c>
      <c r="P27" s="103">
        <v>6546</v>
      </c>
      <c r="Q27" s="103">
        <v>6581</v>
      </c>
      <c r="R27" s="103">
        <v>5668</v>
      </c>
      <c r="S27" s="103">
        <v>4589</v>
      </c>
      <c r="T27" s="103">
        <v>4238</v>
      </c>
      <c r="U27" s="103">
        <v>3700</v>
      </c>
      <c r="V27" s="103">
        <v>3283</v>
      </c>
      <c r="W27" s="103">
        <v>3122</v>
      </c>
      <c r="X27" s="103">
        <v>2507</v>
      </c>
      <c r="Y27" s="29">
        <v>2281</v>
      </c>
      <c r="Z27" s="29">
        <v>1993</v>
      </c>
      <c r="AA27" s="29">
        <v>2198</v>
      </c>
      <c r="AB27" s="29">
        <v>2455</v>
      </c>
      <c r="AC27" s="29">
        <v>2261</v>
      </c>
      <c r="AD27" s="186">
        <v>2243</v>
      </c>
    </row>
    <row r="28" spans="3:30" x14ac:dyDescent="0.2">
      <c r="C28" s="18"/>
      <c r="D28" s="24"/>
      <c r="E28" s="332"/>
      <c r="F28" s="25" t="s">
        <v>124</v>
      </c>
      <c r="G28" s="39"/>
      <c r="H28" s="40"/>
      <c r="I28" s="41"/>
      <c r="J28" s="29">
        <v>3214</v>
      </c>
      <c r="K28" s="29">
        <v>3228</v>
      </c>
      <c r="L28" s="29">
        <v>3047</v>
      </c>
      <c r="M28" s="29">
        <v>2881</v>
      </c>
      <c r="N28" s="29">
        <v>3273</v>
      </c>
      <c r="O28" s="103">
        <v>3272</v>
      </c>
      <c r="P28" s="103">
        <v>2723</v>
      </c>
      <c r="Q28" s="103">
        <v>2305</v>
      </c>
      <c r="R28" s="103">
        <v>1602</v>
      </c>
      <c r="S28" s="103">
        <v>1373</v>
      </c>
      <c r="T28" s="103">
        <v>1193</v>
      </c>
      <c r="U28" s="103">
        <v>1054</v>
      </c>
      <c r="V28" s="103">
        <v>933</v>
      </c>
      <c r="W28" s="103">
        <v>1001</v>
      </c>
      <c r="X28" s="103">
        <v>935</v>
      </c>
      <c r="Y28" s="29">
        <v>853</v>
      </c>
      <c r="Z28" s="29">
        <v>849</v>
      </c>
      <c r="AA28" s="29">
        <v>881</v>
      </c>
      <c r="AB28" s="29">
        <v>1076</v>
      </c>
      <c r="AC28" s="29">
        <v>1041</v>
      </c>
      <c r="AD28" s="186">
        <v>1044</v>
      </c>
    </row>
    <row r="29" spans="3:30" ht="13.5" thickBot="1" x14ac:dyDescent="0.25">
      <c r="C29" s="18"/>
      <c r="D29" s="42"/>
      <c r="E29" s="333"/>
      <c r="F29" s="43" t="s">
        <v>9</v>
      </c>
      <c r="G29" s="44"/>
      <c r="H29" s="45"/>
      <c r="I29" s="46"/>
      <c r="J29" s="47">
        <v>13</v>
      </c>
      <c r="K29" s="47">
        <v>15</v>
      </c>
      <c r="L29" s="47">
        <v>11</v>
      </c>
      <c r="M29" s="47">
        <v>9</v>
      </c>
      <c r="N29" s="47">
        <v>10</v>
      </c>
      <c r="O29" s="106">
        <v>7</v>
      </c>
      <c r="P29" s="106">
        <v>11</v>
      </c>
      <c r="Q29" s="106">
        <v>11</v>
      </c>
      <c r="R29" s="106">
        <v>36</v>
      </c>
      <c r="S29" s="106">
        <v>33</v>
      </c>
      <c r="T29" s="106">
        <v>22</v>
      </c>
      <c r="U29" s="106">
        <v>34</v>
      </c>
      <c r="V29" s="106">
        <v>46</v>
      </c>
      <c r="W29" s="106">
        <v>40</v>
      </c>
      <c r="X29" s="106">
        <v>35</v>
      </c>
      <c r="Y29" s="47">
        <v>44</v>
      </c>
      <c r="Z29" s="47">
        <v>44</v>
      </c>
      <c r="AA29" s="47">
        <v>31</v>
      </c>
      <c r="AB29" s="47">
        <v>46</v>
      </c>
      <c r="AC29" s="47">
        <v>45</v>
      </c>
      <c r="AD29" s="194">
        <v>31</v>
      </c>
    </row>
    <row r="30" spans="3:30" x14ac:dyDescent="0.2">
      <c r="C30" s="18"/>
      <c r="D30" s="89"/>
      <c r="E30" s="90" t="s">
        <v>86</v>
      </c>
      <c r="F30" s="90"/>
      <c r="G30" s="90"/>
      <c r="H30" s="91"/>
      <c r="I30" s="92"/>
      <c r="J30" s="80">
        <v>4524</v>
      </c>
      <c r="K30" s="80">
        <v>4664</v>
      </c>
      <c r="L30" s="80">
        <v>4550</v>
      </c>
      <c r="M30" s="80">
        <v>4278</v>
      </c>
      <c r="N30" s="80">
        <v>4517</v>
      </c>
      <c r="O30" s="110">
        <v>4474</v>
      </c>
      <c r="P30" s="110">
        <v>4567</v>
      </c>
      <c r="Q30" s="110">
        <v>4147</v>
      </c>
      <c r="R30" s="110">
        <v>3807</v>
      </c>
      <c r="S30" s="110">
        <v>3144</v>
      </c>
      <c r="T30" s="110">
        <v>2822</v>
      </c>
      <c r="U30" s="110">
        <v>2612</v>
      </c>
      <c r="V30" s="110">
        <v>2345</v>
      </c>
      <c r="W30" s="110">
        <v>2167</v>
      </c>
      <c r="X30" s="110">
        <v>2139</v>
      </c>
      <c r="Y30" s="80">
        <v>1999</v>
      </c>
      <c r="Z30" s="80">
        <v>1807</v>
      </c>
      <c r="AA30" s="80">
        <v>2099</v>
      </c>
      <c r="AB30" s="80">
        <v>2319</v>
      </c>
      <c r="AC30" s="80">
        <v>2281</v>
      </c>
      <c r="AD30" s="193">
        <v>2257</v>
      </c>
    </row>
    <row r="31" spans="3:30" x14ac:dyDescent="0.2">
      <c r="C31" s="18"/>
      <c r="D31" s="24"/>
      <c r="E31" s="370" t="s">
        <v>3</v>
      </c>
      <c r="F31" s="60" t="s">
        <v>4</v>
      </c>
      <c r="G31" s="26"/>
      <c r="H31" s="27"/>
      <c r="I31" s="28"/>
      <c r="J31" s="29">
        <v>3216</v>
      </c>
      <c r="K31" s="29">
        <v>3338</v>
      </c>
      <c r="L31" s="29">
        <v>3276</v>
      </c>
      <c r="M31" s="29">
        <v>3223</v>
      </c>
      <c r="N31" s="29">
        <v>3392</v>
      </c>
      <c r="O31" s="103">
        <v>3482</v>
      </c>
      <c r="P31" s="103">
        <v>3674</v>
      </c>
      <c r="Q31" s="103">
        <v>3482</v>
      </c>
      <c r="R31" s="103">
        <v>3285</v>
      </c>
      <c r="S31" s="103">
        <v>2569</v>
      </c>
      <c r="T31" s="103">
        <v>2380</v>
      </c>
      <c r="U31" s="103">
        <v>2182</v>
      </c>
      <c r="V31" s="103">
        <v>1979</v>
      </c>
      <c r="W31" s="103">
        <v>1830</v>
      </c>
      <c r="X31" s="103">
        <v>1777</v>
      </c>
      <c r="Y31" s="29">
        <v>1675</v>
      </c>
      <c r="Z31" s="29">
        <v>1491</v>
      </c>
      <c r="AA31" s="29">
        <v>1734</v>
      </c>
      <c r="AB31" s="29">
        <v>1869</v>
      </c>
      <c r="AC31" s="29">
        <v>1868</v>
      </c>
      <c r="AD31" s="186">
        <v>1861</v>
      </c>
    </row>
    <row r="32" spans="3:30" x14ac:dyDescent="0.2">
      <c r="C32" s="18"/>
      <c r="D32" s="24"/>
      <c r="E32" s="332"/>
      <c r="F32" s="25" t="s">
        <v>124</v>
      </c>
      <c r="G32" s="39"/>
      <c r="H32" s="40"/>
      <c r="I32" s="41"/>
      <c r="J32" s="29">
        <v>1295</v>
      </c>
      <c r="K32" s="29">
        <v>1311</v>
      </c>
      <c r="L32" s="29">
        <v>1263</v>
      </c>
      <c r="M32" s="29">
        <v>1046</v>
      </c>
      <c r="N32" s="29">
        <v>1115</v>
      </c>
      <c r="O32" s="103">
        <v>985</v>
      </c>
      <c r="P32" s="103">
        <v>882</v>
      </c>
      <c r="Q32" s="103">
        <v>654</v>
      </c>
      <c r="R32" s="103">
        <v>486</v>
      </c>
      <c r="S32" s="103">
        <v>542</v>
      </c>
      <c r="T32" s="103">
        <v>420</v>
      </c>
      <c r="U32" s="103">
        <v>396</v>
      </c>
      <c r="V32" s="103">
        <v>320</v>
      </c>
      <c r="W32" s="103">
        <v>297</v>
      </c>
      <c r="X32" s="103">
        <v>327</v>
      </c>
      <c r="Y32" s="29">
        <v>280</v>
      </c>
      <c r="Z32" s="29">
        <v>272</v>
      </c>
      <c r="AA32" s="29">
        <v>334</v>
      </c>
      <c r="AB32" s="29">
        <v>404</v>
      </c>
      <c r="AC32" s="29">
        <v>368</v>
      </c>
      <c r="AD32" s="186">
        <v>365</v>
      </c>
    </row>
    <row r="33" spans="3:30" ht="13.5" thickBot="1" x14ac:dyDescent="0.25">
      <c r="C33" s="18"/>
      <c r="D33" s="42"/>
      <c r="E33" s="333"/>
      <c r="F33" s="43" t="s">
        <v>9</v>
      </c>
      <c r="G33" s="44"/>
      <c r="H33" s="45"/>
      <c r="I33" s="46"/>
      <c r="J33" s="47">
        <v>13</v>
      </c>
      <c r="K33" s="47">
        <v>15</v>
      </c>
      <c r="L33" s="47">
        <v>11</v>
      </c>
      <c r="M33" s="47">
        <v>9</v>
      </c>
      <c r="N33" s="47">
        <v>10</v>
      </c>
      <c r="O33" s="106">
        <v>7</v>
      </c>
      <c r="P33" s="106">
        <v>11</v>
      </c>
      <c r="Q33" s="106">
        <v>11</v>
      </c>
      <c r="R33" s="106">
        <v>36</v>
      </c>
      <c r="S33" s="106">
        <v>33</v>
      </c>
      <c r="T33" s="106">
        <v>22</v>
      </c>
      <c r="U33" s="106">
        <v>34</v>
      </c>
      <c r="V33" s="106">
        <v>46</v>
      </c>
      <c r="W33" s="106">
        <v>40</v>
      </c>
      <c r="X33" s="106">
        <v>35</v>
      </c>
      <c r="Y33" s="47">
        <v>44</v>
      </c>
      <c r="Z33" s="47">
        <v>44</v>
      </c>
      <c r="AA33" s="47">
        <v>31</v>
      </c>
      <c r="AB33" s="47">
        <v>46</v>
      </c>
      <c r="AC33" s="47">
        <v>45</v>
      </c>
      <c r="AD33" s="194">
        <v>31</v>
      </c>
    </row>
    <row r="34" spans="3:30" x14ac:dyDescent="0.2">
      <c r="C34" s="18"/>
      <c r="D34" s="89"/>
      <c r="E34" s="90" t="s">
        <v>75</v>
      </c>
      <c r="F34" s="90"/>
      <c r="G34" s="90"/>
      <c r="H34" s="91"/>
      <c r="I34" s="92"/>
      <c r="J34" s="80">
        <v>4221</v>
      </c>
      <c r="K34" s="80">
        <v>4516</v>
      </c>
      <c r="L34" s="80">
        <v>4163</v>
      </c>
      <c r="M34" s="80">
        <v>4246</v>
      </c>
      <c r="N34" s="80">
        <v>5008</v>
      </c>
      <c r="O34" s="110">
        <v>5489</v>
      </c>
      <c r="P34" s="110">
        <v>4713</v>
      </c>
      <c r="Q34" s="110">
        <v>4750</v>
      </c>
      <c r="R34" s="110">
        <v>3499</v>
      </c>
      <c r="S34" s="110">
        <v>2851</v>
      </c>
      <c r="T34" s="110">
        <v>2631</v>
      </c>
      <c r="U34" s="110">
        <v>2176</v>
      </c>
      <c r="V34" s="110">
        <v>1917</v>
      </c>
      <c r="W34" s="110">
        <v>1996</v>
      </c>
      <c r="X34" s="110">
        <v>1338</v>
      </c>
      <c r="Y34" s="80">
        <v>1179</v>
      </c>
      <c r="Z34" s="80">
        <v>1079</v>
      </c>
      <c r="AA34" s="80">
        <v>1011</v>
      </c>
      <c r="AB34" s="80">
        <v>1258</v>
      </c>
      <c r="AC34" s="80">
        <v>1066</v>
      </c>
      <c r="AD34" s="193">
        <v>1061</v>
      </c>
    </row>
    <row r="35" spans="3:30" ht="12.75" customHeight="1" x14ac:dyDescent="0.2">
      <c r="C35" s="18"/>
      <c r="D35" s="24"/>
      <c r="E35" s="331" t="s">
        <v>3</v>
      </c>
      <c r="F35" s="25" t="s">
        <v>4</v>
      </c>
      <c r="G35" s="26"/>
      <c r="H35" s="27"/>
      <c r="I35" s="28"/>
      <c r="J35" s="29">
        <v>2302</v>
      </c>
      <c r="K35" s="29">
        <v>2599</v>
      </c>
      <c r="L35" s="29">
        <v>2379</v>
      </c>
      <c r="M35" s="29">
        <v>2411</v>
      </c>
      <c r="N35" s="29">
        <v>2850</v>
      </c>
      <c r="O35" s="103">
        <v>3202</v>
      </c>
      <c r="P35" s="103">
        <v>2872</v>
      </c>
      <c r="Q35" s="103">
        <v>3099</v>
      </c>
      <c r="R35" s="103">
        <v>2383</v>
      </c>
      <c r="S35" s="103">
        <v>2020</v>
      </c>
      <c r="T35" s="103">
        <v>1858</v>
      </c>
      <c r="U35" s="103">
        <v>1518</v>
      </c>
      <c r="V35" s="103">
        <v>1304</v>
      </c>
      <c r="W35" s="103">
        <v>1292</v>
      </c>
      <c r="X35" s="103">
        <v>730</v>
      </c>
      <c r="Y35" s="29">
        <v>606</v>
      </c>
      <c r="Z35" s="29">
        <v>502</v>
      </c>
      <c r="AA35" s="29">
        <v>464</v>
      </c>
      <c r="AB35" s="29">
        <v>586</v>
      </c>
      <c r="AC35" s="29">
        <v>393</v>
      </c>
      <c r="AD35" s="186">
        <v>382</v>
      </c>
    </row>
    <row r="36" spans="3:30" x14ac:dyDescent="0.2">
      <c r="C36" s="18"/>
      <c r="D36" s="24"/>
      <c r="E36" s="371"/>
      <c r="F36" s="25" t="s">
        <v>124</v>
      </c>
      <c r="G36" s="39"/>
      <c r="H36" s="40"/>
      <c r="I36" s="41"/>
      <c r="J36" s="29">
        <v>1919</v>
      </c>
      <c r="K36" s="29">
        <v>1917</v>
      </c>
      <c r="L36" s="29">
        <v>1784</v>
      </c>
      <c r="M36" s="29">
        <v>1835</v>
      </c>
      <c r="N36" s="29">
        <v>2158</v>
      </c>
      <c r="O36" s="103">
        <v>2287</v>
      </c>
      <c r="P36" s="103">
        <v>1841</v>
      </c>
      <c r="Q36" s="103">
        <v>1651</v>
      </c>
      <c r="R36" s="103">
        <v>1116</v>
      </c>
      <c r="S36" s="103">
        <v>831</v>
      </c>
      <c r="T36" s="103">
        <v>773</v>
      </c>
      <c r="U36" s="103">
        <v>658</v>
      </c>
      <c r="V36" s="103">
        <v>613</v>
      </c>
      <c r="W36" s="103">
        <v>704</v>
      </c>
      <c r="X36" s="103">
        <v>608</v>
      </c>
      <c r="Y36" s="29">
        <v>573</v>
      </c>
      <c r="Z36" s="29">
        <v>577</v>
      </c>
      <c r="AA36" s="29">
        <v>547</v>
      </c>
      <c r="AB36" s="29">
        <v>672</v>
      </c>
      <c r="AC36" s="29">
        <v>673</v>
      </c>
      <c r="AD36" s="186">
        <v>679</v>
      </c>
    </row>
    <row r="37" spans="3:30" ht="13.5" thickBot="1" x14ac:dyDescent="0.25">
      <c r="C37" s="18"/>
      <c r="D37" s="42"/>
      <c r="E37" s="372"/>
      <c r="F37" s="43" t="s">
        <v>9</v>
      </c>
      <c r="G37" s="44"/>
      <c r="H37" s="45"/>
      <c r="I37" s="46"/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106">
        <v>0</v>
      </c>
      <c r="P37" s="106">
        <v>0</v>
      </c>
      <c r="Q37" s="106">
        <v>0</v>
      </c>
      <c r="R37" s="106">
        <v>0</v>
      </c>
      <c r="S37" s="106">
        <v>0</v>
      </c>
      <c r="T37" s="106">
        <v>0</v>
      </c>
      <c r="U37" s="106">
        <v>0</v>
      </c>
      <c r="V37" s="106">
        <v>0</v>
      </c>
      <c r="W37" s="106">
        <v>0</v>
      </c>
      <c r="X37" s="106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194">
        <v>0</v>
      </c>
    </row>
    <row r="38" spans="3:30" ht="13.5" thickBot="1" x14ac:dyDescent="0.25">
      <c r="C38" s="18"/>
      <c r="D38" s="85" t="s">
        <v>78</v>
      </c>
      <c r="E38" s="86"/>
      <c r="F38" s="86"/>
      <c r="G38" s="86"/>
      <c r="H38" s="86"/>
      <c r="I38" s="86"/>
      <c r="J38" s="93"/>
      <c r="K38" s="93"/>
      <c r="L38" s="93"/>
      <c r="M38" s="93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</row>
    <row r="39" spans="3:30" x14ac:dyDescent="0.2">
      <c r="C39" s="18"/>
      <c r="D39" s="89"/>
      <c r="E39" s="90" t="s">
        <v>1</v>
      </c>
      <c r="F39" s="90"/>
      <c r="G39" s="90"/>
      <c r="H39" s="91"/>
      <c r="I39" s="92"/>
      <c r="J39" s="80">
        <v>5303</v>
      </c>
      <c r="K39" s="80">
        <v>5722</v>
      </c>
      <c r="L39" s="80">
        <v>6192</v>
      </c>
      <c r="M39" s="80">
        <v>6311</v>
      </c>
      <c r="N39" s="80">
        <v>5483</v>
      </c>
      <c r="O39" s="110">
        <v>5833</v>
      </c>
      <c r="P39" s="110">
        <v>5654</v>
      </c>
      <c r="Q39" s="110">
        <v>4187</v>
      </c>
      <c r="R39" s="110">
        <v>3517</v>
      </c>
      <c r="S39" s="110">
        <v>3207</v>
      </c>
      <c r="T39" s="110">
        <v>2327</v>
      </c>
      <c r="U39" s="110">
        <v>1537</v>
      </c>
      <c r="V39" s="110">
        <v>1269</v>
      </c>
      <c r="W39" s="110">
        <v>1124</v>
      </c>
      <c r="X39" s="110">
        <v>1011</v>
      </c>
      <c r="Y39" s="110">
        <v>1111</v>
      </c>
      <c r="Z39" s="110">
        <v>1152</v>
      </c>
      <c r="AA39" s="110">
        <v>1407</v>
      </c>
      <c r="AB39" s="110">
        <v>1148</v>
      </c>
      <c r="AC39" s="110">
        <v>1339</v>
      </c>
      <c r="AD39" s="145" t="s">
        <v>2</v>
      </c>
    </row>
    <row r="40" spans="3:30" x14ac:dyDescent="0.2">
      <c r="C40" s="18"/>
      <c r="D40" s="24"/>
      <c r="E40" s="370" t="s">
        <v>3</v>
      </c>
      <c r="F40" s="60" t="s">
        <v>4</v>
      </c>
      <c r="G40" s="26"/>
      <c r="H40" s="27"/>
      <c r="I40" s="28"/>
      <c r="J40" s="29">
        <v>3348</v>
      </c>
      <c r="K40" s="29">
        <v>3513</v>
      </c>
      <c r="L40" s="29">
        <v>3719</v>
      </c>
      <c r="M40" s="29">
        <v>3879</v>
      </c>
      <c r="N40" s="29">
        <v>3479</v>
      </c>
      <c r="O40" s="103">
        <v>3618</v>
      </c>
      <c r="P40" s="103">
        <v>3556</v>
      </c>
      <c r="Q40" s="103">
        <v>2731</v>
      </c>
      <c r="R40" s="103">
        <v>2269</v>
      </c>
      <c r="S40" s="103">
        <v>2242</v>
      </c>
      <c r="T40" s="103">
        <v>1592</v>
      </c>
      <c r="U40" s="103">
        <v>1104</v>
      </c>
      <c r="V40" s="103">
        <v>896</v>
      </c>
      <c r="W40" s="103">
        <v>777</v>
      </c>
      <c r="X40" s="103">
        <v>690</v>
      </c>
      <c r="Y40" s="103">
        <v>761</v>
      </c>
      <c r="Z40" s="103">
        <v>733</v>
      </c>
      <c r="AA40" s="103">
        <v>927</v>
      </c>
      <c r="AB40" s="103">
        <v>783</v>
      </c>
      <c r="AC40" s="103">
        <v>859</v>
      </c>
      <c r="AD40" s="324" t="s">
        <v>2</v>
      </c>
    </row>
    <row r="41" spans="3:30" x14ac:dyDescent="0.2">
      <c r="C41" s="18"/>
      <c r="D41" s="24"/>
      <c r="E41" s="332"/>
      <c r="F41" s="25" t="s">
        <v>124</v>
      </c>
      <c r="G41" s="39"/>
      <c r="H41" s="40"/>
      <c r="I41" s="41"/>
      <c r="J41" s="29">
        <v>1939</v>
      </c>
      <c r="K41" s="29">
        <v>2198</v>
      </c>
      <c r="L41" s="29">
        <v>2458</v>
      </c>
      <c r="M41" s="29">
        <v>2421</v>
      </c>
      <c r="N41" s="29">
        <v>1996</v>
      </c>
      <c r="O41" s="103">
        <v>2206</v>
      </c>
      <c r="P41" s="103">
        <v>2092</v>
      </c>
      <c r="Q41" s="103">
        <v>1447</v>
      </c>
      <c r="R41" s="103">
        <v>1240</v>
      </c>
      <c r="S41" s="103">
        <v>949</v>
      </c>
      <c r="T41" s="103">
        <v>718</v>
      </c>
      <c r="U41" s="103">
        <v>421</v>
      </c>
      <c r="V41" s="103">
        <v>358</v>
      </c>
      <c r="W41" s="103">
        <v>333</v>
      </c>
      <c r="X41" s="103">
        <v>306</v>
      </c>
      <c r="Y41" s="103">
        <v>340</v>
      </c>
      <c r="Z41" s="103">
        <v>403</v>
      </c>
      <c r="AA41" s="103">
        <v>444</v>
      </c>
      <c r="AB41" s="103">
        <v>343</v>
      </c>
      <c r="AC41" s="103">
        <v>453</v>
      </c>
      <c r="AD41" s="324" t="s">
        <v>2</v>
      </c>
    </row>
    <row r="42" spans="3:30" ht="13.5" thickBot="1" x14ac:dyDescent="0.25">
      <c r="C42" s="18"/>
      <c r="D42" s="42"/>
      <c r="E42" s="333"/>
      <c r="F42" s="43" t="s">
        <v>9</v>
      </c>
      <c r="G42" s="44"/>
      <c r="H42" s="45"/>
      <c r="I42" s="46"/>
      <c r="J42" s="47">
        <v>16</v>
      </c>
      <c r="K42" s="47">
        <v>11</v>
      </c>
      <c r="L42" s="47">
        <v>15</v>
      </c>
      <c r="M42" s="47">
        <v>11</v>
      </c>
      <c r="N42" s="47">
        <v>8</v>
      </c>
      <c r="O42" s="106">
        <v>9</v>
      </c>
      <c r="P42" s="106">
        <v>6</v>
      </c>
      <c r="Q42" s="106">
        <v>9</v>
      </c>
      <c r="R42" s="106">
        <v>8</v>
      </c>
      <c r="S42" s="106">
        <v>16</v>
      </c>
      <c r="T42" s="106">
        <v>17</v>
      </c>
      <c r="U42" s="106">
        <v>12</v>
      </c>
      <c r="V42" s="106">
        <v>15</v>
      </c>
      <c r="W42" s="106">
        <v>14</v>
      </c>
      <c r="X42" s="106">
        <v>15</v>
      </c>
      <c r="Y42" s="106">
        <v>10</v>
      </c>
      <c r="Z42" s="106">
        <v>16</v>
      </c>
      <c r="AA42" s="106">
        <v>36</v>
      </c>
      <c r="AB42" s="106">
        <v>22</v>
      </c>
      <c r="AC42" s="106">
        <v>27</v>
      </c>
      <c r="AD42" s="325" t="s">
        <v>2</v>
      </c>
    </row>
    <row r="43" spans="3:30" x14ac:dyDescent="0.2">
      <c r="C43" s="18"/>
      <c r="D43" s="89"/>
      <c r="E43" s="90" t="s">
        <v>86</v>
      </c>
      <c r="F43" s="90"/>
      <c r="G43" s="90"/>
      <c r="H43" s="91"/>
      <c r="I43" s="92"/>
      <c r="J43" s="80">
        <v>3197</v>
      </c>
      <c r="K43" s="80">
        <v>3544</v>
      </c>
      <c r="L43" s="80">
        <v>3416</v>
      </c>
      <c r="M43" s="80">
        <v>3386</v>
      </c>
      <c r="N43" s="80">
        <v>3074</v>
      </c>
      <c r="O43" s="110">
        <v>3049</v>
      </c>
      <c r="P43" s="110">
        <v>2673</v>
      </c>
      <c r="Q43" s="110">
        <v>1675</v>
      </c>
      <c r="R43" s="110">
        <v>1394</v>
      </c>
      <c r="S43" s="110">
        <v>1285</v>
      </c>
      <c r="T43" s="110">
        <v>1016</v>
      </c>
      <c r="U43" s="110">
        <v>684</v>
      </c>
      <c r="V43" s="110">
        <v>556</v>
      </c>
      <c r="W43" s="110">
        <v>582</v>
      </c>
      <c r="X43" s="110">
        <v>555</v>
      </c>
      <c r="Y43" s="110">
        <v>610</v>
      </c>
      <c r="Z43" s="110">
        <v>719</v>
      </c>
      <c r="AA43" s="110">
        <v>864</v>
      </c>
      <c r="AB43" s="110">
        <v>836</v>
      </c>
      <c r="AC43" s="110">
        <v>972</v>
      </c>
      <c r="AD43" s="145" t="s">
        <v>2</v>
      </c>
    </row>
    <row r="44" spans="3:30" x14ac:dyDescent="0.2">
      <c r="C44" s="18"/>
      <c r="D44" s="24"/>
      <c r="E44" s="370" t="s">
        <v>3</v>
      </c>
      <c r="F44" s="60" t="s">
        <v>4</v>
      </c>
      <c r="G44" s="26"/>
      <c r="H44" s="27"/>
      <c r="I44" s="28"/>
      <c r="J44" s="29">
        <v>2318</v>
      </c>
      <c r="K44" s="29">
        <v>2486</v>
      </c>
      <c r="L44" s="29">
        <v>2404</v>
      </c>
      <c r="M44" s="29">
        <v>2409</v>
      </c>
      <c r="N44" s="29">
        <v>2290</v>
      </c>
      <c r="O44" s="103">
        <v>2261</v>
      </c>
      <c r="P44" s="103">
        <v>2036</v>
      </c>
      <c r="Q44" s="103">
        <v>1329</v>
      </c>
      <c r="R44" s="103">
        <v>1120</v>
      </c>
      <c r="S44" s="103">
        <v>1068</v>
      </c>
      <c r="T44" s="103">
        <v>796</v>
      </c>
      <c r="U44" s="103">
        <v>581</v>
      </c>
      <c r="V44" s="103">
        <v>443</v>
      </c>
      <c r="W44" s="103">
        <v>471</v>
      </c>
      <c r="X44" s="103">
        <v>442</v>
      </c>
      <c r="Y44" s="103">
        <v>500</v>
      </c>
      <c r="Z44" s="103">
        <v>578</v>
      </c>
      <c r="AA44" s="103">
        <v>700</v>
      </c>
      <c r="AB44" s="103">
        <v>654</v>
      </c>
      <c r="AC44" s="103">
        <v>743</v>
      </c>
      <c r="AD44" s="324" t="s">
        <v>2</v>
      </c>
    </row>
    <row r="45" spans="3:30" x14ac:dyDescent="0.2">
      <c r="C45" s="18"/>
      <c r="D45" s="24"/>
      <c r="E45" s="332"/>
      <c r="F45" s="25" t="s">
        <v>124</v>
      </c>
      <c r="G45" s="39"/>
      <c r="H45" s="40"/>
      <c r="I45" s="41"/>
      <c r="J45" s="29">
        <v>863</v>
      </c>
      <c r="K45" s="29">
        <v>1047</v>
      </c>
      <c r="L45" s="29">
        <v>997</v>
      </c>
      <c r="M45" s="29">
        <v>966</v>
      </c>
      <c r="N45" s="29">
        <v>776</v>
      </c>
      <c r="O45" s="103">
        <v>779</v>
      </c>
      <c r="P45" s="103">
        <v>631</v>
      </c>
      <c r="Q45" s="103">
        <v>337</v>
      </c>
      <c r="R45" s="103">
        <v>266</v>
      </c>
      <c r="S45" s="103">
        <v>201</v>
      </c>
      <c r="T45" s="103">
        <v>203</v>
      </c>
      <c r="U45" s="103">
        <v>91</v>
      </c>
      <c r="V45" s="103">
        <v>98</v>
      </c>
      <c r="W45" s="103">
        <v>97</v>
      </c>
      <c r="X45" s="103">
        <v>98</v>
      </c>
      <c r="Y45" s="103">
        <v>100</v>
      </c>
      <c r="Z45" s="103">
        <v>125</v>
      </c>
      <c r="AA45" s="103">
        <v>128</v>
      </c>
      <c r="AB45" s="103">
        <v>160</v>
      </c>
      <c r="AC45" s="103">
        <v>202</v>
      </c>
      <c r="AD45" s="324" t="s">
        <v>2</v>
      </c>
    </row>
    <row r="46" spans="3:30" ht="13.5" thickBot="1" x14ac:dyDescent="0.25">
      <c r="C46" s="18"/>
      <c r="D46" s="42"/>
      <c r="E46" s="333"/>
      <c r="F46" s="43" t="s">
        <v>9</v>
      </c>
      <c r="G46" s="44"/>
      <c r="H46" s="45"/>
      <c r="I46" s="46"/>
      <c r="J46" s="47">
        <v>16</v>
      </c>
      <c r="K46" s="47">
        <v>11</v>
      </c>
      <c r="L46" s="47">
        <v>15</v>
      </c>
      <c r="M46" s="47">
        <v>11</v>
      </c>
      <c r="N46" s="47">
        <v>8</v>
      </c>
      <c r="O46" s="106">
        <v>9</v>
      </c>
      <c r="P46" s="106">
        <v>6</v>
      </c>
      <c r="Q46" s="106">
        <v>9</v>
      </c>
      <c r="R46" s="106">
        <v>8</v>
      </c>
      <c r="S46" s="106">
        <v>16</v>
      </c>
      <c r="T46" s="106">
        <v>17</v>
      </c>
      <c r="U46" s="106">
        <v>12</v>
      </c>
      <c r="V46" s="106">
        <v>15</v>
      </c>
      <c r="W46" s="106">
        <v>14</v>
      </c>
      <c r="X46" s="106">
        <v>15</v>
      </c>
      <c r="Y46" s="106">
        <v>10</v>
      </c>
      <c r="Z46" s="106">
        <v>16</v>
      </c>
      <c r="AA46" s="106">
        <v>36</v>
      </c>
      <c r="AB46" s="106">
        <v>22</v>
      </c>
      <c r="AC46" s="106">
        <v>27</v>
      </c>
      <c r="AD46" s="325" t="s">
        <v>2</v>
      </c>
    </row>
    <row r="47" spans="3:30" x14ac:dyDescent="0.2">
      <c r="C47" s="18"/>
      <c r="D47" s="89"/>
      <c r="E47" s="90" t="s">
        <v>75</v>
      </c>
      <c r="F47" s="90"/>
      <c r="G47" s="90"/>
      <c r="H47" s="91"/>
      <c r="I47" s="92"/>
      <c r="J47" s="80">
        <v>2106</v>
      </c>
      <c r="K47" s="80">
        <v>2178</v>
      </c>
      <c r="L47" s="80">
        <v>2776</v>
      </c>
      <c r="M47" s="80">
        <v>2925</v>
      </c>
      <c r="N47" s="80">
        <v>2409</v>
      </c>
      <c r="O47" s="110">
        <v>2784</v>
      </c>
      <c r="P47" s="110">
        <v>2981</v>
      </c>
      <c r="Q47" s="110">
        <v>2512</v>
      </c>
      <c r="R47" s="110">
        <v>2123</v>
      </c>
      <c r="S47" s="110">
        <v>1922</v>
      </c>
      <c r="T47" s="110">
        <v>1311</v>
      </c>
      <c r="U47" s="110">
        <v>853</v>
      </c>
      <c r="V47" s="110">
        <v>713</v>
      </c>
      <c r="W47" s="110">
        <v>542</v>
      </c>
      <c r="X47" s="110">
        <v>456</v>
      </c>
      <c r="Y47" s="110">
        <v>501</v>
      </c>
      <c r="Z47" s="110">
        <v>433</v>
      </c>
      <c r="AA47" s="110">
        <v>543</v>
      </c>
      <c r="AB47" s="110">
        <v>312</v>
      </c>
      <c r="AC47" s="110">
        <v>367</v>
      </c>
      <c r="AD47" s="145" t="s">
        <v>2</v>
      </c>
    </row>
    <row r="48" spans="3:30" x14ac:dyDescent="0.2">
      <c r="C48" s="18"/>
      <c r="D48" s="24"/>
      <c r="E48" s="370" t="s">
        <v>3</v>
      </c>
      <c r="F48" s="60" t="s">
        <v>4</v>
      </c>
      <c r="G48" s="26"/>
      <c r="H48" s="27"/>
      <c r="I48" s="28"/>
      <c r="J48" s="29">
        <v>1030</v>
      </c>
      <c r="K48" s="29">
        <v>1027</v>
      </c>
      <c r="L48" s="29">
        <v>1315</v>
      </c>
      <c r="M48" s="29">
        <v>1470</v>
      </c>
      <c r="N48" s="29">
        <v>1189</v>
      </c>
      <c r="O48" s="103">
        <v>1357</v>
      </c>
      <c r="P48" s="103">
        <v>1520</v>
      </c>
      <c r="Q48" s="103">
        <v>1402</v>
      </c>
      <c r="R48" s="103">
        <v>1149</v>
      </c>
      <c r="S48" s="103">
        <v>1174</v>
      </c>
      <c r="T48" s="103">
        <v>796</v>
      </c>
      <c r="U48" s="103">
        <v>523</v>
      </c>
      <c r="V48" s="103">
        <v>453</v>
      </c>
      <c r="W48" s="103">
        <v>306</v>
      </c>
      <c r="X48" s="103">
        <v>248</v>
      </c>
      <c r="Y48" s="103">
        <v>261</v>
      </c>
      <c r="Z48" s="103">
        <v>155</v>
      </c>
      <c r="AA48" s="103">
        <v>227</v>
      </c>
      <c r="AB48" s="103">
        <v>129</v>
      </c>
      <c r="AC48" s="103">
        <v>116</v>
      </c>
      <c r="AD48" s="324" t="s">
        <v>2</v>
      </c>
    </row>
    <row r="49" spans="3:30" x14ac:dyDescent="0.2">
      <c r="C49" s="18"/>
      <c r="D49" s="24"/>
      <c r="E49" s="332"/>
      <c r="F49" s="25" t="s">
        <v>124</v>
      </c>
      <c r="G49" s="39"/>
      <c r="H49" s="40"/>
      <c r="I49" s="41"/>
      <c r="J49" s="29">
        <v>1076</v>
      </c>
      <c r="K49" s="29">
        <v>1151</v>
      </c>
      <c r="L49" s="29">
        <v>1461</v>
      </c>
      <c r="M49" s="29">
        <v>1455</v>
      </c>
      <c r="N49" s="29">
        <v>1220</v>
      </c>
      <c r="O49" s="103">
        <v>1427</v>
      </c>
      <c r="P49" s="103">
        <v>1461</v>
      </c>
      <c r="Q49" s="103">
        <v>1110</v>
      </c>
      <c r="R49" s="103">
        <v>974</v>
      </c>
      <c r="S49" s="103">
        <v>748</v>
      </c>
      <c r="T49" s="103">
        <v>515</v>
      </c>
      <c r="U49" s="103">
        <v>330</v>
      </c>
      <c r="V49" s="103">
        <v>260</v>
      </c>
      <c r="W49" s="103">
        <v>236</v>
      </c>
      <c r="X49" s="103">
        <v>208</v>
      </c>
      <c r="Y49" s="103">
        <v>240</v>
      </c>
      <c r="Z49" s="103">
        <v>278</v>
      </c>
      <c r="AA49" s="103">
        <v>316</v>
      </c>
      <c r="AB49" s="103">
        <v>183</v>
      </c>
      <c r="AC49" s="103">
        <v>251</v>
      </c>
      <c r="AD49" s="324" t="s">
        <v>2</v>
      </c>
    </row>
    <row r="50" spans="3:30" ht="13.5" thickBot="1" x14ac:dyDescent="0.25">
      <c r="C50" s="18"/>
      <c r="D50" s="42"/>
      <c r="E50" s="333"/>
      <c r="F50" s="43" t="s">
        <v>9</v>
      </c>
      <c r="G50" s="44"/>
      <c r="H50" s="45"/>
      <c r="I50" s="46"/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0</v>
      </c>
      <c r="AD50" s="325" t="s">
        <v>2</v>
      </c>
    </row>
    <row r="51" spans="3:30" ht="13.5" x14ac:dyDescent="0.25">
      <c r="D51" s="58"/>
      <c r="E51" s="59"/>
      <c r="F51" s="59"/>
      <c r="G51" s="59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49" t="s">
        <v>120</v>
      </c>
    </row>
  </sheetData>
  <mergeCells count="31">
    <mergeCell ref="AC7:AC10"/>
    <mergeCell ref="E31:E33"/>
    <mergeCell ref="R7:R10"/>
    <mergeCell ref="S7:S10"/>
    <mergeCell ref="E48:E50"/>
    <mergeCell ref="E18:E20"/>
    <mergeCell ref="E22:E24"/>
    <mergeCell ref="E14:E16"/>
    <mergeCell ref="E44:E46"/>
    <mergeCell ref="E35:E37"/>
    <mergeCell ref="E40:E42"/>
    <mergeCell ref="E27:E29"/>
    <mergeCell ref="J7:J10"/>
    <mergeCell ref="D7:I11"/>
    <mergeCell ref="N7:N10"/>
    <mergeCell ref="AD7:AD10"/>
    <mergeCell ref="K7:K10"/>
    <mergeCell ref="L7:L10"/>
    <mergeCell ref="M7:M10"/>
    <mergeCell ref="O7:O10"/>
    <mergeCell ref="P7:P10"/>
    <mergeCell ref="Q7:Q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AD51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B1:AD8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5.7109375" style="51" customWidth="1"/>
    <col min="9" max="9" width="1.140625" style="51" customWidth="1"/>
    <col min="10" max="15" width="6.7109375" style="51" hidden="1" customWidth="1"/>
    <col min="16" max="19" width="8.28515625" style="51" hidden="1" customWidth="1"/>
    <col min="20" max="30" width="8.28515625" style="51" customWidth="1"/>
    <col min="31" max="33" width="10.42578125" style="51" customWidth="1"/>
    <col min="34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92</v>
      </c>
      <c r="E4" s="53"/>
      <c r="F4" s="53"/>
      <c r="G4" s="53"/>
      <c r="H4" s="13" t="s">
        <v>88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18</v>
      </c>
      <c r="D5" s="14" t="s">
        <v>148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30" ht="6" customHeight="1" x14ac:dyDescent="0.2">
      <c r="C7" s="18"/>
      <c r="D7" s="338" t="s">
        <v>98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29" t="s">
        <v>62</v>
      </c>
      <c r="N7" s="336" t="s">
        <v>71</v>
      </c>
      <c r="O7" s="329" t="s">
        <v>72</v>
      </c>
      <c r="P7" s="336" t="s">
        <v>99</v>
      </c>
      <c r="Q7" s="336" t="s">
        <v>103</v>
      </c>
      <c r="R7" s="336" t="s">
        <v>118</v>
      </c>
      <c r="S7" s="336" t="s">
        <v>121</v>
      </c>
      <c r="T7" s="336" t="s">
        <v>123</v>
      </c>
      <c r="U7" s="336" t="s">
        <v>125</v>
      </c>
      <c r="V7" s="336" t="s">
        <v>127</v>
      </c>
      <c r="W7" s="336" t="s">
        <v>128</v>
      </c>
      <c r="X7" s="336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30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30"/>
      <c r="N8" s="337"/>
      <c r="O8" s="330"/>
      <c r="P8" s="337"/>
      <c r="Q8" s="337"/>
      <c r="R8" s="337"/>
      <c r="S8" s="337"/>
      <c r="T8" s="337"/>
      <c r="U8" s="337"/>
      <c r="V8" s="337"/>
      <c r="W8" s="337"/>
      <c r="X8" s="337"/>
      <c r="Y8" s="330"/>
      <c r="Z8" s="330"/>
      <c r="AA8" s="330"/>
      <c r="AB8" s="330"/>
      <c r="AC8" s="330"/>
      <c r="AD8" s="350"/>
    </row>
    <row r="9" spans="2:30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30"/>
      <c r="N9" s="337"/>
      <c r="O9" s="330"/>
      <c r="P9" s="337"/>
      <c r="Q9" s="337"/>
      <c r="R9" s="337"/>
      <c r="S9" s="337"/>
      <c r="T9" s="337"/>
      <c r="U9" s="337"/>
      <c r="V9" s="337"/>
      <c r="W9" s="337"/>
      <c r="X9" s="337"/>
      <c r="Y9" s="330"/>
      <c r="Z9" s="330"/>
      <c r="AA9" s="330"/>
      <c r="AB9" s="330"/>
      <c r="AC9" s="330"/>
      <c r="AD9" s="350"/>
    </row>
    <row r="10" spans="2:30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30"/>
      <c r="N10" s="337"/>
      <c r="O10" s="330"/>
      <c r="P10" s="337"/>
      <c r="Q10" s="337"/>
      <c r="R10" s="337"/>
      <c r="S10" s="337"/>
      <c r="T10" s="337"/>
      <c r="U10" s="337"/>
      <c r="V10" s="337"/>
      <c r="W10" s="337"/>
      <c r="X10" s="337"/>
      <c r="Y10" s="330"/>
      <c r="Z10" s="330"/>
      <c r="AA10" s="330"/>
      <c r="AB10" s="330"/>
      <c r="AC10" s="330"/>
      <c r="AD10" s="350"/>
    </row>
    <row r="11" spans="2:30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13"/>
      <c r="M11" s="17"/>
      <c r="N11" s="17"/>
      <c r="O11" s="17"/>
      <c r="P11" s="101"/>
      <c r="Q11" s="101"/>
      <c r="R11" s="101"/>
      <c r="S11" s="101"/>
      <c r="T11" s="101"/>
      <c r="U11" s="101"/>
      <c r="V11" s="101"/>
      <c r="W11" s="101"/>
      <c r="X11" s="101"/>
      <c r="Y11" s="17"/>
      <c r="Z11" s="17"/>
      <c r="AA11" s="17"/>
      <c r="AB11" s="17"/>
      <c r="AC11" s="17"/>
      <c r="AD11" s="184"/>
    </row>
    <row r="12" spans="2:30" ht="15" customHeight="1" thickTop="1" thickBot="1" x14ac:dyDescent="0.25">
      <c r="C12" s="18"/>
      <c r="D12" s="254" t="s">
        <v>73</v>
      </c>
      <c r="E12" s="298"/>
      <c r="F12" s="298"/>
      <c r="G12" s="298"/>
      <c r="H12" s="298"/>
      <c r="I12" s="298"/>
      <c r="J12" s="299"/>
      <c r="K12" s="299"/>
      <c r="L12" s="299"/>
      <c r="M12" s="299"/>
      <c r="N12" s="299"/>
      <c r="O12" s="300"/>
      <c r="P12" s="301"/>
      <c r="Q12" s="299"/>
      <c r="R12" s="299"/>
      <c r="S12" s="299"/>
      <c r="T12" s="299"/>
      <c r="U12" s="299"/>
      <c r="V12" s="299"/>
      <c r="W12" s="299"/>
      <c r="X12" s="299"/>
      <c r="Y12" s="300"/>
      <c r="Z12" s="302"/>
      <c r="AA12" s="302"/>
      <c r="AB12" s="302"/>
      <c r="AC12" s="302"/>
      <c r="AD12" s="303"/>
    </row>
    <row r="13" spans="2:30" ht="13.5" thickBot="1" x14ac:dyDescent="0.25">
      <c r="C13" s="18"/>
      <c r="D13" s="290"/>
      <c r="E13" s="291" t="s">
        <v>11</v>
      </c>
      <c r="F13" s="291"/>
      <c r="G13" s="291"/>
      <c r="H13" s="292" t="s">
        <v>12</v>
      </c>
      <c r="I13" s="293"/>
      <c r="J13" s="294">
        <v>43621</v>
      </c>
      <c r="K13" s="294">
        <v>45083</v>
      </c>
      <c r="L13" s="295">
        <v>45255</v>
      </c>
      <c r="M13" s="294">
        <v>43240</v>
      </c>
      <c r="N13" s="296">
        <v>43493</v>
      </c>
      <c r="O13" s="296">
        <v>45059</v>
      </c>
      <c r="P13" s="295">
        <v>44520</v>
      </c>
      <c r="Q13" s="295">
        <v>43207</v>
      </c>
      <c r="R13" s="295">
        <v>36482</v>
      </c>
      <c r="S13" s="295">
        <v>30166</v>
      </c>
      <c r="T13" s="295">
        <v>26483</v>
      </c>
      <c r="U13" s="295">
        <v>22758</v>
      </c>
      <c r="V13" s="295">
        <v>20437</v>
      </c>
      <c r="W13" s="295">
        <v>18978</v>
      </c>
      <c r="X13" s="295">
        <v>16486</v>
      </c>
      <c r="Y13" s="294">
        <v>14803</v>
      </c>
      <c r="Z13" s="294">
        <v>13520</v>
      </c>
      <c r="AA13" s="294">
        <v>13538</v>
      </c>
      <c r="AB13" s="294">
        <v>14952</v>
      </c>
      <c r="AC13" s="294">
        <v>14461</v>
      </c>
      <c r="AD13" s="297">
        <v>14344</v>
      </c>
    </row>
    <row r="14" spans="2:30" ht="13.5" thickTop="1" x14ac:dyDescent="0.2">
      <c r="C14" s="18"/>
      <c r="D14" s="19"/>
      <c r="E14" s="20" t="s">
        <v>13</v>
      </c>
      <c r="F14" s="20"/>
      <c r="G14" s="20"/>
      <c r="H14" s="21" t="s">
        <v>14</v>
      </c>
      <c r="I14" s="71"/>
      <c r="J14" s="123">
        <v>6848</v>
      </c>
      <c r="K14" s="123">
        <v>6888</v>
      </c>
      <c r="L14" s="124">
        <v>6728</v>
      </c>
      <c r="M14" s="123">
        <v>6251</v>
      </c>
      <c r="N14" s="125">
        <v>5972</v>
      </c>
      <c r="O14" s="125">
        <v>5754</v>
      </c>
      <c r="P14" s="124">
        <v>5475</v>
      </c>
      <c r="Q14" s="124">
        <v>5127</v>
      </c>
      <c r="R14" s="124">
        <v>4501</v>
      </c>
      <c r="S14" s="124">
        <v>3956</v>
      </c>
      <c r="T14" s="124">
        <v>3457</v>
      </c>
      <c r="U14" s="124">
        <v>3004</v>
      </c>
      <c r="V14" s="124">
        <v>2749</v>
      </c>
      <c r="W14" s="124">
        <v>2586</v>
      </c>
      <c r="X14" s="124">
        <v>2257</v>
      </c>
      <c r="Y14" s="123">
        <v>2121</v>
      </c>
      <c r="Z14" s="123">
        <v>1992</v>
      </c>
      <c r="AA14" s="123">
        <v>1978</v>
      </c>
      <c r="AB14" s="123">
        <v>2197</v>
      </c>
      <c r="AC14" s="123">
        <v>2233</v>
      </c>
      <c r="AD14" s="210">
        <v>2230</v>
      </c>
    </row>
    <row r="15" spans="2:30" ht="13.5" thickBot="1" x14ac:dyDescent="0.25">
      <c r="C15" s="18"/>
      <c r="D15" s="72"/>
      <c r="E15" s="73"/>
      <c r="F15" s="73" t="s">
        <v>15</v>
      </c>
      <c r="G15" s="73"/>
      <c r="H15" s="74" t="s">
        <v>16</v>
      </c>
      <c r="I15" s="75"/>
      <c r="J15" s="29">
        <v>6848</v>
      </c>
      <c r="K15" s="29">
        <v>6888</v>
      </c>
      <c r="L15" s="103">
        <v>6728</v>
      </c>
      <c r="M15" s="29">
        <v>6251</v>
      </c>
      <c r="N15" s="118">
        <v>5972</v>
      </c>
      <c r="O15" s="118">
        <v>5754</v>
      </c>
      <c r="P15" s="103">
        <v>5475</v>
      </c>
      <c r="Q15" s="103">
        <v>5127</v>
      </c>
      <c r="R15" s="103">
        <v>4501</v>
      </c>
      <c r="S15" s="103">
        <v>3956</v>
      </c>
      <c r="T15" s="103">
        <v>3457</v>
      </c>
      <c r="U15" s="103">
        <v>3004</v>
      </c>
      <c r="V15" s="103">
        <v>2749</v>
      </c>
      <c r="W15" s="103">
        <v>2586</v>
      </c>
      <c r="X15" s="103">
        <v>2257</v>
      </c>
      <c r="Y15" s="29">
        <v>2121</v>
      </c>
      <c r="Z15" s="29">
        <v>1992</v>
      </c>
      <c r="AA15" s="29">
        <v>1978</v>
      </c>
      <c r="AB15" s="29">
        <v>2197</v>
      </c>
      <c r="AC15" s="29">
        <v>2233</v>
      </c>
      <c r="AD15" s="186">
        <v>2230</v>
      </c>
    </row>
    <row r="16" spans="2:30" x14ac:dyDescent="0.2">
      <c r="C16" s="18"/>
      <c r="D16" s="76"/>
      <c r="E16" s="77" t="s">
        <v>17</v>
      </c>
      <c r="F16" s="77"/>
      <c r="G16" s="77"/>
      <c r="H16" s="78" t="s">
        <v>18</v>
      </c>
      <c r="I16" s="79"/>
      <c r="J16" s="80">
        <v>3708</v>
      </c>
      <c r="K16" s="80">
        <v>3974</v>
      </c>
      <c r="L16" s="110">
        <v>4093</v>
      </c>
      <c r="M16" s="80">
        <v>3937</v>
      </c>
      <c r="N16" s="112">
        <v>4082</v>
      </c>
      <c r="O16" s="112">
        <v>4389</v>
      </c>
      <c r="P16" s="110">
        <v>4323</v>
      </c>
      <c r="Q16" s="110">
        <v>4350</v>
      </c>
      <c r="R16" s="110">
        <v>3953</v>
      </c>
      <c r="S16" s="110">
        <v>3282</v>
      </c>
      <c r="T16" s="110">
        <v>3056</v>
      </c>
      <c r="U16" s="110">
        <v>2771</v>
      </c>
      <c r="V16" s="110">
        <v>2458</v>
      </c>
      <c r="W16" s="110">
        <v>2134</v>
      </c>
      <c r="X16" s="110">
        <v>1847</v>
      </c>
      <c r="Y16" s="80">
        <v>1673</v>
      </c>
      <c r="Z16" s="80">
        <v>1435</v>
      </c>
      <c r="AA16" s="80">
        <v>1383</v>
      </c>
      <c r="AB16" s="80">
        <v>1612</v>
      </c>
      <c r="AC16" s="80">
        <v>1576</v>
      </c>
      <c r="AD16" s="193">
        <v>1511</v>
      </c>
    </row>
    <row r="17" spans="3:30" ht="13.5" thickBot="1" x14ac:dyDescent="0.25">
      <c r="C17" s="18"/>
      <c r="D17" s="72"/>
      <c r="E17" s="73"/>
      <c r="F17" s="73" t="s">
        <v>19</v>
      </c>
      <c r="G17" s="73"/>
      <c r="H17" s="74" t="s">
        <v>20</v>
      </c>
      <c r="I17" s="75"/>
      <c r="J17" s="47">
        <v>3708</v>
      </c>
      <c r="K17" s="47">
        <v>3974</v>
      </c>
      <c r="L17" s="106">
        <v>4093</v>
      </c>
      <c r="M17" s="47">
        <v>3937</v>
      </c>
      <c r="N17" s="119">
        <v>4082</v>
      </c>
      <c r="O17" s="119">
        <v>4389</v>
      </c>
      <c r="P17" s="106">
        <v>4323</v>
      </c>
      <c r="Q17" s="106">
        <v>4350</v>
      </c>
      <c r="R17" s="106">
        <v>3953</v>
      </c>
      <c r="S17" s="106">
        <v>3282</v>
      </c>
      <c r="T17" s="106">
        <v>3056</v>
      </c>
      <c r="U17" s="106">
        <v>2771</v>
      </c>
      <c r="V17" s="106">
        <v>2458</v>
      </c>
      <c r="W17" s="106">
        <v>2134</v>
      </c>
      <c r="X17" s="106">
        <v>1847</v>
      </c>
      <c r="Y17" s="47">
        <v>1673</v>
      </c>
      <c r="Z17" s="47">
        <v>1435</v>
      </c>
      <c r="AA17" s="47">
        <v>1383</v>
      </c>
      <c r="AB17" s="47">
        <v>1612</v>
      </c>
      <c r="AC17" s="47">
        <v>1576</v>
      </c>
      <c r="AD17" s="194">
        <v>1511</v>
      </c>
    </row>
    <row r="18" spans="3:30" x14ac:dyDescent="0.2">
      <c r="C18" s="18"/>
      <c r="D18" s="76"/>
      <c r="E18" s="77" t="s">
        <v>21</v>
      </c>
      <c r="F18" s="77"/>
      <c r="G18" s="77"/>
      <c r="H18" s="78" t="s">
        <v>22</v>
      </c>
      <c r="I18" s="79"/>
      <c r="J18" s="80">
        <v>5404</v>
      </c>
      <c r="K18" s="80">
        <v>5552</v>
      </c>
      <c r="L18" s="110">
        <v>5616</v>
      </c>
      <c r="M18" s="80">
        <v>5456</v>
      </c>
      <c r="N18" s="112">
        <v>5542</v>
      </c>
      <c r="O18" s="112">
        <v>5787</v>
      </c>
      <c r="P18" s="110">
        <v>5544</v>
      </c>
      <c r="Q18" s="110">
        <v>5389</v>
      </c>
      <c r="R18" s="110">
        <v>4491</v>
      </c>
      <c r="S18" s="110">
        <v>3807</v>
      </c>
      <c r="T18" s="110">
        <v>3330</v>
      </c>
      <c r="U18" s="110">
        <v>2868</v>
      </c>
      <c r="V18" s="110">
        <v>2578</v>
      </c>
      <c r="W18" s="110">
        <v>2405</v>
      </c>
      <c r="X18" s="110">
        <v>2053</v>
      </c>
      <c r="Y18" s="80">
        <v>1880</v>
      </c>
      <c r="Z18" s="80">
        <v>1794</v>
      </c>
      <c r="AA18" s="80">
        <v>1839</v>
      </c>
      <c r="AB18" s="80">
        <v>2208</v>
      </c>
      <c r="AC18" s="80">
        <v>2093</v>
      </c>
      <c r="AD18" s="193">
        <v>2038</v>
      </c>
    </row>
    <row r="19" spans="3:30" x14ac:dyDescent="0.2">
      <c r="C19" s="18"/>
      <c r="D19" s="72"/>
      <c r="E19" s="73"/>
      <c r="F19" s="73" t="s">
        <v>23</v>
      </c>
      <c r="G19" s="73"/>
      <c r="H19" s="74" t="s">
        <v>24</v>
      </c>
      <c r="I19" s="75"/>
      <c r="J19" s="29">
        <v>3098</v>
      </c>
      <c r="K19" s="29">
        <v>3120</v>
      </c>
      <c r="L19" s="103">
        <v>3131</v>
      </c>
      <c r="M19" s="29">
        <v>3026</v>
      </c>
      <c r="N19" s="118">
        <v>3179</v>
      </c>
      <c r="O19" s="118">
        <v>3216</v>
      </c>
      <c r="P19" s="103">
        <v>3005</v>
      </c>
      <c r="Q19" s="103">
        <v>2865</v>
      </c>
      <c r="R19" s="103">
        <v>2479</v>
      </c>
      <c r="S19" s="103">
        <v>2174</v>
      </c>
      <c r="T19" s="103">
        <v>1966</v>
      </c>
      <c r="U19" s="103">
        <v>1704</v>
      </c>
      <c r="V19" s="103">
        <v>1515</v>
      </c>
      <c r="W19" s="103">
        <v>1347</v>
      </c>
      <c r="X19" s="103">
        <v>1143</v>
      </c>
      <c r="Y19" s="29">
        <v>1084</v>
      </c>
      <c r="Z19" s="29">
        <v>1013</v>
      </c>
      <c r="AA19" s="29">
        <v>1012</v>
      </c>
      <c r="AB19" s="29">
        <v>1235</v>
      </c>
      <c r="AC19" s="29">
        <v>1139</v>
      </c>
      <c r="AD19" s="186">
        <v>1116</v>
      </c>
    </row>
    <row r="20" spans="3:30" ht="13.5" thickBot="1" x14ac:dyDescent="0.25">
      <c r="C20" s="18"/>
      <c r="D20" s="72"/>
      <c r="E20" s="73"/>
      <c r="F20" s="73" t="s">
        <v>25</v>
      </c>
      <c r="G20" s="73"/>
      <c r="H20" s="74" t="s">
        <v>26</v>
      </c>
      <c r="I20" s="75"/>
      <c r="J20" s="47">
        <v>2306</v>
      </c>
      <c r="K20" s="47">
        <v>2432</v>
      </c>
      <c r="L20" s="106">
        <v>2485</v>
      </c>
      <c r="M20" s="47">
        <v>2430</v>
      </c>
      <c r="N20" s="119">
        <v>2363</v>
      </c>
      <c r="O20" s="119">
        <v>2571</v>
      </c>
      <c r="P20" s="106">
        <v>2539</v>
      </c>
      <c r="Q20" s="106">
        <v>2524</v>
      </c>
      <c r="R20" s="106">
        <v>2012</v>
      </c>
      <c r="S20" s="106">
        <v>1633</v>
      </c>
      <c r="T20" s="106">
        <v>1364</v>
      </c>
      <c r="U20" s="106">
        <v>1164</v>
      </c>
      <c r="V20" s="106">
        <v>1063</v>
      </c>
      <c r="W20" s="106">
        <v>1058</v>
      </c>
      <c r="X20" s="106">
        <v>910</v>
      </c>
      <c r="Y20" s="47">
        <v>796</v>
      </c>
      <c r="Z20" s="47">
        <v>781</v>
      </c>
      <c r="AA20" s="47">
        <v>827</v>
      </c>
      <c r="AB20" s="47">
        <v>973</v>
      </c>
      <c r="AC20" s="47">
        <v>954</v>
      </c>
      <c r="AD20" s="194">
        <v>922</v>
      </c>
    </row>
    <row r="21" spans="3:30" x14ac:dyDescent="0.2">
      <c r="C21" s="18"/>
      <c r="D21" s="76"/>
      <c r="E21" s="77" t="s">
        <v>27</v>
      </c>
      <c r="F21" s="77"/>
      <c r="G21" s="77"/>
      <c r="H21" s="78" t="s">
        <v>28</v>
      </c>
      <c r="I21" s="79"/>
      <c r="J21" s="80">
        <v>5395</v>
      </c>
      <c r="K21" s="80">
        <v>5500</v>
      </c>
      <c r="L21" s="110">
        <v>5586</v>
      </c>
      <c r="M21" s="80">
        <v>5113</v>
      </c>
      <c r="N21" s="112">
        <v>5258</v>
      </c>
      <c r="O21" s="112">
        <v>5329</v>
      </c>
      <c r="P21" s="110">
        <v>5184</v>
      </c>
      <c r="Q21" s="110">
        <v>5062</v>
      </c>
      <c r="R21" s="110">
        <v>3950</v>
      </c>
      <c r="S21" s="110">
        <v>3270</v>
      </c>
      <c r="T21" s="110">
        <v>2728</v>
      </c>
      <c r="U21" s="110">
        <v>2305</v>
      </c>
      <c r="V21" s="110">
        <v>1917</v>
      </c>
      <c r="W21" s="110">
        <v>1808</v>
      </c>
      <c r="X21" s="110">
        <v>1464</v>
      </c>
      <c r="Y21" s="80">
        <v>1306</v>
      </c>
      <c r="Z21" s="80">
        <v>1128</v>
      </c>
      <c r="AA21" s="80">
        <v>1161</v>
      </c>
      <c r="AB21" s="80">
        <v>1242</v>
      </c>
      <c r="AC21" s="80">
        <v>1245</v>
      </c>
      <c r="AD21" s="193">
        <v>1201</v>
      </c>
    </row>
    <row r="22" spans="3:30" x14ac:dyDescent="0.2">
      <c r="C22" s="18"/>
      <c r="D22" s="72"/>
      <c r="E22" s="73"/>
      <c r="F22" s="73" t="s">
        <v>29</v>
      </c>
      <c r="G22" s="73"/>
      <c r="H22" s="74" t="s">
        <v>30</v>
      </c>
      <c r="I22" s="75"/>
      <c r="J22" s="29">
        <v>1382</v>
      </c>
      <c r="K22" s="29">
        <v>1416</v>
      </c>
      <c r="L22" s="103">
        <v>1438</v>
      </c>
      <c r="M22" s="29">
        <v>1197</v>
      </c>
      <c r="N22" s="118">
        <v>1324</v>
      </c>
      <c r="O22" s="118">
        <v>1302</v>
      </c>
      <c r="P22" s="103">
        <v>1236</v>
      </c>
      <c r="Q22" s="103">
        <v>1179</v>
      </c>
      <c r="R22" s="103">
        <v>898</v>
      </c>
      <c r="S22" s="103">
        <v>671</v>
      </c>
      <c r="T22" s="103">
        <v>548</v>
      </c>
      <c r="U22" s="103">
        <v>450</v>
      </c>
      <c r="V22" s="103">
        <v>368</v>
      </c>
      <c r="W22" s="103">
        <v>380</v>
      </c>
      <c r="X22" s="103">
        <v>294</v>
      </c>
      <c r="Y22" s="29">
        <v>252</v>
      </c>
      <c r="Z22" s="29">
        <v>179</v>
      </c>
      <c r="AA22" s="29">
        <v>203</v>
      </c>
      <c r="AB22" s="29">
        <v>224</v>
      </c>
      <c r="AC22" s="29">
        <v>208</v>
      </c>
      <c r="AD22" s="186">
        <v>203</v>
      </c>
    </row>
    <row r="23" spans="3:30" ht="13.5" thickBot="1" x14ac:dyDescent="0.25">
      <c r="C23" s="18"/>
      <c r="D23" s="72"/>
      <c r="E23" s="73"/>
      <c r="F23" s="73" t="s">
        <v>31</v>
      </c>
      <c r="G23" s="73"/>
      <c r="H23" s="74" t="s">
        <v>32</v>
      </c>
      <c r="I23" s="75"/>
      <c r="J23" s="47">
        <v>4013</v>
      </c>
      <c r="K23" s="47">
        <v>4084</v>
      </c>
      <c r="L23" s="106">
        <v>4148</v>
      </c>
      <c r="M23" s="47">
        <v>3916</v>
      </c>
      <c r="N23" s="119">
        <v>3934</v>
      </c>
      <c r="O23" s="119">
        <v>4027</v>
      </c>
      <c r="P23" s="106">
        <v>3948</v>
      </c>
      <c r="Q23" s="106">
        <v>3883</v>
      </c>
      <c r="R23" s="106">
        <v>3052</v>
      </c>
      <c r="S23" s="106">
        <v>2599</v>
      </c>
      <c r="T23" s="106">
        <v>2180</v>
      </c>
      <c r="U23" s="106">
        <v>1855</v>
      </c>
      <c r="V23" s="106">
        <v>1549</v>
      </c>
      <c r="W23" s="106">
        <v>1428</v>
      </c>
      <c r="X23" s="106">
        <v>1170</v>
      </c>
      <c r="Y23" s="47">
        <v>1054</v>
      </c>
      <c r="Z23" s="47">
        <v>949</v>
      </c>
      <c r="AA23" s="47">
        <v>958</v>
      </c>
      <c r="AB23" s="47">
        <v>1018</v>
      </c>
      <c r="AC23" s="47">
        <v>1037</v>
      </c>
      <c r="AD23" s="194">
        <v>998</v>
      </c>
    </row>
    <row r="24" spans="3:30" x14ac:dyDescent="0.2">
      <c r="C24" s="18"/>
      <c r="D24" s="76"/>
      <c r="E24" s="77" t="s">
        <v>33</v>
      </c>
      <c r="F24" s="77"/>
      <c r="G24" s="77"/>
      <c r="H24" s="78" t="s">
        <v>34</v>
      </c>
      <c r="I24" s="79"/>
      <c r="J24" s="80">
        <v>5001</v>
      </c>
      <c r="K24" s="80">
        <v>4958</v>
      </c>
      <c r="L24" s="110">
        <v>5128</v>
      </c>
      <c r="M24" s="80">
        <v>4782</v>
      </c>
      <c r="N24" s="112">
        <v>4998</v>
      </c>
      <c r="O24" s="112">
        <v>5293</v>
      </c>
      <c r="P24" s="110">
        <v>5326</v>
      </c>
      <c r="Q24" s="110">
        <v>5193</v>
      </c>
      <c r="R24" s="110">
        <v>4529</v>
      </c>
      <c r="S24" s="110">
        <v>3576</v>
      </c>
      <c r="T24" s="110">
        <v>3139</v>
      </c>
      <c r="U24" s="110">
        <v>2728</v>
      </c>
      <c r="V24" s="110">
        <v>2423</v>
      </c>
      <c r="W24" s="110">
        <v>2363</v>
      </c>
      <c r="X24" s="110">
        <v>2044</v>
      </c>
      <c r="Y24" s="80">
        <v>1899</v>
      </c>
      <c r="Z24" s="80">
        <v>1570</v>
      </c>
      <c r="AA24" s="80">
        <v>1671</v>
      </c>
      <c r="AB24" s="80">
        <v>1746</v>
      </c>
      <c r="AC24" s="80">
        <v>1614</v>
      </c>
      <c r="AD24" s="193">
        <v>1581</v>
      </c>
    </row>
    <row r="25" spans="3:30" x14ac:dyDescent="0.2">
      <c r="C25" s="18"/>
      <c r="D25" s="72"/>
      <c r="E25" s="73"/>
      <c r="F25" s="73" t="s">
        <v>35</v>
      </c>
      <c r="G25" s="73"/>
      <c r="H25" s="74" t="s">
        <v>36</v>
      </c>
      <c r="I25" s="75"/>
      <c r="J25" s="29">
        <v>1650</v>
      </c>
      <c r="K25" s="29">
        <v>1733</v>
      </c>
      <c r="L25" s="103">
        <v>1960</v>
      </c>
      <c r="M25" s="29">
        <v>1630</v>
      </c>
      <c r="N25" s="118">
        <v>1660</v>
      </c>
      <c r="O25" s="118">
        <v>1681</v>
      </c>
      <c r="P25" s="103">
        <v>1940</v>
      </c>
      <c r="Q25" s="103">
        <v>1878</v>
      </c>
      <c r="R25" s="103">
        <v>1504</v>
      </c>
      <c r="S25" s="103">
        <v>1146</v>
      </c>
      <c r="T25" s="103">
        <v>959</v>
      </c>
      <c r="U25" s="103">
        <v>781</v>
      </c>
      <c r="V25" s="103">
        <v>691</v>
      </c>
      <c r="W25" s="103">
        <v>727</v>
      </c>
      <c r="X25" s="103">
        <v>604</v>
      </c>
      <c r="Y25" s="29">
        <v>620</v>
      </c>
      <c r="Z25" s="29">
        <v>545</v>
      </c>
      <c r="AA25" s="29">
        <v>571</v>
      </c>
      <c r="AB25" s="29">
        <v>529</v>
      </c>
      <c r="AC25" s="29">
        <v>526</v>
      </c>
      <c r="AD25" s="186">
        <v>523</v>
      </c>
    </row>
    <row r="26" spans="3:30" x14ac:dyDescent="0.2">
      <c r="C26" s="18"/>
      <c r="D26" s="72"/>
      <c r="E26" s="73"/>
      <c r="F26" s="73" t="s">
        <v>37</v>
      </c>
      <c r="G26" s="73"/>
      <c r="H26" s="74" t="s">
        <v>38</v>
      </c>
      <c r="I26" s="75"/>
      <c r="J26" s="29">
        <v>1802</v>
      </c>
      <c r="K26" s="29">
        <v>1793</v>
      </c>
      <c r="L26" s="103">
        <v>1877</v>
      </c>
      <c r="M26" s="29">
        <v>1822</v>
      </c>
      <c r="N26" s="118">
        <v>2021</v>
      </c>
      <c r="O26" s="118">
        <v>2239</v>
      </c>
      <c r="P26" s="103">
        <v>2198</v>
      </c>
      <c r="Q26" s="103">
        <v>1932</v>
      </c>
      <c r="R26" s="103">
        <v>1772</v>
      </c>
      <c r="S26" s="103">
        <v>1356</v>
      </c>
      <c r="T26" s="103">
        <v>1224</v>
      </c>
      <c r="U26" s="103">
        <v>1120</v>
      </c>
      <c r="V26" s="103">
        <v>991</v>
      </c>
      <c r="W26" s="103">
        <v>877</v>
      </c>
      <c r="X26" s="103">
        <v>718</v>
      </c>
      <c r="Y26" s="29">
        <v>604</v>
      </c>
      <c r="Z26" s="29">
        <v>429</v>
      </c>
      <c r="AA26" s="29">
        <v>467</v>
      </c>
      <c r="AB26" s="29">
        <v>495</v>
      </c>
      <c r="AC26" s="29">
        <v>467</v>
      </c>
      <c r="AD26" s="186">
        <v>526</v>
      </c>
    </row>
    <row r="27" spans="3:30" ht="13.5" thickBot="1" x14ac:dyDescent="0.25">
      <c r="C27" s="18"/>
      <c r="D27" s="72"/>
      <c r="E27" s="73"/>
      <c r="F27" s="73" t="s">
        <v>39</v>
      </c>
      <c r="G27" s="73"/>
      <c r="H27" s="74" t="s">
        <v>40</v>
      </c>
      <c r="I27" s="75"/>
      <c r="J27" s="47">
        <v>1549</v>
      </c>
      <c r="K27" s="47">
        <v>1432</v>
      </c>
      <c r="L27" s="106">
        <v>1291</v>
      </c>
      <c r="M27" s="47">
        <v>1330</v>
      </c>
      <c r="N27" s="119">
        <v>1317</v>
      </c>
      <c r="O27" s="119">
        <v>1373</v>
      </c>
      <c r="P27" s="106">
        <v>1188</v>
      </c>
      <c r="Q27" s="106">
        <v>1383</v>
      </c>
      <c r="R27" s="106">
        <v>1253</v>
      </c>
      <c r="S27" s="106">
        <v>1074</v>
      </c>
      <c r="T27" s="106">
        <v>956</v>
      </c>
      <c r="U27" s="106">
        <v>827</v>
      </c>
      <c r="V27" s="106">
        <v>741</v>
      </c>
      <c r="W27" s="106">
        <v>759</v>
      </c>
      <c r="X27" s="106">
        <v>722</v>
      </c>
      <c r="Y27" s="47">
        <v>675</v>
      </c>
      <c r="Z27" s="47">
        <v>596</v>
      </c>
      <c r="AA27" s="47">
        <v>633</v>
      </c>
      <c r="AB27" s="47">
        <v>722</v>
      </c>
      <c r="AC27" s="47">
        <v>621</v>
      </c>
      <c r="AD27" s="194">
        <v>532</v>
      </c>
    </row>
    <row r="28" spans="3:30" x14ac:dyDescent="0.2">
      <c r="C28" s="18"/>
      <c r="D28" s="76"/>
      <c r="E28" s="77" t="s">
        <v>41</v>
      </c>
      <c r="F28" s="77"/>
      <c r="G28" s="77"/>
      <c r="H28" s="78" t="s">
        <v>42</v>
      </c>
      <c r="I28" s="79"/>
      <c r="J28" s="80">
        <v>7235</v>
      </c>
      <c r="K28" s="80">
        <v>7709</v>
      </c>
      <c r="L28" s="110">
        <v>7550</v>
      </c>
      <c r="M28" s="80">
        <v>7183</v>
      </c>
      <c r="N28" s="112">
        <v>6826</v>
      </c>
      <c r="O28" s="112">
        <v>6887</v>
      </c>
      <c r="P28" s="110">
        <v>6706</v>
      </c>
      <c r="Q28" s="110">
        <v>6521</v>
      </c>
      <c r="R28" s="110">
        <v>5616</v>
      </c>
      <c r="S28" s="110">
        <v>4758</v>
      </c>
      <c r="T28" s="110">
        <v>4163</v>
      </c>
      <c r="U28" s="110">
        <v>3379</v>
      </c>
      <c r="V28" s="110">
        <v>3093</v>
      </c>
      <c r="W28" s="110">
        <v>2828</v>
      </c>
      <c r="X28" s="110">
        <v>2467</v>
      </c>
      <c r="Y28" s="80">
        <v>2167</v>
      </c>
      <c r="Z28" s="80">
        <v>2105</v>
      </c>
      <c r="AA28" s="80">
        <v>1978</v>
      </c>
      <c r="AB28" s="80">
        <v>2147</v>
      </c>
      <c r="AC28" s="80">
        <v>2095</v>
      </c>
      <c r="AD28" s="193">
        <v>2117</v>
      </c>
    </row>
    <row r="29" spans="3:30" x14ac:dyDescent="0.2">
      <c r="C29" s="18"/>
      <c r="D29" s="72"/>
      <c r="E29" s="73"/>
      <c r="F29" s="73" t="s">
        <v>122</v>
      </c>
      <c r="G29" s="73"/>
      <c r="H29" s="74" t="s">
        <v>84</v>
      </c>
      <c r="I29" s="75"/>
      <c r="J29" s="29">
        <v>2097</v>
      </c>
      <c r="K29" s="29">
        <v>2267</v>
      </c>
      <c r="L29" s="103">
        <v>2129</v>
      </c>
      <c r="M29" s="29">
        <v>1995</v>
      </c>
      <c r="N29" s="118">
        <v>2040</v>
      </c>
      <c r="O29" s="118">
        <v>2184</v>
      </c>
      <c r="P29" s="103">
        <v>2264</v>
      </c>
      <c r="Q29" s="103">
        <v>2258</v>
      </c>
      <c r="R29" s="103">
        <v>1961</v>
      </c>
      <c r="S29" s="103">
        <v>1624</v>
      </c>
      <c r="T29" s="103">
        <v>1431</v>
      </c>
      <c r="U29" s="103">
        <v>1171</v>
      </c>
      <c r="V29" s="103">
        <v>983</v>
      </c>
      <c r="W29" s="103">
        <v>928</v>
      </c>
      <c r="X29" s="103">
        <v>800</v>
      </c>
      <c r="Y29" s="29">
        <v>679</v>
      </c>
      <c r="Z29" s="29">
        <v>704</v>
      </c>
      <c r="AA29" s="29">
        <v>671</v>
      </c>
      <c r="AB29" s="29">
        <v>758</v>
      </c>
      <c r="AC29" s="29">
        <v>737</v>
      </c>
      <c r="AD29" s="186">
        <v>763</v>
      </c>
    </row>
    <row r="30" spans="3:30" ht="13.5" thickBot="1" x14ac:dyDescent="0.25">
      <c r="C30" s="18"/>
      <c r="D30" s="72"/>
      <c r="E30" s="73"/>
      <c r="F30" s="73" t="s">
        <v>43</v>
      </c>
      <c r="G30" s="73"/>
      <c r="H30" s="74" t="s">
        <v>85</v>
      </c>
      <c r="I30" s="75"/>
      <c r="J30" s="47">
        <v>5138</v>
      </c>
      <c r="K30" s="47">
        <v>5442</v>
      </c>
      <c r="L30" s="106">
        <v>5421</v>
      </c>
      <c r="M30" s="47">
        <v>5188</v>
      </c>
      <c r="N30" s="119">
        <v>4786</v>
      </c>
      <c r="O30" s="119">
        <v>4703</v>
      </c>
      <c r="P30" s="106">
        <v>4442</v>
      </c>
      <c r="Q30" s="106">
        <v>4263</v>
      </c>
      <c r="R30" s="106">
        <v>3655</v>
      </c>
      <c r="S30" s="106">
        <v>3134</v>
      </c>
      <c r="T30" s="106">
        <v>2732</v>
      </c>
      <c r="U30" s="106">
        <v>2208</v>
      </c>
      <c r="V30" s="106">
        <v>2110</v>
      </c>
      <c r="W30" s="106">
        <v>1900</v>
      </c>
      <c r="X30" s="106">
        <v>1667</v>
      </c>
      <c r="Y30" s="47">
        <v>1488</v>
      </c>
      <c r="Z30" s="47">
        <v>1401</v>
      </c>
      <c r="AA30" s="47">
        <v>1307</v>
      </c>
      <c r="AB30" s="47">
        <v>1389</v>
      </c>
      <c r="AC30" s="47">
        <v>1358</v>
      </c>
      <c r="AD30" s="194">
        <v>1354</v>
      </c>
    </row>
    <row r="31" spans="3:30" x14ac:dyDescent="0.2">
      <c r="C31" s="18"/>
      <c r="D31" s="76"/>
      <c r="E31" s="77" t="s">
        <v>44</v>
      </c>
      <c r="F31" s="77"/>
      <c r="G31" s="77"/>
      <c r="H31" s="78" t="s">
        <v>45</v>
      </c>
      <c r="I31" s="79"/>
      <c r="J31" s="80">
        <v>5154</v>
      </c>
      <c r="K31" s="80">
        <v>5328</v>
      </c>
      <c r="L31" s="110">
        <v>5330</v>
      </c>
      <c r="M31" s="80">
        <v>5302</v>
      </c>
      <c r="N31" s="112">
        <v>5617</v>
      </c>
      <c r="O31" s="112">
        <v>6069</v>
      </c>
      <c r="P31" s="110">
        <v>6125</v>
      </c>
      <c r="Q31" s="110">
        <v>5801</v>
      </c>
      <c r="R31" s="110">
        <v>4499</v>
      </c>
      <c r="S31" s="110">
        <v>3690</v>
      </c>
      <c r="T31" s="110">
        <v>3179</v>
      </c>
      <c r="U31" s="110">
        <v>2638</v>
      </c>
      <c r="V31" s="110">
        <v>2438</v>
      </c>
      <c r="W31" s="110">
        <v>2391</v>
      </c>
      <c r="X31" s="110">
        <v>2179</v>
      </c>
      <c r="Y31" s="80">
        <v>1930</v>
      </c>
      <c r="Z31" s="80">
        <v>1793</v>
      </c>
      <c r="AA31" s="80">
        <v>1795</v>
      </c>
      <c r="AB31" s="80">
        <v>1968</v>
      </c>
      <c r="AC31" s="80">
        <v>1915</v>
      </c>
      <c r="AD31" s="193">
        <v>1898</v>
      </c>
    </row>
    <row r="32" spans="3:30" x14ac:dyDescent="0.2">
      <c r="C32" s="18"/>
      <c r="D32" s="72"/>
      <c r="E32" s="73"/>
      <c r="F32" s="73" t="s">
        <v>46</v>
      </c>
      <c r="G32" s="73"/>
      <c r="H32" s="74" t="s">
        <v>47</v>
      </c>
      <c r="I32" s="75"/>
      <c r="J32" s="29">
        <v>2464</v>
      </c>
      <c r="K32" s="29">
        <v>2635</v>
      </c>
      <c r="L32" s="103">
        <v>2764</v>
      </c>
      <c r="M32" s="29">
        <v>2832</v>
      </c>
      <c r="N32" s="118">
        <v>3010</v>
      </c>
      <c r="O32" s="118">
        <v>3355</v>
      </c>
      <c r="P32" s="103">
        <v>3492</v>
      </c>
      <c r="Q32" s="103">
        <v>3375</v>
      </c>
      <c r="R32" s="103">
        <v>2635</v>
      </c>
      <c r="S32" s="103">
        <v>2245</v>
      </c>
      <c r="T32" s="103">
        <v>1897</v>
      </c>
      <c r="U32" s="103">
        <v>1518</v>
      </c>
      <c r="V32" s="103">
        <v>1412</v>
      </c>
      <c r="W32" s="103">
        <v>1417</v>
      </c>
      <c r="X32" s="103">
        <v>1314</v>
      </c>
      <c r="Y32" s="29">
        <v>1095</v>
      </c>
      <c r="Z32" s="29">
        <v>1045</v>
      </c>
      <c r="AA32" s="29">
        <v>1037</v>
      </c>
      <c r="AB32" s="29">
        <v>1127</v>
      </c>
      <c r="AC32" s="29">
        <v>1078</v>
      </c>
      <c r="AD32" s="186">
        <v>1046</v>
      </c>
    </row>
    <row r="33" spans="3:30" ht="13.5" thickBot="1" x14ac:dyDescent="0.25">
      <c r="C33" s="18"/>
      <c r="D33" s="72"/>
      <c r="E33" s="73"/>
      <c r="F33" s="73" t="s">
        <v>48</v>
      </c>
      <c r="G33" s="73"/>
      <c r="H33" s="74" t="s">
        <v>49</v>
      </c>
      <c r="I33" s="75"/>
      <c r="J33" s="47">
        <v>2690</v>
      </c>
      <c r="K33" s="47">
        <v>2693</v>
      </c>
      <c r="L33" s="106">
        <v>2566</v>
      </c>
      <c r="M33" s="47">
        <v>2470</v>
      </c>
      <c r="N33" s="119">
        <v>2607</v>
      </c>
      <c r="O33" s="119">
        <v>2714</v>
      </c>
      <c r="P33" s="106">
        <v>2633</v>
      </c>
      <c r="Q33" s="106">
        <v>2426</v>
      </c>
      <c r="R33" s="106">
        <v>1864</v>
      </c>
      <c r="S33" s="106">
        <v>1445</v>
      </c>
      <c r="T33" s="106">
        <v>1282</v>
      </c>
      <c r="U33" s="106">
        <v>1120</v>
      </c>
      <c r="V33" s="106">
        <v>1026</v>
      </c>
      <c r="W33" s="106">
        <v>974</v>
      </c>
      <c r="X33" s="106">
        <v>865</v>
      </c>
      <c r="Y33" s="47">
        <v>835</v>
      </c>
      <c r="Z33" s="47">
        <v>748</v>
      </c>
      <c r="AA33" s="47">
        <v>758</v>
      </c>
      <c r="AB33" s="47">
        <v>841</v>
      </c>
      <c r="AC33" s="47">
        <v>837</v>
      </c>
      <c r="AD33" s="194">
        <v>852</v>
      </c>
    </row>
    <row r="34" spans="3:30" x14ac:dyDescent="0.2">
      <c r="C34" s="18"/>
      <c r="D34" s="76"/>
      <c r="E34" s="77" t="s">
        <v>50</v>
      </c>
      <c r="F34" s="77"/>
      <c r="G34" s="77"/>
      <c r="H34" s="78" t="s">
        <v>51</v>
      </c>
      <c r="I34" s="79"/>
      <c r="J34" s="80">
        <v>4876</v>
      </c>
      <c r="K34" s="80">
        <v>5174</v>
      </c>
      <c r="L34" s="110">
        <v>5224</v>
      </c>
      <c r="M34" s="80">
        <v>5216</v>
      </c>
      <c r="N34" s="112">
        <v>5198</v>
      </c>
      <c r="O34" s="112">
        <v>5551</v>
      </c>
      <c r="P34" s="110">
        <v>5837</v>
      </c>
      <c r="Q34" s="110">
        <v>5764</v>
      </c>
      <c r="R34" s="110">
        <v>4943</v>
      </c>
      <c r="S34" s="110">
        <v>3827</v>
      </c>
      <c r="T34" s="110">
        <v>3431</v>
      </c>
      <c r="U34" s="110">
        <v>3065</v>
      </c>
      <c r="V34" s="110">
        <v>2781</v>
      </c>
      <c r="W34" s="110">
        <v>2463</v>
      </c>
      <c r="X34" s="110">
        <v>2175</v>
      </c>
      <c r="Y34" s="80">
        <v>1827</v>
      </c>
      <c r="Z34" s="80">
        <v>1703</v>
      </c>
      <c r="AA34" s="80">
        <v>1733</v>
      </c>
      <c r="AB34" s="80">
        <v>1832</v>
      </c>
      <c r="AC34" s="80">
        <v>1690</v>
      </c>
      <c r="AD34" s="193">
        <v>1768</v>
      </c>
    </row>
    <row r="35" spans="3:30" ht="13.5" thickBot="1" x14ac:dyDescent="0.25">
      <c r="C35" s="18"/>
      <c r="D35" s="72"/>
      <c r="E35" s="73"/>
      <c r="F35" s="73" t="s">
        <v>52</v>
      </c>
      <c r="G35" s="73"/>
      <c r="H35" s="74" t="s">
        <v>53</v>
      </c>
      <c r="I35" s="75"/>
      <c r="J35" s="47">
        <v>4876</v>
      </c>
      <c r="K35" s="47">
        <v>5174</v>
      </c>
      <c r="L35" s="106">
        <v>5224</v>
      </c>
      <c r="M35" s="47">
        <v>5216</v>
      </c>
      <c r="N35" s="119">
        <v>5198</v>
      </c>
      <c r="O35" s="119">
        <v>5551</v>
      </c>
      <c r="P35" s="106">
        <v>5837</v>
      </c>
      <c r="Q35" s="106">
        <v>5764</v>
      </c>
      <c r="R35" s="106">
        <v>4943</v>
      </c>
      <c r="S35" s="106">
        <v>3827</v>
      </c>
      <c r="T35" s="106">
        <v>3431</v>
      </c>
      <c r="U35" s="106">
        <v>3065</v>
      </c>
      <c r="V35" s="106">
        <v>2781</v>
      </c>
      <c r="W35" s="106">
        <v>2463</v>
      </c>
      <c r="X35" s="106">
        <v>2175</v>
      </c>
      <c r="Y35" s="47">
        <v>1827</v>
      </c>
      <c r="Z35" s="47">
        <v>1703</v>
      </c>
      <c r="AA35" s="47">
        <v>1733</v>
      </c>
      <c r="AB35" s="47">
        <v>1832</v>
      </c>
      <c r="AC35" s="47">
        <v>1690</v>
      </c>
      <c r="AD35" s="194">
        <v>1768</v>
      </c>
    </row>
    <row r="36" spans="3:30" ht="13.5" customHeight="1" thickBot="1" x14ac:dyDescent="0.25">
      <c r="D36" s="85" t="s">
        <v>86</v>
      </c>
      <c r="E36" s="304"/>
      <c r="F36" s="304"/>
      <c r="G36" s="304"/>
      <c r="H36" s="304"/>
      <c r="I36" s="304"/>
      <c r="J36" s="305"/>
      <c r="K36" s="305"/>
      <c r="L36" s="305"/>
      <c r="M36" s="305"/>
      <c r="N36" s="305"/>
      <c r="O36" s="306"/>
      <c r="P36" s="307"/>
      <c r="Q36" s="305"/>
      <c r="R36" s="305"/>
      <c r="S36" s="305"/>
      <c r="T36" s="305"/>
      <c r="U36" s="305"/>
      <c r="V36" s="305"/>
      <c r="W36" s="305"/>
      <c r="X36" s="305"/>
      <c r="Y36" s="306"/>
      <c r="Z36" s="308"/>
      <c r="AA36" s="308"/>
      <c r="AB36" s="308"/>
      <c r="AC36" s="308"/>
      <c r="AD36" s="309"/>
    </row>
    <row r="37" spans="3:30" ht="13.5" thickBot="1" x14ac:dyDescent="0.25">
      <c r="D37" s="290"/>
      <c r="E37" s="291" t="s">
        <v>11</v>
      </c>
      <c r="F37" s="291"/>
      <c r="G37" s="291"/>
      <c r="H37" s="292" t="s">
        <v>12</v>
      </c>
      <c r="I37" s="293"/>
      <c r="J37" s="294">
        <v>21538</v>
      </c>
      <c r="K37" s="294">
        <v>21498</v>
      </c>
      <c r="L37" s="295">
        <v>21419</v>
      </c>
      <c r="M37" s="294">
        <v>20722</v>
      </c>
      <c r="N37" s="296">
        <v>20232</v>
      </c>
      <c r="O37" s="296">
        <v>19847</v>
      </c>
      <c r="P37" s="295">
        <v>19699</v>
      </c>
      <c r="Q37" s="295">
        <v>19259</v>
      </c>
      <c r="R37" s="295">
        <v>16843</v>
      </c>
      <c r="S37" s="295">
        <v>14357</v>
      </c>
      <c r="T37" s="295">
        <v>12962</v>
      </c>
      <c r="U37" s="295">
        <v>11367</v>
      </c>
      <c r="V37" s="295">
        <v>10256</v>
      </c>
      <c r="W37" s="295">
        <v>9745</v>
      </c>
      <c r="X37" s="295">
        <v>9084</v>
      </c>
      <c r="Y37" s="294">
        <v>8652</v>
      </c>
      <c r="Z37" s="294">
        <v>8359</v>
      </c>
      <c r="AA37" s="294">
        <v>8674</v>
      </c>
      <c r="AB37" s="294">
        <v>9788</v>
      </c>
      <c r="AC37" s="294">
        <v>9834</v>
      </c>
      <c r="AD37" s="297">
        <v>9864</v>
      </c>
    </row>
    <row r="38" spans="3:30" ht="12.75" customHeight="1" thickTop="1" x14ac:dyDescent="0.2">
      <c r="D38" s="19"/>
      <c r="E38" s="20" t="s">
        <v>13</v>
      </c>
      <c r="F38" s="20"/>
      <c r="G38" s="20"/>
      <c r="H38" s="21" t="s">
        <v>14</v>
      </c>
      <c r="I38" s="71"/>
      <c r="J38" s="123">
        <v>2859</v>
      </c>
      <c r="K38" s="123">
        <v>2774</v>
      </c>
      <c r="L38" s="124">
        <v>2809</v>
      </c>
      <c r="M38" s="123">
        <v>2609</v>
      </c>
      <c r="N38" s="125">
        <v>2430</v>
      </c>
      <c r="O38" s="125">
        <v>2261</v>
      </c>
      <c r="P38" s="124">
        <v>2103</v>
      </c>
      <c r="Q38" s="124">
        <v>1894</v>
      </c>
      <c r="R38" s="124">
        <v>1674</v>
      </c>
      <c r="S38" s="124">
        <v>1519</v>
      </c>
      <c r="T38" s="124">
        <v>1331</v>
      </c>
      <c r="U38" s="124">
        <v>1110</v>
      </c>
      <c r="V38" s="124">
        <v>997</v>
      </c>
      <c r="W38" s="124">
        <v>972</v>
      </c>
      <c r="X38" s="124">
        <v>873</v>
      </c>
      <c r="Y38" s="123">
        <v>819</v>
      </c>
      <c r="Z38" s="123">
        <v>859</v>
      </c>
      <c r="AA38" s="123">
        <v>937</v>
      </c>
      <c r="AB38" s="123">
        <v>1116</v>
      </c>
      <c r="AC38" s="123">
        <v>1122</v>
      </c>
      <c r="AD38" s="210">
        <v>1156</v>
      </c>
    </row>
    <row r="39" spans="3:30" ht="13.5" thickBot="1" x14ac:dyDescent="0.25">
      <c r="D39" s="72"/>
      <c r="E39" s="73"/>
      <c r="F39" s="73" t="s">
        <v>15</v>
      </c>
      <c r="G39" s="73"/>
      <c r="H39" s="74" t="s">
        <v>16</v>
      </c>
      <c r="I39" s="75"/>
      <c r="J39" s="29">
        <v>2859</v>
      </c>
      <c r="K39" s="29">
        <v>2774</v>
      </c>
      <c r="L39" s="103">
        <v>2809</v>
      </c>
      <c r="M39" s="29">
        <v>2609</v>
      </c>
      <c r="N39" s="118">
        <v>2430</v>
      </c>
      <c r="O39" s="118">
        <v>2261</v>
      </c>
      <c r="P39" s="103">
        <v>2103</v>
      </c>
      <c r="Q39" s="103">
        <v>1894</v>
      </c>
      <c r="R39" s="103">
        <v>1674</v>
      </c>
      <c r="S39" s="103">
        <v>1519</v>
      </c>
      <c r="T39" s="103">
        <v>1331</v>
      </c>
      <c r="U39" s="103">
        <v>1110</v>
      </c>
      <c r="V39" s="103">
        <v>997</v>
      </c>
      <c r="W39" s="103">
        <v>972</v>
      </c>
      <c r="X39" s="103">
        <v>873</v>
      </c>
      <c r="Y39" s="29">
        <v>819</v>
      </c>
      <c r="Z39" s="29">
        <v>859</v>
      </c>
      <c r="AA39" s="29">
        <v>937</v>
      </c>
      <c r="AB39" s="29">
        <v>1116</v>
      </c>
      <c r="AC39" s="29">
        <v>1122</v>
      </c>
      <c r="AD39" s="186">
        <v>1156</v>
      </c>
    </row>
    <row r="40" spans="3:30" x14ac:dyDescent="0.2">
      <c r="D40" s="76"/>
      <c r="E40" s="77" t="s">
        <v>17</v>
      </c>
      <c r="F40" s="77"/>
      <c r="G40" s="77"/>
      <c r="H40" s="78" t="s">
        <v>18</v>
      </c>
      <c r="I40" s="79"/>
      <c r="J40" s="80">
        <v>1914</v>
      </c>
      <c r="K40" s="80">
        <v>2042</v>
      </c>
      <c r="L40" s="110">
        <v>2101</v>
      </c>
      <c r="M40" s="80">
        <v>2026</v>
      </c>
      <c r="N40" s="112">
        <v>2143</v>
      </c>
      <c r="O40" s="112">
        <v>2091</v>
      </c>
      <c r="P40" s="110">
        <v>1964</v>
      </c>
      <c r="Q40" s="110">
        <v>1945</v>
      </c>
      <c r="R40" s="110">
        <v>1788</v>
      </c>
      <c r="S40" s="110">
        <v>1544</v>
      </c>
      <c r="T40" s="110">
        <v>1422</v>
      </c>
      <c r="U40" s="110">
        <v>1280</v>
      </c>
      <c r="V40" s="110">
        <v>1148</v>
      </c>
      <c r="W40" s="110">
        <v>1023</v>
      </c>
      <c r="X40" s="110">
        <v>995</v>
      </c>
      <c r="Y40" s="80">
        <v>996</v>
      </c>
      <c r="Z40" s="80">
        <v>898</v>
      </c>
      <c r="AA40" s="80">
        <v>886</v>
      </c>
      <c r="AB40" s="80">
        <v>986</v>
      </c>
      <c r="AC40" s="80">
        <v>1064</v>
      </c>
      <c r="AD40" s="193">
        <v>976</v>
      </c>
    </row>
    <row r="41" spans="3:30" ht="13.5" thickBot="1" x14ac:dyDescent="0.25">
      <c r="D41" s="72"/>
      <c r="E41" s="73"/>
      <c r="F41" s="73" t="s">
        <v>19</v>
      </c>
      <c r="G41" s="73"/>
      <c r="H41" s="74" t="s">
        <v>20</v>
      </c>
      <c r="I41" s="75"/>
      <c r="J41" s="47">
        <v>1914</v>
      </c>
      <c r="K41" s="47">
        <v>2042</v>
      </c>
      <c r="L41" s="106">
        <v>2101</v>
      </c>
      <c r="M41" s="47">
        <v>2026</v>
      </c>
      <c r="N41" s="119">
        <v>2143</v>
      </c>
      <c r="O41" s="119">
        <v>2091</v>
      </c>
      <c r="P41" s="106">
        <v>1964</v>
      </c>
      <c r="Q41" s="106">
        <v>1945</v>
      </c>
      <c r="R41" s="106">
        <v>1788</v>
      </c>
      <c r="S41" s="106">
        <v>1544</v>
      </c>
      <c r="T41" s="106">
        <v>1422</v>
      </c>
      <c r="U41" s="106">
        <v>1280</v>
      </c>
      <c r="V41" s="106">
        <v>1148</v>
      </c>
      <c r="W41" s="106">
        <v>1023</v>
      </c>
      <c r="X41" s="106">
        <v>995</v>
      </c>
      <c r="Y41" s="47">
        <v>996</v>
      </c>
      <c r="Z41" s="47">
        <v>898</v>
      </c>
      <c r="AA41" s="47">
        <v>886</v>
      </c>
      <c r="AB41" s="47">
        <v>986</v>
      </c>
      <c r="AC41" s="47">
        <v>1064</v>
      </c>
      <c r="AD41" s="194">
        <v>976</v>
      </c>
    </row>
    <row r="42" spans="3:30" x14ac:dyDescent="0.2">
      <c r="D42" s="76"/>
      <c r="E42" s="77" t="s">
        <v>21</v>
      </c>
      <c r="F42" s="77"/>
      <c r="G42" s="77"/>
      <c r="H42" s="78" t="s">
        <v>22</v>
      </c>
      <c r="I42" s="79"/>
      <c r="J42" s="80">
        <v>2765</v>
      </c>
      <c r="K42" s="80">
        <v>2693</v>
      </c>
      <c r="L42" s="110">
        <v>2657</v>
      </c>
      <c r="M42" s="80">
        <v>2702</v>
      </c>
      <c r="N42" s="112">
        <v>2660</v>
      </c>
      <c r="O42" s="112">
        <v>2620</v>
      </c>
      <c r="P42" s="110">
        <v>2504</v>
      </c>
      <c r="Q42" s="110">
        <v>2419</v>
      </c>
      <c r="R42" s="110">
        <v>2222</v>
      </c>
      <c r="S42" s="110">
        <v>2071</v>
      </c>
      <c r="T42" s="110">
        <v>1846</v>
      </c>
      <c r="U42" s="110">
        <v>1548</v>
      </c>
      <c r="V42" s="110">
        <v>1449</v>
      </c>
      <c r="W42" s="110">
        <v>1367</v>
      </c>
      <c r="X42" s="110">
        <v>1261</v>
      </c>
      <c r="Y42" s="80">
        <v>1224</v>
      </c>
      <c r="Z42" s="80">
        <v>1197</v>
      </c>
      <c r="AA42" s="80">
        <v>1317</v>
      </c>
      <c r="AB42" s="80">
        <v>1603</v>
      </c>
      <c r="AC42" s="80">
        <v>1608</v>
      </c>
      <c r="AD42" s="193">
        <v>1576</v>
      </c>
    </row>
    <row r="43" spans="3:30" x14ac:dyDescent="0.2">
      <c r="D43" s="72"/>
      <c r="E43" s="73"/>
      <c r="F43" s="73" t="s">
        <v>23</v>
      </c>
      <c r="G43" s="73"/>
      <c r="H43" s="74" t="s">
        <v>24</v>
      </c>
      <c r="I43" s="75"/>
      <c r="J43" s="29">
        <v>1555</v>
      </c>
      <c r="K43" s="29">
        <v>1468</v>
      </c>
      <c r="L43" s="103">
        <v>1392</v>
      </c>
      <c r="M43" s="29">
        <v>1408</v>
      </c>
      <c r="N43" s="118">
        <v>1409</v>
      </c>
      <c r="O43" s="118">
        <v>1369</v>
      </c>
      <c r="P43" s="103">
        <v>1276</v>
      </c>
      <c r="Q43" s="103">
        <v>1252</v>
      </c>
      <c r="R43" s="103">
        <v>1211</v>
      </c>
      <c r="S43" s="103">
        <v>1178</v>
      </c>
      <c r="T43" s="103">
        <v>1111</v>
      </c>
      <c r="U43" s="103">
        <v>910</v>
      </c>
      <c r="V43" s="103">
        <v>853</v>
      </c>
      <c r="W43" s="103">
        <v>779</v>
      </c>
      <c r="X43" s="103">
        <v>735</v>
      </c>
      <c r="Y43" s="29">
        <v>724</v>
      </c>
      <c r="Z43" s="29">
        <v>686</v>
      </c>
      <c r="AA43" s="29">
        <v>710</v>
      </c>
      <c r="AB43" s="29">
        <v>852</v>
      </c>
      <c r="AC43" s="29">
        <v>849</v>
      </c>
      <c r="AD43" s="186">
        <v>846</v>
      </c>
    </row>
    <row r="44" spans="3:30" ht="13.5" thickBot="1" x14ac:dyDescent="0.25">
      <c r="D44" s="72"/>
      <c r="E44" s="73"/>
      <c r="F44" s="73" t="s">
        <v>25</v>
      </c>
      <c r="G44" s="73"/>
      <c r="H44" s="74" t="s">
        <v>26</v>
      </c>
      <c r="I44" s="75"/>
      <c r="J44" s="47">
        <v>1210</v>
      </c>
      <c r="K44" s="47">
        <v>1225</v>
      </c>
      <c r="L44" s="106">
        <v>1265</v>
      </c>
      <c r="M44" s="47">
        <v>1294</v>
      </c>
      <c r="N44" s="119">
        <v>1251</v>
      </c>
      <c r="O44" s="119">
        <v>1251</v>
      </c>
      <c r="P44" s="106">
        <v>1228</v>
      </c>
      <c r="Q44" s="106">
        <v>1167</v>
      </c>
      <c r="R44" s="106">
        <v>1011</v>
      </c>
      <c r="S44" s="106">
        <v>893</v>
      </c>
      <c r="T44" s="106">
        <v>735</v>
      </c>
      <c r="U44" s="106">
        <v>638</v>
      </c>
      <c r="V44" s="106">
        <v>596</v>
      </c>
      <c r="W44" s="106">
        <v>588</v>
      </c>
      <c r="X44" s="106">
        <v>526</v>
      </c>
      <c r="Y44" s="47">
        <v>500</v>
      </c>
      <c r="Z44" s="47">
        <v>511</v>
      </c>
      <c r="AA44" s="47">
        <v>607</v>
      </c>
      <c r="AB44" s="47">
        <v>751</v>
      </c>
      <c r="AC44" s="47">
        <v>759</v>
      </c>
      <c r="AD44" s="194">
        <v>730</v>
      </c>
    </row>
    <row r="45" spans="3:30" x14ac:dyDescent="0.2">
      <c r="D45" s="76"/>
      <c r="E45" s="77" t="s">
        <v>27</v>
      </c>
      <c r="F45" s="77"/>
      <c r="G45" s="77"/>
      <c r="H45" s="78" t="s">
        <v>28</v>
      </c>
      <c r="I45" s="79"/>
      <c r="J45" s="80">
        <v>2324</v>
      </c>
      <c r="K45" s="80">
        <v>2375</v>
      </c>
      <c r="L45" s="110">
        <v>2404</v>
      </c>
      <c r="M45" s="80">
        <v>2296</v>
      </c>
      <c r="N45" s="112">
        <v>2216</v>
      </c>
      <c r="O45" s="112">
        <v>2061</v>
      </c>
      <c r="P45" s="110">
        <v>1853</v>
      </c>
      <c r="Q45" s="110">
        <v>1871</v>
      </c>
      <c r="R45" s="110">
        <v>1706</v>
      </c>
      <c r="S45" s="110">
        <v>1360</v>
      </c>
      <c r="T45" s="110">
        <v>1181</v>
      </c>
      <c r="U45" s="110">
        <v>996</v>
      </c>
      <c r="V45" s="110">
        <v>824</v>
      </c>
      <c r="W45" s="110">
        <v>785</v>
      </c>
      <c r="X45" s="110">
        <v>704</v>
      </c>
      <c r="Y45" s="80">
        <v>640</v>
      </c>
      <c r="Z45" s="80">
        <v>586</v>
      </c>
      <c r="AA45" s="80">
        <v>642</v>
      </c>
      <c r="AB45" s="80">
        <v>707</v>
      </c>
      <c r="AC45" s="80">
        <v>740</v>
      </c>
      <c r="AD45" s="193">
        <v>689</v>
      </c>
    </row>
    <row r="46" spans="3:30" x14ac:dyDescent="0.2">
      <c r="D46" s="72"/>
      <c r="E46" s="73"/>
      <c r="F46" s="73" t="s">
        <v>29</v>
      </c>
      <c r="G46" s="73"/>
      <c r="H46" s="74" t="s">
        <v>30</v>
      </c>
      <c r="I46" s="75"/>
      <c r="J46" s="29">
        <v>527</v>
      </c>
      <c r="K46" s="29">
        <v>541</v>
      </c>
      <c r="L46" s="103">
        <v>574</v>
      </c>
      <c r="M46" s="29">
        <v>554</v>
      </c>
      <c r="N46" s="118">
        <v>574</v>
      </c>
      <c r="O46" s="118">
        <v>449</v>
      </c>
      <c r="P46" s="103">
        <v>403</v>
      </c>
      <c r="Q46" s="103">
        <v>418</v>
      </c>
      <c r="R46" s="103">
        <v>373</v>
      </c>
      <c r="S46" s="103">
        <v>298</v>
      </c>
      <c r="T46" s="103">
        <v>271</v>
      </c>
      <c r="U46" s="103">
        <v>247</v>
      </c>
      <c r="V46" s="103">
        <v>218</v>
      </c>
      <c r="W46" s="103">
        <v>185</v>
      </c>
      <c r="X46" s="103">
        <v>163</v>
      </c>
      <c r="Y46" s="29">
        <v>123</v>
      </c>
      <c r="Z46" s="29">
        <v>96</v>
      </c>
      <c r="AA46" s="29">
        <v>109</v>
      </c>
      <c r="AB46" s="29">
        <v>113</v>
      </c>
      <c r="AC46" s="29">
        <v>118</v>
      </c>
      <c r="AD46" s="186">
        <v>122</v>
      </c>
    </row>
    <row r="47" spans="3:30" ht="13.5" thickBot="1" x14ac:dyDescent="0.25">
      <c r="D47" s="72"/>
      <c r="E47" s="73"/>
      <c r="F47" s="73" t="s">
        <v>31</v>
      </c>
      <c r="G47" s="73"/>
      <c r="H47" s="74" t="s">
        <v>32</v>
      </c>
      <c r="I47" s="75"/>
      <c r="J47" s="47">
        <v>1797</v>
      </c>
      <c r="K47" s="47">
        <v>1834</v>
      </c>
      <c r="L47" s="106">
        <v>1830</v>
      </c>
      <c r="M47" s="47">
        <v>1742</v>
      </c>
      <c r="N47" s="119">
        <v>1642</v>
      </c>
      <c r="O47" s="119">
        <v>1612</v>
      </c>
      <c r="P47" s="106">
        <v>1450</v>
      </c>
      <c r="Q47" s="106">
        <v>1453</v>
      </c>
      <c r="R47" s="106">
        <v>1333</v>
      </c>
      <c r="S47" s="106">
        <v>1062</v>
      </c>
      <c r="T47" s="106">
        <v>910</v>
      </c>
      <c r="U47" s="106">
        <v>749</v>
      </c>
      <c r="V47" s="106">
        <v>606</v>
      </c>
      <c r="W47" s="106">
        <v>600</v>
      </c>
      <c r="X47" s="106">
        <v>541</v>
      </c>
      <c r="Y47" s="47">
        <v>517</v>
      </c>
      <c r="Z47" s="47">
        <v>490</v>
      </c>
      <c r="AA47" s="47">
        <v>533</v>
      </c>
      <c r="AB47" s="47">
        <v>594</v>
      </c>
      <c r="AC47" s="47">
        <v>622</v>
      </c>
      <c r="AD47" s="194">
        <v>567</v>
      </c>
    </row>
    <row r="48" spans="3:30" x14ac:dyDescent="0.2">
      <c r="D48" s="76"/>
      <c r="E48" s="77" t="s">
        <v>33</v>
      </c>
      <c r="F48" s="77"/>
      <c r="G48" s="77"/>
      <c r="H48" s="78" t="s">
        <v>34</v>
      </c>
      <c r="I48" s="79"/>
      <c r="J48" s="80">
        <v>2730</v>
      </c>
      <c r="K48" s="80">
        <v>2550</v>
      </c>
      <c r="L48" s="110">
        <v>2405</v>
      </c>
      <c r="M48" s="80">
        <v>2159</v>
      </c>
      <c r="N48" s="112">
        <v>2142</v>
      </c>
      <c r="O48" s="112">
        <v>2180</v>
      </c>
      <c r="P48" s="110">
        <v>2427</v>
      </c>
      <c r="Q48" s="110">
        <v>2546</v>
      </c>
      <c r="R48" s="110">
        <v>2252</v>
      </c>
      <c r="S48" s="110">
        <v>1831</v>
      </c>
      <c r="T48" s="110">
        <v>1706</v>
      </c>
      <c r="U48" s="110">
        <v>1572</v>
      </c>
      <c r="V48" s="110">
        <v>1386</v>
      </c>
      <c r="W48" s="110">
        <v>1366</v>
      </c>
      <c r="X48" s="110">
        <v>1293</v>
      </c>
      <c r="Y48" s="80">
        <v>1179</v>
      </c>
      <c r="Z48" s="80">
        <v>946</v>
      </c>
      <c r="AA48" s="80">
        <v>1019</v>
      </c>
      <c r="AB48" s="80">
        <v>1212</v>
      </c>
      <c r="AC48" s="80">
        <v>1119</v>
      </c>
      <c r="AD48" s="193">
        <v>1144</v>
      </c>
    </row>
    <row r="49" spans="4:30" x14ac:dyDescent="0.2">
      <c r="D49" s="72"/>
      <c r="E49" s="73"/>
      <c r="F49" s="73" t="s">
        <v>35</v>
      </c>
      <c r="G49" s="73"/>
      <c r="H49" s="74" t="s">
        <v>36</v>
      </c>
      <c r="I49" s="75"/>
      <c r="J49" s="29">
        <v>972</v>
      </c>
      <c r="K49" s="29">
        <v>972</v>
      </c>
      <c r="L49" s="103">
        <v>970</v>
      </c>
      <c r="M49" s="29">
        <v>798</v>
      </c>
      <c r="N49" s="118">
        <v>642</v>
      </c>
      <c r="O49" s="118">
        <v>581</v>
      </c>
      <c r="P49" s="103">
        <v>779</v>
      </c>
      <c r="Q49" s="103">
        <v>812</v>
      </c>
      <c r="R49" s="103">
        <v>656</v>
      </c>
      <c r="S49" s="103">
        <v>527</v>
      </c>
      <c r="T49" s="103">
        <v>450</v>
      </c>
      <c r="U49" s="103">
        <v>408</v>
      </c>
      <c r="V49" s="103">
        <v>348</v>
      </c>
      <c r="W49" s="103">
        <v>354</v>
      </c>
      <c r="X49" s="103">
        <v>329</v>
      </c>
      <c r="Y49" s="29">
        <v>363</v>
      </c>
      <c r="Z49" s="29">
        <v>318</v>
      </c>
      <c r="AA49" s="29">
        <v>353</v>
      </c>
      <c r="AB49" s="29">
        <v>364</v>
      </c>
      <c r="AC49" s="29">
        <v>371</v>
      </c>
      <c r="AD49" s="186">
        <v>376</v>
      </c>
    </row>
    <row r="50" spans="4:30" x14ac:dyDescent="0.2">
      <c r="D50" s="72"/>
      <c r="E50" s="73"/>
      <c r="F50" s="73" t="s">
        <v>37</v>
      </c>
      <c r="G50" s="73"/>
      <c r="H50" s="74" t="s">
        <v>38</v>
      </c>
      <c r="I50" s="75"/>
      <c r="J50" s="29">
        <v>754</v>
      </c>
      <c r="K50" s="29">
        <v>814</v>
      </c>
      <c r="L50" s="103">
        <v>797</v>
      </c>
      <c r="M50" s="29">
        <v>733</v>
      </c>
      <c r="N50" s="118">
        <v>892</v>
      </c>
      <c r="O50" s="118">
        <v>1017</v>
      </c>
      <c r="P50" s="103">
        <v>1094</v>
      </c>
      <c r="Q50" s="103">
        <v>1064</v>
      </c>
      <c r="R50" s="103">
        <v>920</v>
      </c>
      <c r="S50" s="103">
        <v>674</v>
      </c>
      <c r="T50" s="103">
        <v>633</v>
      </c>
      <c r="U50" s="103">
        <v>561</v>
      </c>
      <c r="V50" s="103">
        <v>518</v>
      </c>
      <c r="W50" s="103">
        <v>470</v>
      </c>
      <c r="X50" s="103">
        <v>446</v>
      </c>
      <c r="Y50" s="29">
        <v>331</v>
      </c>
      <c r="Z50" s="29">
        <v>203</v>
      </c>
      <c r="AA50" s="29">
        <v>219</v>
      </c>
      <c r="AB50" s="29">
        <v>262</v>
      </c>
      <c r="AC50" s="29">
        <v>264</v>
      </c>
      <c r="AD50" s="186">
        <v>303</v>
      </c>
    </row>
    <row r="51" spans="4:30" ht="13.5" thickBot="1" x14ac:dyDescent="0.25">
      <c r="D51" s="72"/>
      <c r="E51" s="73"/>
      <c r="F51" s="73" t="s">
        <v>39</v>
      </c>
      <c r="G51" s="73"/>
      <c r="H51" s="74" t="s">
        <v>40</v>
      </c>
      <c r="I51" s="75"/>
      <c r="J51" s="47">
        <v>1004</v>
      </c>
      <c r="K51" s="47">
        <v>764</v>
      </c>
      <c r="L51" s="106">
        <v>638</v>
      </c>
      <c r="M51" s="47">
        <v>628</v>
      </c>
      <c r="N51" s="119">
        <v>608</v>
      </c>
      <c r="O51" s="119">
        <v>582</v>
      </c>
      <c r="P51" s="106">
        <v>554</v>
      </c>
      <c r="Q51" s="106">
        <v>670</v>
      </c>
      <c r="R51" s="106">
        <v>676</v>
      </c>
      <c r="S51" s="106">
        <v>630</v>
      </c>
      <c r="T51" s="106">
        <v>623</v>
      </c>
      <c r="U51" s="106">
        <v>603</v>
      </c>
      <c r="V51" s="106">
        <v>520</v>
      </c>
      <c r="W51" s="106">
        <v>542</v>
      </c>
      <c r="X51" s="106">
        <v>518</v>
      </c>
      <c r="Y51" s="47">
        <v>485</v>
      </c>
      <c r="Z51" s="47">
        <v>425</v>
      </c>
      <c r="AA51" s="47">
        <v>447</v>
      </c>
      <c r="AB51" s="47">
        <v>586</v>
      </c>
      <c r="AC51" s="47">
        <v>484</v>
      </c>
      <c r="AD51" s="194">
        <v>465</v>
      </c>
    </row>
    <row r="52" spans="4:30" x14ac:dyDescent="0.2">
      <c r="D52" s="76"/>
      <c r="E52" s="77" t="s">
        <v>41</v>
      </c>
      <c r="F52" s="77"/>
      <c r="G52" s="77"/>
      <c r="H52" s="78" t="s">
        <v>42</v>
      </c>
      <c r="I52" s="79"/>
      <c r="J52" s="80">
        <v>3729</v>
      </c>
      <c r="K52" s="80">
        <v>3729</v>
      </c>
      <c r="L52" s="110">
        <v>3614</v>
      </c>
      <c r="M52" s="80">
        <v>3507</v>
      </c>
      <c r="N52" s="112">
        <v>3321</v>
      </c>
      <c r="O52" s="112">
        <v>3205</v>
      </c>
      <c r="P52" s="110">
        <v>3243</v>
      </c>
      <c r="Q52" s="110">
        <v>3201</v>
      </c>
      <c r="R52" s="110">
        <v>2808</v>
      </c>
      <c r="S52" s="110">
        <v>2484</v>
      </c>
      <c r="T52" s="110">
        <v>2252</v>
      </c>
      <c r="U52" s="110">
        <v>1970</v>
      </c>
      <c r="V52" s="110">
        <v>1765</v>
      </c>
      <c r="W52" s="110">
        <v>1658</v>
      </c>
      <c r="X52" s="110">
        <v>1538</v>
      </c>
      <c r="Y52" s="80">
        <v>1523</v>
      </c>
      <c r="Z52" s="80">
        <v>1597</v>
      </c>
      <c r="AA52" s="80">
        <v>1514</v>
      </c>
      <c r="AB52" s="80">
        <v>1617</v>
      </c>
      <c r="AC52" s="80">
        <v>1673</v>
      </c>
      <c r="AD52" s="193">
        <v>1718</v>
      </c>
    </row>
    <row r="53" spans="4:30" x14ac:dyDescent="0.2">
      <c r="D53" s="72"/>
      <c r="E53" s="73"/>
      <c r="F53" s="73" t="s">
        <v>122</v>
      </c>
      <c r="G53" s="73"/>
      <c r="H53" s="74" t="s">
        <v>84</v>
      </c>
      <c r="I53" s="75"/>
      <c r="J53" s="29">
        <v>1044</v>
      </c>
      <c r="K53" s="29">
        <v>1012</v>
      </c>
      <c r="L53" s="103">
        <v>980</v>
      </c>
      <c r="M53" s="29">
        <v>988</v>
      </c>
      <c r="N53" s="118">
        <v>980</v>
      </c>
      <c r="O53" s="118">
        <v>993</v>
      </c>
      <c r="P53" s="103">
        <v>1062</v>
      </c>
      <c r="Q53" s="103">
        <v>1073</v>
      </c>
      <c r="R53" s="103">
        <v>955</v>
      </c>
      <c r="S53" s="103">
        <v>805</v>
      </c>
      <c r="T53" s="103">
        <v>725</v>
      </c>
      <c r="U53" s="103">
        <v>641</v>
      </c>
      <c r="V53" s="103">
        <v>544</v>
      </c>
      <c r="W53" s="103">
        <v>533</v>
      </c>
      <c r="X53" s="103">
        <v>471</v>
      </c>
      <c r="Y53" s="29">
        <v>452</v>
      </c>
      <c r="Z53" s="29">
        <v>505</v>
      </c>
      <c r="AA53" s="29">
        <v>490</v>
      </c>
      <c r="AB53" s="29">
        <v>531</v>
      </c>
      <c r="AC53" s="29">
        <v>550</v>
      </c>
      <c r="AD53" s="186">
        <v>562</v>
      </c>
    </row>
    <row r="54" spans="4:30" ht="13.5" thickBot="1" x14ac:dyDescent="0.25">
      <c r="D54" s="72"/>
      <c r="E54" s="73"/>
      <c r="F54" s="73" t="s">
        <v>43</v>
      </c>
      <c r="G54" s="73"/>
      <c r="H54" s="74" t="s">
        <v>85</v>
      </c>
      <c r="I54" s="75"/>
      <c r="J54" s="47">
        <v>2685</v>
      </c>
      <c r="K54" s="47">
        <v>2717</v>
      </c>
      <c r="L54" s="106">
        <v>2634</v>
      </c>
      <c r="M54" s="47">
        <v>2519</v>
      </c>
      <c r="N54" s="119">
        <v>2341</v>
      </c>
      <c r="O54" s="119">
        <v>2212</v>
      </c>
      <c r="P54" s="106">
        <v>2181</v>
      </c>
      <c r="Q54" s="106">
        <v>2128</v>
      </c>
      <c r="R54" s="106">
        <v>1853</v>
      </c>
      <c r="S54" s="106">
        <v>1679</v>
      </c>
      <c r="T54" s="106">
        <v>1527</v>
      </c>
      <c r="U54" s="106">
        <v>1329</v>
      </c>
      <c r="V54" s="106">
        <v>1221</v>
      </c>
      <c r="W54" s="106">
        <v>1125</v>
      </c>
      <c r="X54" s="106">
        <v>1067</v>
      </c>
      <c r="Y54" s="47">
        <v>1071</v>
      </c>
      <c r="Z54" s="47">
        <v>1092</v>
      </c>
      <c r="AA54" s="47">
        <v>1024</v>
      </c>
      <c r="AB54" s="47">
        <v>1086</v>
      </c>
      <c r="AC54" s="47">
        <v>1123</v>
      </c>
      <c r="AD54" s="194">
        <v>1156</v>
      </c>
    </row>
    <row r="55" spans="4:30" x14ac:dyDescent="0.2">
      <c r="D55" s="76"/>
      <c r="E55" s="77" t="s">
        <v>44</v>
      </c>
      <c r="F55" s="77"/>
      <c r="G55" s="77"/>
      <c r="H55" s="78" t="s">
        <v>45</v>
      </c>
      <c r="I55" s="79"/>
      <c r="J55" s="80">
        <v>3025</v>
      </c>
      <c r="K55" s="80">
        <v>3018</v>
      </c>
      <c r="L55" s="110">
        <v>3077</v>
      </c>
      <c r="M55" s="80">
        <v>3114</v>
      </c>
      <c r="N55" s="112">
        <v>3077</v>
      </c>
      <c r="O55" s="112">
        <v>3196</v>
      </c>
      <c r="P55" s="110">
        <v>3246</v>
      </c>
      <c r="Q55" s="110">
        <v>3127</v>
      </c>
      <c r="R55" s="110">
        <v>2555</v>
      </c>
      <c r="S55" s="110">
        <v>2056</v>
      </c>
      <c r="T55" s="110">
        <v>1823</v>
      </c>
      <c r="U55" s="110">
        <v>1578</v>
      </c>
      <c r="V55" s="110">
        <v>1450</v>
      </c>
      <c r="W55" s="110">
        <v>1440</v>
      </c>
      <c r="X55" s="110">
        <v>1386</v>
      </c>
      <c r="Y55" s="80">
        <v>1277</v>
      </c>
      <c r="Z55" s="80">
        <v>1248</v>
      </c>
      <c r="AA55" s="80">
        <v>1301</v>
      </c>
      <c r="AB55" s="80">
        <v>1483</v>
      </c>
      <c r="AC55" s="80">
        <v>1472</v>
      </c>
      <c r="AD55" s="193">
        <v>1480</v>
      </c>
    </row>
    <row r="56" spans="4:30" x14ac:dyDescent="0.2">
      <c r="D56" s="72"/>
      <c r="E56" s="73"/>
      <c r="F56" s="73" t="s">
        <v>46</v>
      </c>
      <c r="G56" s="73"/>
      <c r="H56" s="74" t="s">
        <v>47</v>
      </c>
      <c r="I56" s="75"/>
      <c r="J56" s="29">
        <v>1332</v>
      </c>
      <c r="K56" s="29">
        <v>1466</v>
      </c>
      <c r="L56" s="103">
        <v>1673</v>
      </c>
      <c r="M56" s="29">
        <v>1697</v>
      </c>
      <c r="N56" s="118">
        <v>1691</v>
      </c>
      <c r="O56" s="118">
        <v>1815</v>
      </c>
      <c r="P56" s="103">
        <v>1899</v>
      </c>
      <c r="Q56" s="103">
        <v>1868</v>
      </c>
      <c r="R56" s="103">
        <v>1553</v>
      </c>
      <c r="S56" s="103">
        <v>1256</v>
      </c>
      <c r="T56" s="103">
        <v>1118</v>
      </c>
      <c r="U56" s="103">
        <v>922</v>
      </c>
      <c r="V56" s="103">
        <v>824</v>
      </c>
      <c r="W56" s="103">
        <v>828</v>
      </c>
      <c r="X56" s="103">
        <v>806</v>
      </c>
      <c r="Y56" s="29">
        <v>729</v>
      </c>
      <c r="Z56" s="29">
        <v>729</v>
      </c>
      <c r="AA56" s="29">
        <v>736</v>
      </c>
      <c r="AB56" s="29">
        <v>841</v>
      </c>
      <c r="AC56" s="29">
        <v>833</v>
      </c>
      <c r="AD56" s="186">
        <v>828</v>
      </c>
    </row>
    <row r="57" spans="4:30" ht="13.5" thickBot="1" x14ac:dyDescent="0.25">
      <c r="D57" s="72"/>
      <c r="E57" s="73"/>
      <c r="F57" s="73" t="s">
        <v>48</v>
      </c>
      <c r="G57" s="73"/>
      <c r="H57" s="74" t="s">
        <v>49</v>
      </c>
      <c r="I57" s="75"/>
      <c r="J57" s="47">
        <v>1693</v>
      </c>
      <c r="K57" s="47">
        <v>1552</v>
      </c>
      <c r="L57" s="106">
        <v>1404</v>
      </c>
      <c r="M57" s="47">
        <v>1417</v>
      </c>
      <c r="N57" s="119">
        <v>1386</v>
      </c>
      <c r="O57" s="119">
        <v>1381</v>
      </c>
      <c r="P57" s="106">
        <v>1347</v>
      </c>
      <c r="Q57" s="106">
        <v>1259</v>
      </c>
      <c r="R57" s="106">
        <v>1002</v>
      </c>
      <c r="S57" s="106">
        <v>800</v>
      </c>
      <c r="T57" s="106">
        <v>705</v>
      </c>
      <c r="U57" s="106">
        <v>656</v>
      </c>
      <c r="V57" s="106">
        <v>626</v>
      </c>
      <c r="W57" s="106">
        <v>612</v>
      </c>
      <c r="X57" s="106">
        <v>580</v>
      </c>
      <c r="Y57" s="47">
        <v>548</v>
      </c>
      <c r="Z57" s="47">
        <v>519</v>
      </c>
      <c r="AA57" s="47">
        <v>565</v>
      </c>
      <c r="AB57" s="47">
        <v>642</v>
      </c>
      <c r="AC57" s="47">
        <v>639</v>
      </c>
      <c r="AD57" s="194">
        <v>652</v>
      </c>
    </row>
    <row r="58" spans="4:30" x14ac:dyDescent="0.2">
      <c r="D58" s="76"/>
      <c r="E58" s="77" t="s">
        <v>50</v>
      </c>
      <c r="F58" s="77"/>
      <c r="G58" s="77"/>
      <c r="H58" s="78" t="s">
        <v>51</v>
      </c>
      <c r="I58" s="79"/>
      <c r="J58" s="80">
        <v>2192</v>
      </c>
      <c r="K58" s="80">
        <v>2317</v>
      </c>
      <c r="L58" s="110">
        <v>2352</v>
      </c>
      <c r="M58" s="80">
        <v>2309</v>
      </c>
      <c r="N58" s="112">
        <v>2243</v>
      </c>
      <c r="O58" s="112">
        <v>2233</v>
      </c>
      <c r="P58" s="110">
        <v>2359</v>
      </c>
      <c r="Q58" s="110">
        <v>2256</v>
      </c>
      <c r="R58" s="110">
        <v>1838</v>
      </c>
      <c r="S58" s="110">
        <v>1492</v>
      </c>
      <c r="T58" s="110">
        <v>1401</v>
      </c>
      <c r="U58" s="110">
        <v>1313</v>
      </c>
      <c r="V58" s="110">
        <v>1237</v>
      </c>
      <c r="W58" s="110">
        <v>1134</v>
      </c>
      <c r="X58" s="110">
        <v>1034</v>
      </c>
      <c r="Y58" s="80">
        <v>994</v>
      </c>
      <c r="Z58" s="80">
        <v>1028</v>
      </c>
      <c r="AA58" s="80">
        <v>1058</v>
      </c>
      <c r="AB58" s="80">
        <v>1064</v>
      </c>
      <c r="AC58" s="80">
        <v>1036</v>
      </c>
      <c r="AD58" s="193">
        <v>1125</v>
      </c>
    </row>
    <row r="59" spans="4:30" ht="13.5" thickBot="1" x14ac:dyDescent="0.25">
      <c r="D59" s="72"/>
      <c r="E59" s="73"/>
      <c r="F59" s="73" t="s">
        <v>52</v>
      </c>
      <c r="G59" s="73"/>
      <c r="H59" s="74" t="s">
        <v>53</v>
      </c>
      <c r="I59" s="75"/>
      <c r="J59" s="47">
        <v>2192</v>
      </c>
      <c r="K59" s="47">
        <v>2317</v>
      </c>
      <c r="L59" s="106">
        <v>2352</v>
      </c>
      <c r="M59" s="47">
        <v>2309</v>
      </c>
      <c r="N59" s="119">
        <v>2243</v>
      </c>
      <c r="O59" s="119">
        <v>2233</v>
      </c>
      <c r="P59" s="106">
        <v>2359</v>
      </c>
      <c r="Q59" s="106">
        <v>2256</v>
      </c>
      <c r="R59" s="106">
        <v>1838</v>
      </c>
      <c r="S59" s="106">
        <v>1492</v>
      </c>
      <c r="T59" s="106">
        <v>1401</v>
      </c>
      <c r="U59" s="106">
        <v>1313</v>
      </c>
      <c r="V59" s="106">
        <v>1237</v>
      </c>
      <c r="W59" s="106">
        <v>1134</v>
      </c>
      <c r="X59" s="106">
        <v>1034</v>
      </c>
      <c r="Y59" s="47">
        <v>994</v>
      </c>
      <c r="Z59" s="47">
        <v>1028</v>
      </c>
      <c r="AA59" s="47">
        <v>1058</v>
      </c>
      <c r="AB59" s="47">
        <v>1064</v>
      </c>
      <c r="AC59" s="47">
        <v>1036</v>
      </c>
      <c r="AD59" s="194">
        <v>1125</v>
      </c>
    </row>
    <row r="60" spans="4:30" ht="13.5" customHeight="1" thickBot="1" x14ac:dyDescent="0.25">
      <c r="D60" s="85" t="s">
        <v>75</v>
      </c>
      <c r="E60" s="304"/>
      <c r="F60" s="304"/>
      <c r="G60" s="304"/>
      <c r="H60" s="304"/>
      <c r="I60" s="304"/>
      <c r="J60" s="305"/>
      <c r="K60" s="305"/>
      <c r="L60" s="305"/>
      <c r="M60" s="305"/>
      <c r="N60" s="305"/>
      <c r="O60" s="306"/>
      <c r="P60" s="307"/>
      <c r="Q60" s="305"/>
      <c r="R60" s="305"/>
      <c r="S60" s="305"/>
      <c r="T60" s="305"/>
      <c r="U60" s="305"/>
      <c r="V60" s="305"/>
      <c r="W60" s="305"/>
      <c r="X60" s="305"/>
      <c r="Y60" s="306"/>
      <c r="Z60" s="308"/>
      <c r="AA60" s="308"/>
      <c r="AB60" s="308"/>
      <c r="AC60" s="308"/>
      <c r="AD60" s="309"/>
    </row>
    <row r="61" spans="4:30" ht="12.75" customHeight="1" thickBot="1" x14ac:dyDescent="0.25">
      <c r="D61" s="290"/>
      <c r="E61" s="291" t="s">
        <v>11</v>
      </c>
      <c r="F61" s="291"/>
      <c r="G61" s="291"/>
      <c r="H61" s="292" t="s">
        <v>12</v>
      </c>
      <c r="I61" s="293"/>
      <c r="J61" s="294">
        <v>22083</v>
      </c>
      <c r="K61" s="294">
        <v>23585</v>
      </c>
      <c r="L61" s="295">
        <v>23836</v>
      </c>
      <c r="M61" s="294">
        <v>22518</v>
      </c>
      <c r="N61" s="296">
        <v>23261</v>
      </c>
      <c r="O61" s="296">
        <v>25212</v>
      </c>
      <c r="P61" s="295">
        <v>24821</v>
      </c>
      <c r="Q61" s="295">
        <v>23948</v>
      </c>
      <c r="R61" s="295">
        <v>19639</v>
      </c>
      <c r="S61" s="295">
        <v>15809</v>
      </c>
      <c r="T61" s="295">
        <v>13521</v>
      </c>
      <c r="U61" s="295">
        <v>11391</v>
      </c>
      <c r="V61" s="295">
        <v>10181</v>
      </c>
      <c r="W61" s="295">
        <v>9233</v>
      </c>
      <c r="X61" s="295">
        <v>7402</v>
      </c>
      <c r="Y61" s="294">
        <v>6151</v>
      </c>
      <c r="Z61" s="294">
        <v>5161</v>
      </c>
      <c r="AA61" s="294">
        <v>4864</v>
      </c>
      <c r="AB61" s="294">
        <v>5164</v>
      </c>
      <c r="AC61" s="294">
        <v>4627</v>
      </c>
      <c r="AD61" s="297">
        <v>4480</v>
      </c>
    </row>
    <row r="62" spans="4:30" ht="13.5" thickTop="1" x14ac:dyDescent="0.2">
      <c r="D62" s="19"/>
      <c r="E62" s="20" t="s">
        <v>13</v>
      </c>
      <c r="F62" s="20"/>
      <c r="G62" s="20"/>
      <c r="H62" s="21" t="s">
        <v>14</v>
      </c>
      <c r="I62" s="71"/>
      <c r="J62" s="123">
        <v>3989</v>
      </c>
      <c r="K62" s="123">
        <v>4114</v>
      </c>
      <c r="L62" s="124">
        <v>3919</v>
      </c>
      <c r="M62" s="123">
        <v>3642</v>
      </c>
      <c r="N62" s="125">
        <v>3542</v>
      </c>
      <c r="O62" s="125">
        <v>3493</v>
      </c>
      <c r="P62" s="124">
        <v>3372</v>
      </c>
      <c r="Q62" s="124">
        <v>3233</v>
      </c>
      <c r="R62" s="124">
        <v>2827</v>
      </c>
      <c r="S62" s="124">
        <v>2437</v>
      </c>
      <c r="T62" s="124">
        <v>2126</v>
      </c>
      <c r="U62" s="124">
        <v>1894</v>
      </c>
      <c r="V62" s="124">
        <v>1752</v>
      </c>
      <c r="W62" s="124">
        <v>1614</v>
      </c>
      <c r="X62" s="124">
        <v>1384</v>
      </c>
      <c r="Y62" s="123">
        <v>1302</v>
      </c>
      <c r="Z62" s="123">
        <v>1133</v>
      </c>
      <c r="AA62" s="123">
        <v>1041</v>
      </c>
      <c r="AB62" s="123">
        <v>1081</v>
      </c>
      <c r="AC62" s="123">
        <v>1111</v>
      </c>
      <c r="AD62" s="210">
        <v>1074</v>
      </c>
    </row>
    <row r="63" spans="4:30" ht="13.5" thickBot="1" x14ac:dyDescent="0.25">
      <c r="D63" s="72"/>
      <c r="E63" s="73"/>
      <c r="F63" s="73" t="s">
        <v>15</v>
      </c>
      <c r="G63" s="73"/>
      <c r="H63" s="74" t="s">
        <v>16</v>
      </c>
      <c r="I63" s="75"/>
      <c r="J63" s="29">
        <v>3989</v>
      </c>
      <c r="K63" s="29">
        <v>4114</v>
      </c>
      <c r="L63" s="103">
        <v>3919</v>
      </c>
      <c r="M63" s="29">
        <v>3642</v>
      </c>
      <c r="N63" s="118">
        <v>3542</v>
      </c>
      <c r="O63" s="118">
        <v>3493</v>
      </c>
      <c r="P63" s="103">
        <v>3372</v>
      </c>
      <c r="Q63" s="103">
        <v>3233</v>
      </c>
      <c r="R63" s="103">
        <v>2827</v>
      </c>
      <c r="S63" s="103">
        <v>2437</v>
      </c>
      <c r="T63" s="103">
        <v>2126</v>
      </c>
      <c r="U63" s="103">
        <v>1894</v>
      </c>
      <c r="V63" s="103">
        <v>1752</v>
      </c>
      <c r="W63" s="103">
        <v>1614</v>
      </c>
      <c r="X63" s="103">
        <v>1384</v>
      </c>
      <c r="Y63" s="29">
        <v>1302</v>
      </c>
      <c r="Z63" s="29">
        <v>1133</v>
      </c>
      <c r="AA63" s="29">
        <v>1041</v>
      </c>
      <c r="AB63" s="29">
        <v>1081</v>
      </c>
      <c r="AC63" s="29">
        <v>1111</v>
      </c>
      <c r="AD63" s="186">
        <v>1074</v>
      </c>
    </row>
    <row r="64" spans="4:30" x14ac:dyDescent="0.2">
      <c r="D64" s="76"/>
      <c r="E64" s="77" t="s">
        <v>17</v>
      </c>
      <c r="F64" s="77"/>
      <c r="G64" s="77"/>
      <c r="H64" s="78" t="s">
        <v>18</v>
      </c>
      <c r="I64" s="79"/>
      <c r="J64" s="80">
        <v>1794</v>
      </c>
      <c r="K64" s="80">
        <v>1932</v>
      </c>
      <c r="L64" s="110">
        <v>1992</v>
      </c>
      <c r="M64" s="80">
        <v>1911</v>
      </c>
      <c r="N64" s="112">
        <v>1939</v>
      </c>
      <c r="O64" s="112">
        <v>2298</v>
      </c>
      <c r="P64" s="110">
        <v>2359</v>
      </c>
      <c r="Q64" s="110">
        <v>2405</v>
      </c>
      <c r="R64" s="110">
        <v>2165</v>
      </c>
      <c r="S64" s="110">
        <v>1738</v>
      </c>
      <c r="T64" s="110">
        <v>1634</v>
      </c>
      <c r="U64" s="110">
        <v>1491</v>
      </c>
      <c r="V64" s="110">
        <v>1310</v>
      </c>
      <c r="W64" s="110">
        <v>1111</v>
      </c>
      <c r="X64" s="110">
        <v>852</v>
      </c>
      <c r="Y64" s="80">
        <v>677</v>
      </c>
      <c r="Z64" s="80">
        <v>537</v>
      </c>
      <c r="AA64" s="80">
        <v>497</v>
      </c>
      <c r="AB64" s="80">
        <v>626</v>
      </c>
      <c r="AC64" s="80">
        <v>512</v>
      </c>
      <c r="AD64" s="193">
        <v>535</v>
      </c>
    </row>
    <row r="65" spans="4:30" ht="13.5" thickBot="1" x14ac:dyDescent="0.25">
      <c r="D65" s="72"/>
      <c r="E65" s="73"/>
      <c r="F65" s="73" t="s">
        <v>19</v>
      </c>
      <c r="G65" s="73"/>
      <c r="H65" s="74" t="s">
        <v>20</v>
      </c>
      <c r="I65" s="75"/>
      <c r="J65" s="47">
        <v>1794</v>
      </c>
      <c r="K65" s="47">
        <v>1932</v>
      </c>
      <c r="L65" s="106">
        <v>1992</v>
      </c>
      <c r="M65" s="47">
        <v>1911</v>
      </c>
      <c r="N65" s="119">
        <v>1939</v>
      </c>
      <c r="O65" s="119">
        <v>2298</v>
      </c>
      <c r="P65" s="106">
        <v>2359</v>
      </c>
      <c r="Q65" s="106">
        <v>2405</v>
      </c>
      <c r="R65" s="106">
        <v>2165</v>
      </c>
      <c r="S65" s="106">
        <v>1738</v>
      </c>
      <c r="T65" s="106">
        <v>1634</v>
      </c>
      <c r="U65" s="106">
        <v>1491</v>
      </c>
      <c r="V65" s="106">
        <v>1310</v>
      </c>
      <c r="W65" s="106">
        <v>1111</v>
      </c>
      <c r="X65" s="106">
        <v>852</v>
      </c>
      <c r="Y65" s="47">
        <v>677</v>
      </c>
      <c r="Z65" s="47">
        <v>537</v>
      </c>
      <c r="AA65" s="47">
        <v>497</v>
      </c>
      <c r="AB65" s="47">
        <v>626</v>
      </c>
      <c r="AC65" s="47">
        <v>512</v>
      </c>
      <c r="AD65" s="194">
        <v>535</v>
      </c>
    </row>
    <row r="66" spans="4:30" x14ac:dyDescent="0.2">
      <c r="D66" s="76"/>
      <c r="E66" s="77" t="s">
        <v>21</v>
      </c>
      <c r="F66" s="77"/>
      <c r="G66" s="77"/>
      <c r="H66" s="78" t="s">
        <v>22</v>
      </c>
      <c r="I66" s="79"/>
      <c r="J66" s="80">
        <v>2639</v>
      </c>
      <c r="K66" s="80">
        <v>2859</v>
      </c>
      <c r="L66" s="110">
        <v>2959</v>
      </c>
      <c r="M66" s="80">
        <v>2754</v>
      </c>
      <c r="N66" s="112">
        <v>2882</v>
      </c>
      <c r="O66" s="112">
        <v>3167</v>
      </c>
      <c r="P66" s="110">
        <v>3040</v>
      </c>
      <c r="Q66" s="110">
        <v>2970</v>
      </c>
      <c r="R66" s="110">
        <v>2269</v>
      </c>
      <c r="S66" s="110">
        <v>1736</v>
      </c>
      <c r="T66" s="110">
        <v>1484</v>
      </c>
      <c r="U66" s="110">
        <v>1320</v>
      </c>
      <c r="V66" s="110">
        <v>1129</v>
      </c>
      <c r="W66" s="110">
        <v>1038</v>
      </c>
      <c r="X66" s="110">
        <v>792</v>
      </c>
      <c r="Y66" s="80">
        <v>656</v>
      </c>
      <c r="Z66" s="80">
        <v>597</v>
      </c>
      <c r="AA66" s="80">
        <v>522</v>
      </c>
      <c r="AB66" s="80">
        <v>605</v>
      </c>
      <c r="AC66" s="80">
        <v>485</v>
      </c>
      <c r="AD66" s="193">
        <v>462</v>
      </c>
    </row>
    <row r="67" spans="4:30" x14ac:dyDescent="0.2">
      <c r="D67" s="72"/>
      <c r="E67" s="73"/>
      <c r="F67" s="73" t="s">
        <v>23</v>
      </c>
      <c r="G67" s="73"/>
      <c r="H67" s="74" t="s">
        <v>24</v>
      </c>
      <c r="I67" s="75"/>
      <c r="J67" s="29">
        <v>1543</v>
      </c>
      <c r="K67" s="29">
        <v>1652</v>
      </c>
      <c r="L67" s="103">
        <v>1739</v>
      </c>
      <c r="M67" s="29">
        <v>1618</v>
      </c>
      <c r="N67" s="118">
        <v>1770</v>
      </c>
      <c r="O67" s="118">
        <v>1847</v>
      </c>
      <c r="P67" s="103">
        <v>1729</v>
      </c>
      <c r="Q67" s="103">
        <v>1613</v>
      </c>
      <c r="R67" s="103">
        <v>1268</v>
      </c>
      <c r="S67" s="103">
        <v>996</v>
      </c>
      <c r="T67" s="103">
        <v>855</v>
      </c>
      <c r="U67" s="103">
        <v>794</v>
      </c>
      <c r="V67" s="103">
        <v>662</v>
      </c>
      <c r="W67" s="103">
        <v>568</v>
      </c>
      <c r="X67" s="103">
        <v>408</v>
      </c>
      <c r="Y67" s="29">
        <v>360</v>
      </c>
      <c r="Z67" s="29">
        <v>327</v>
      </c>
      <c r="AA67" s="29">
        <v>302</v>
      </c>
      <c r="AB67" s="29">
        <v>383</v>
      </c>
      <c r="AC67" s="29">
        <v>290</v>
      </c>
      <c r="AD67" s="186">
        <v>270</v>
      </c>
    </row>
    <row r="68" spans="4:30" ht="13.5" thickBot="1" x14ac:dyDescent="0.25">
      <c r="D68" s="129"/>
      <c r="E68" s="130"/>
      <c r="F68" s="130" t="s">
        <v>25</v>
      </c>
      <c r="G68" s="130"/>
      <c r="H68" s="131" t="s">
        <v>26</v>
      </c>
      <c r="I68" s="132"/>
      <c r="J68" s="47">
        <v>1096</v>
      </c>
      <c r="K68" s="47">
        <v>1207</v>
      </c>
      <c r="L68" s="106">
        <v>1220</v>
      </c>
      <c r="M68" s="47">
        <v>1136</v>
      </c>
      <c r="N68" s="119">
        <v>1112</v>
      </c>
      <c r="O68" s="119">
        <v>1320</v>
      </c>
      <c r="P68" s="106">
        <v>1311</v>
      </c>
      <c r="Q68" s="106">
        <v>1357</v>
      </c>
      <c r="R68" s="106">
        <v>1001</v>
      </c>
      <c r="S68" s="106">
        <v>740</v>
      </c>
      <c r="T68" s="106">
        <v>629</v>
      </c>
      <c r="U68" s="106">
        <v>526</v>
      </c>
      <c r="V68" s="106">
        <v>467</v>
      </c>
      <c r="W68" s="106">
        <v>470</v>
      </c>
      <c r="X68" s="106">
        <v>384</v>
      </c>
      <c r="Y68" s="47">
        <v>296</v>
      </c>
      <c r="Z68" s="47">
        <v>270</v>
      </c>
      <c r="AA68" s="47">
        <v>220</v>
      </c>
      <c r="AB68" s="47">
        <v>222</v>
      </c>
      <c r="AC68" s="47">
        <v>195</v>
      </c>
      <c r="AD68" s="194">
        <v>192</v>
      </c>
    </row>
    <row r="69" spans="4:30" x14ac:dyDescent="0.2">
      <c r="D69" s="76"/>
      <c r="E69" s="77" t="s">
        <v>27</v>
      </c>
      <c r="F69" s="77"/>
      <c r="G69" s="77"/>
      <c r="H69" s="78" t="s">
        <v>28</v>
      </c>
      <c r="I69" s="79"/>
      <c r="J69" s="80">
        <v>3071</v>
      </c>
      <c r="K69" s="80">
        <v>3125</v>
      </c>
      <c r="L69" s="110">
        <v>3182</v>
      </c>
      <c r="M69" s="80">
        <v>2817</v>
      </c>
      <c r="N69" s="112">
        <v>3042</v>
      </c>
      <c r="O69" s="112">
        <v>3268</v>
      </c>
      <c r="P69" s="110">
        <v>3331</v>
      </c>
      <c r="Q69" s="110">
        <v>3191</v>
      </c>
      <c r="R69" s="110">
        <v>2244</v>
      </c>
      <c r="S69" s="110">
        <v>1910</v>
      </c>
      <c r="T69" s="110">
        <v>1547</v>
      </c>
      <c r="U69" s="110">
        <v>1309</v>
      </c>
      <c r="V69" s="110">
        <v>1093</v>
      </c>
      <c r="W69" s="110">
        <v>1023</v>
      </c>
      <c r="X69" s="110">
        <v>760</v>
      </c>
      <c r="Y69" s="80">
        <v>666</v>
      </c>
      <c r="Z69" s="80">
        <v>542</v>
      </c>
      <c r="AA69" s="80">
        <v>519</v>
      </c>
      <c r="AB69" s="80">
        <v>535</v>
      </c>
      <c r="AC69" s="80">
        <v>505</v>
      </c>
      <c r="AD69" s="193">
        <v>512</v>
      </c>
    </row>
    <row r="70" spans="4:30" x14ac:dyDescent="0.2">
      <c r="D70" s="72"/>
      <c r="E70" s="73"/>
      <c r="F70" s="73" t="s">
        <v>29</v>
      </c>
      <c r="G70" s="73"/>
      <c r="H70" s="74" t="s">
        <v>30</v>
      </c>
      <c r="I70" s="75"/>
      <c r="J70" s="29">
        <v>855</v>
      </c>
      <c r="K70" s="29">
        <v>875</v>
      </c>
      <c r="L70" s="103">
        <v>864</v>
      </c>
      <c r="M70" s="29">
        <v>643</v>
      </c>
      <c r="N70" s="118">
        <v>750</v>
      </c>
      <c r="O70" s="118">
        <v>853</v>
      </c>
      <c r="P70" s="103">
        <v>833</v>
      </c>
      <c r="Q70" s="103">
        <v>761</v>
      </c>
      <c r="R70" s="103">
        <v>525</v>
      </c>
      <c r="S70" s="103">
        <v>373</v>
      </c>
      <c r="T70" s="103">
        <v>277</v>
      </c>
      <c r="U70" s="103">
        <v>203</v>
      </c>
      <c r="V70" s="103">
        <v>150</v>
      </c>
      <c r="W70" s="103">
        <v>195</v>
      </c>
      <c r="X70" s="103">
        <v>131</v>
      </c>
      <c r="Y70" s="29">
        <v>129</v>
      </c>
      <c r="Z70" s="29">
        <v>83</v>
      </c>
      <c r="AA70" s="29">
        <v>94</v>
      </c>
      <c r="AB70" s="29">
        <v>111</v>
      </c>
      <c r="AC70" s="29">
        <v>90</v>
      </c>
      <c r="AD70" s="186">
        <v>81</v>
      </c>
    </row>
    <row r="71" spans="4:30" ht="13.5" thickBot="1" x14ac:dyDescent="0.25">
      <c r="D71" s="72"/>
      <c r="E71" s="73"/>
      <c r="F71" s="73" t="s">
        <v>31</v>
      </c>
      <c r="G71" s="73"/>
      <c r="H71" s="74" t="s">
        <v>32</v>
      </c>
      <c r="I71" s="75"/>
      <c r="J71" s="47">
        <v>2216</v>
      </c>
      <c r="K71" s="47">
        <v>2250</v>
      </c>
      <c r="L71" s="106">
        <v>2318</v>
      </c>
      <c r="M71" s="47">
        <v>2174</v>
      </c>
      <c r="N71" s="119">
        <v>2292</v>
      </c>
      <c r="O71" s="119">
        <v>2415</v>
      </c>
      <c r="P71" s="106">
        <v>2498</v>
      </c>
      <c r="Q71" s="106">
        <v>2430</v>
      </c>
      <c r="R71" s="106">
        <v>1719</v>
      </c>
      <c r="S71" s="106">
        <v>1537</v>
      </c>
      <c r="T71" s="106">
        <v>1270</v>
      </c>
      <c r="U71" s="106">
        <v>1106</v>
      </c>
      <c r="V71" s="106">
        <v>943</v>
      </c>
      <c r="W71" s="106">
        <v>828</v>
      </c>
      <c r="X71" s="106">
        <v>629</v>
      </c>
      <c r="Y71" s="47">
        <v>537</v>
      </c>
      <c r="Z71" s="47">
        <v>459</v>
      </c>
      <c r="AA71" s="47">
        <v>425</v>
      </c>
      <c r="AB71" s="47">
        <v>424</v>
      </c>
      <c r="AC71" s="47">
        <v>415</v>
      </c>
      <c r="AD71" s="194">
        <v>431</v>
      </c>
    </row>
    <row r="72" spans="4:30" x14ac:dyDescent="0.2">
      <c r="D72" s="76"/>
      <c r="E72" s="77" t="s">
        <v>33</v>
      </c>
      <c r="F72" s="77"/>
      <c r="G72" s="77"/>
      <c r="H72" s="78" t="s">
        <v>34</v>
      </c>
      <c r="I72" s="79"/>
      <c r="J72" s="80">
        <v>2271</v>
      </c>
      <c r="K72" s="80">
        <v>2408</v>
      </c>
      <c r="L72" s="110">
        <v>2723</v>
      </c>
      <c r="M72" s="80">
        <v>2623</v>
      </c>
      <c r="N72" s="112">
        <v>2856</v>
      </c>
      <c r="O72" s="112">
        <v>3113</v>
      </c>
      <c r="P72" s="110">
        <v>2899</v>
      </c>
      <c r="Q72" s="110">
        <v>2647</v>
      </c>
      <c r="R72" s="110">
        <v>2277</v>
      </c>
      <c r="S72" s="110">
        <v>1745</v>
      </c>
      <c r="T72" s="110">
        <v>1433</v>
      </c>
      <c r="U72" s="110">
        <v>1156</v>
      </c>
      <c r="V72" s="110">
        <v>1037</v>
      </c>
      <c r="W72" s="110">
        <v>997</v>
      </c>
      <c r="X72" s="110">
        <v>751</v>
      </c>
      <c r="Y72" s="80">
        <v>720</v>
      </c>
      <c r="Z72" s="80">
        <v>624</v>
      </c>
      <c r="AA72" s="80">
        <v>652</v>
      </c>
      <c r="AB72" s="80">
        <v>534</v>
      </c>
      <c r="AC72" s="80">
        <v>495</v>
      </c>
      <c r="AD72" s="193">
        <v>437</v>
      </c>
    </row>
    <row r="73" spans="4:30" x14ac:dyDescent="0.2">
      <c r="D73" s="72"/>
      <c r="E73" s="73"/>
      <c r="F73" s="73" t="s">
        <v>35</v>
      </c>
      <c r="G73" s="73"/>
      <c r="H73" s="74" t="s">
        <v>36</v>
      </c>
      <c r="I73" s="75"/>
      <c r="J73" s="29">
        <v>678</v>
      </c>
      <c r="K73" s="29">
        <v>761</v>
      </c>
      <c r="L73" s="103">
        <v>990</v>
      </c>
      <c r="M73" s="29">
        <v>832</v>
      </c>
      <c r="N73" s="118">
        <v>1018</v>
      </c>
      <c r="O73" s="118">
        <v>1100</v>
      </c>
      <c r="P73" s="103">
        <v>1161</v>
      </c>
      <c r="Q73" s="103">
        <v>1066</v>
      </c>
      <c r="R73" s="103">
        <v>848</v>
      </c>
      <c r="S73" s="103">
        <v>619</v>
      </c>
      <c r="T73" s="103">
        <v>509</v>
      </c>
      <c r="U73" s="103">
        <v>373</v>
      </c>
      <c r="V73" s="103">
        <v>343</v>
      </c>
      <c r="W73" s="103">
        <v>373</v>
      </c>
      <c r="X73" s="103">
        <v>275</v>
      </c>
      <c r="Y73" s="29">
        <v>257</v>
      </c>
      <c r="Z73" s="29">
        <v>227</v>
      </c>
      <c r="AA73" s="29">
        <v>218</v>
      </c>
      <c r="AB73" s="29">
        <v>165</v>
      </c>
      <c r="AC73" s="29">
        <v>155</v>
      </c>
      <c r="AD73" s="186">
        <v>147</v>
      </c>
    </row>
    <row r="74" spans="4:30" x14ac:dyDescent="0.2">
      <c r="D74" s="72"/>
      <c r="E74" s="73"/>
      <c r="F74" s="73" t="s">
        <v>37</v>
      </c>
      <c r="G74" s="73"/>
      <c r="H74" s="74" t="s">
        <v>38</v>
      </c>
      <c r="I74" s="75"/>
      <c r="J74" s="29">
        <v>1048</v>
      </c>
      <c r="K74" s="29">
        <v>979</v>
      </c>
      <c r="L74" s="103">
        <v>1080</v>
      </c>
      <c r="M74" s="29">
        <v>1089</v>
      </c>
      <c r="N74" s="118">
        <v>1129</v>
      </c>
      <c r="O74" s="118">
        <v>1222</v>
      </c>
      <c r="P74" s="103">
        <v>1104</v>
      </c>
      <c r="Q74" s="103">
        <v>868</v>
      </c>
      <c r="R74" s="103">
        <v>852</v>
      </c>
      <c r="S74" s="103">
        <v>682</v>
      </c>
      <c r="T74" s="103">
        <v>591</v>
      </c>
      <c r="U74" s="103">
        <v>559</v>
      </c>
      <c r="V74" s="103">
        <v>473</v>
      </c>
      <c r="W74" s="103">
        <v>407</v>
      </c>
      <c r="X74" s="103">
        <v>272</v>
      </c>
      <c r="Y74" s="29">
        <v>273</v>
      </c>
      <c r="Z74" s="29">
        <v>226</v>
      </c>
      <c r="AA74" s="29">
        <v>248</v>
      </c>
      <c r="AB74" s="29">
        <v>233</v>
      </c>
      <c r="AC74" s="29">
        <v>203</v>
      </c>
      <c r="AD74" s="186">
        <v>223</v>
      </c>
    </row>
    <row r="75" spans="4:30" ht="13.5" thickBot="1" x14ac:dyDescent="0.25">
      <c r="D75" s="72"/>
      <c r="E75" s="73"/>
      <c r="F75" s="73" t="s">
        <v>39</v>
      </c>
      <c r="G75" s="73"/>
      <c r="H75" s="74" t="s">
        <v>40</v>
      </c>
      <c r="I75" s="75"/>
      <c r="J75" s="47">
        <v>545</v>
      </c>
      <c r="K75" s="47">
        <v>668</v>
      </c>
      <c r="L75" s="106">
        <v>653</v>
      </c>
      <c r="M75" s="47">
        <v>702</v>
      </c>
      <c r="N75" s="119">
        <v>709</v>
      </c>
      <c r="O75" s="119">
        <v>791</v>
      </c>
      <c r="P75" s="106">
        <v>634</v>
      </c>
      <c r="Q75" s="106">
        <v>713</v>
      </c>
      <c r="R75" s="106">
        <v>577</v>
      </c>
      <c r="S75" s="106">
        <v>444</v>
      </c>
      <c r="T75" s="106">
        <v>333</v>
      </c>
      <c r="U75" s="106">
        <v>224</v>
      </c>
      <c r="V75" s="106">
        <v>221</v>
      </c>
      <c r="W75" s="106">
        <v>217</v>
      </c>
      <c r="X75" s="106">
        <v>204</v>
      </c>
      <c r="Y75" s="47">
        <v>190</v>
      </c>
      <c r="Z75" s="47">
        <v>171</v>
      </c>
      <c r="AA75" s="47">
        <v>186</v>
      </c>
      <c r="AB75" s="47">
        <v>136</v>
      </c>
      <c r="AC75" s="47">
        <v>137</v>
      </c>
      <c r="AD75" s="194">
        <v>67</v>
      </c>
    </row>
    <row r="76" spans="4:30" x14ac:dyDescent="0.2">
      <c r="D76" s="76"/>
      <c r="E76" s="77" t="s">
        <v>41</v>
      </c>
      <c r="F76" s="77"/>
      <c r="G76" s="77"/>
      <c r="H76" s="78" t="s">
        <v>42</v>
      </c>
      <c r="I76" s="79"/>
      <c r="J76" s="80">
        <v>3506</v>
      </c>
      <c r="K76" s="80">
        <v>3980</v>
      </c>
      <c r="L76" s="110">
        <v>3936</v>
      </c>
      <c r="M76" s="80">
        <v>3676</v>
      </c>
      <c r="N76" s="112">
        <v>3505</v>
      </c>
      <c r="O76" s="112">
        <v>3682</v>
      </c>
      <c r="P76" s="110">
        <v>3463</v>
      </c>
      <c r="Q76" s="110">
        <v>3320</v>
      </c>
      <c r="R76" s="110">
        <v>2808</v>
      </c>
      <c r="S76" s="110">
        <v>2274</v>
      </c>
      <c r="T76" s="110">
        <v>1911</v>
      </c>
      <c r="U76" s="110">
        <v>1409</v>
      </c>
      <c r="V76" s="110">
        <v>1328</v>
      </c>
      <c r="W76" s="110">
        <v>1170</v>
      </c>
      <c r="X76" s="110">
        <v>929</v>
      </c>
      <c r="Y76" s="80">
        <v>644</v>
      </c>
      <c r="Z76" s="80">
        <v>508</v>
      </c>
      <c r="AA76" s="80">
        <v>464</v>
      </c>
      <c r="AB76" s="80">
        <v>530</v>
      </c>
      <c r="AC76" s="80">
        <v>422</v>
      </c>
      <c r="AD76" s="193">
        <v>399</v>
      </c>
    </row>
    <row r="77" spans="4:30" x14ac:dyDescent="0.2">
      <c r="D77" s="72"/>
      <c r="E77" s="73"/>
      <c r="F77" s="73" t="s">
        <v>122</v>
      </c>
      <c r="G77" s="73"/>
      <c r="H77" s="74" t="s">
        <v>84</v>
      </c>
      <c r="I77" s="75"/>
      <c r="J77" s="29">
        <v>1053</v>
      </c>
      <c r="K77" s="29">
        <v>1255</v>
      </c>
      <c r="L77" s="103">
        <v>1149</v>
      </c>
      <c r="M77" s="29">
        <v>1007</v>
      </c>
      <c r="N77" s="118">
        <v>1060</v>
      </c>
      <c r="O77" s="118">
        <v>1191</v>
      </c>
      <c r="P77" s="103">
        <v>1202</v>
      </c>
      <c r="Q77" s="103">
        <v>1185</v>
      </c>
      <c r="R77" s="103">
        <v>1006</v>
      </c>
      <c r="S77" s="103">
        <v>819</v>
      </c>
      <c r="T77" s="103">
        <v>706</v>
      </c>
      <c r="U77" s="103">
        <v>530</v>
      </c>
      <c r="V77" s="103">
        <v>439</v>
      </c>
      <c r="W77" s="103">
        <v>395</v>
      </c>
      <c r="X77" s="103">
        <v>329</v>
      </c>
      <c r="Y77" s="29">
        <v>227</v>
      </c>
      <c r="Z77" s="29">
        <v>199</v>
      </c>
      <c r="AA77" s="29">
        <v>181</v>
      </c>
      <c r="AB77" s="29">
        <v>227</v>
      </c>
      <c r="AC77" s="29">
        <v>187</v>
      </c>
      <c r="AD77" s="186">
        <v>201</v>
      </c>
    </row>
    <row r="78" spans="4:30" ht="13.5" thickBot="1" x14ac:dyDescent="0.25">
      <c r="D78" s="72"/>
      <c r="E78" s="73"/>
      <c r="F78" s="73" t="s">
        <v>43</v>
      </c>
      <c r="G78" s="73"/>
      <c r="H78" s="74" t="s">
        <v>85</v>
      </c>
      <c r="I78" s="75"/>
      <c r="J78" s="47">
        <v>2453</v>
      </c>
      <c r="K78" s="47">
        <v>2725</v>
      </c>
      <c r="L78" s="106">
        <v>2787</v>
      </c>
      <c r="M78" s="47">
        <v>2669</v>
      </c>
      <c r="N78" s="119">
        <v>2445</v>
      </c>
      <c r="O78" s="119">
        <v>2491</v>
      </c>
      <c r="P78" s="106">
        <v>2261</v>
      </c>
      <c r="Q78" s="106">
        <v>2135</v>
      </c>
      <c r="R78" s="106">
        <v>1802</v>
      </c>
      <c r="S78" s="106">
        <v>1455</v>
      </c>
      <c r="T78" s="106">
        <v>1205</v>
      </c>
      <c r="U78" s="106">
        <v>879</v>
      </c>
      <c r="V78" s="106">
        <v>889</v>
      </c>
      <c r="W78" s="106">
        <v>775</v>
      </c>
      <c r="X78" s="106">
        <v>600</v>
      </c>
      <c r="Y78" s="47">
        <v>417</v>
      </c>
      <c r="Z78" s="47">
        <v>309</v>
      </c>
      <c r="AA78" s="47">
        <v>283</v>
      </c>
      <c r="AB78" s="47">
        <v>303</v>
      </c>
      <c r="AC78" s="47">
        <v>235</v>
      </c>
      <c r="AD78" s="194">
        <v>198</v>
      </c>
    </row>
    <row r="79" spans="4:30" x14ac:dyDescent="0.2">
      <c r="D79" s="76"/>
      <c r="E79" s="77" t="s">
        <v>44</v>
      </c>
      <c r="F79" s="77"/>
      <c r="G79" s="77"/>
      <c r="H79" s="78" t="s">
        <v>45</v>
      </c>
      <c r="I79" s="79"/>
      <c r="J79" s="80">
        <v>2129</v>
      </c>
      <c r="K79" s="80">
        <v>2310</v>
      </c>
      <c r="L79" s="110">
        <v>2253</v>
      </c>
      <c r="M79" s="80">
        <v>2188</v>
      </c>
      <c r="N79" s="112">
        <v>2540</v>
      </c>
      <c r="O79" s="112">
        <v>2873</v>
      </c>
      <c r="P79" s="110">
        <v>2879</v>
      </c>
      <c r="Q79" s="110">
        <v>2674</v>
      </c>
      <c r="R79" s="110">
        <v>1944</v>
      </c>
      <c r="S79" s="110">
        <v>1634</v>
      </c>
      <c r="T79" s="110">
        <v>1356</v>
      </c>
      <c r="U79" s="110">
        <v>1060</v>
      </c>
      <c r="V79" s="110">
        <v>988</v>
      </c>
      <c r="W79" s="110">
        <v>951</v>
      </c>
      <c r="X79" s="110">
        <v>793</v>
      </c>
      <c r="Y79" s="80">
        <v>653</v>
      </c>
      <c r="Z79" s="80">
        <v>545</v>
      </c>
      <c r="AA79" s="80">
        <v>494</v>
      </c>
      <c r="AB79" s="80">
        <v>485</v>
      </c>
      <c r="AC79" s="80">
        <v>443</v>
      </c>
      <c r="AD79" s="193">
        <v>418</v>
      </c>
    </row>
    <row r="80" spans="4:30" x14ac:dyDescent="0.2">
      <c r="D80" s="72"/>
      <c r="E80" s="73"/>
      <c r="F80" s="73" t="s">
        <v>46</v>
      </c>
      <c r="G80" s="73"/>
      <c r="H80" s="74" t="s">
        <v>47</v>
      </c>
      <c r="I80" s="75"/>
      <c r="J80" s="29">
        <v>1132</v>
      </c>
      <c r="K80" s="29">
        <v>1169</v>
      </c>
      <c r="L80" s="103">
        <v>1091</v>
      </c>
      <c r="M80" s="29">
        <v>1135</v>
      </c>
      <c r="N80" s="118">
        <v>1319</v>
      </c>
      <c r="O80" s="118">
        <v>1540</v>
      </c>
      <c r="P80" s="103">
        <v>1593</v>
      </c>
      <c r="Q80" s="103">
        <v>1507</v>
      </c>
      <c r="R80" s="103">
        <v>1082</v>
      </c>
      <c r="S80" s="103">
        <v>989</v>
      </c>
      <c r="T80" s="103">
        <v>779</v>
      </c>
      <c r="U80" s="103">
        <v>596</v>
      </c>
      <c r="V80" s="103">
        <v>588</v>
      </c>
      <c r="W80" s="103">
        <v>589</v>
      </c>
      <c r="X80" s="103">
        <v>508</v>
      </c>
      <c r="Y80" s="29">
        <v>366</v>
      </c>
      <c r="Z80" s="29">
        <v>316</v>
      </c>
      <c r="AA80" s="29">
        <v>301</v>
      </c>
      <c r="AB80" s="29">
        <v>286</v>
      </c>
      <c r="AC80" s="29">
        <v>245</v>
      </c>
      <c r="AD80" s="186">
        <v>218</v>
      </c>
    </row>
    <row r="81" spans="4:30" ht="13.5" thickBot="1" x14ac:dyDescent="0.25">
      <c r="D81" s="72"/>
      <c r="E81" s="73"/>
      <c r="F81" s="73" t="s">
        <v>48</v>
      </c>
      <c r="G81" s="73"/>
      <c r="H81" s="74" t="s">
        <v>49</v>
      </c>
      <c r="I81" s="75"/>
      <c r="J81" s="47">
        <v>997</v>
      </c>
      <c r="K81" s="47">
        <v>1141</v>
      </c>
      <c r="L81" s="106">
        <v>1162</v>
      </c>
      <c r="M81" s="47">
        <v>1053</v>
      </c>
      <c r="N81" s="119">
        <v>1221</v>
      </c>
      <c r="O81" s="119">
        <v>1333</v>
      </c>
      <c r="P81" s="106">
        <v>1286</v>
      </c>
      <c r="Q81" s="106">
        <v>1167</v>
      </c>
      <c r="R81" s="106">
        <v>862</v>
      </c>
      <c r="S81" s="106">
        <v>645</v>
      </c>
      <c r="T81" s="106">
        <v>577</v>
      </c>
      <c r="U81" s="106">
        <v>464</v>
      </c>
      <c r="V81" s="106">
        <v>400</v>
      </c>
      <c r="W81" s="106">
        <v>362</v>
      </c>
      <c r="X81" s="106">
        <v>285</v>
      </c>
      <c r="Y81" s="47">
        <v>287</v>
      </c>
      <c r="Z81" s="47">
        <v>229</v>
      </c>
      <c r="AA81" s="47">
        <v>193</v>
      </c>
      <c r="AB81" s="47">
        <v>199</v>
      </c>
      <c r="AC81" s="47">
        <v>198</v>
      </c>
      <c r="AD81" s="194">
        <v>200</v>
      </c>
    </row>
    <row r="82" spans="4:30" x14ac:dyDescent="0.2">
      <c r="D82" s="76"/>
      <c r="E82" s="77" t="s">
        <v>50</v>
      </c>
      <c r="F82" s="77"/>
      <c r="G82" s="77"/>
      <c r="H82" s="78" t="s">
        <v>51</v>
      </c>
      <c r="I82" s="79"/>
      <c r="J82" s="80">
        <v>2684</v>
      </c>
      <c r="K82" s="80">
        <v>2857</v>
      </c>
      <c r="L82" s="110">
        <v>2872</v>
      </c>
      <c r="M82" s="80">
        <v>2907</v>
      </c>
      <c r="N82" s="112">
        <v>2955</v>
      </c>
      <c r="O82" s="112">
        <v>3318</v>
      </c>
      <c r="P82" s="110">
        <v>3478</v>
      </c>
      <c r="Q82" s="110">
        <v>3508</v>
      </c>
      <c r="R82" s="110">
        <v>3105</v>
      </c>
      <c r="S82" s="110">
        <v>2335</v>
      </c>
      <c r="T82" s="110">
        <v>2030</v>
      </c>
      <c r="U82" s="110">
        <v>1752</v>
      </c>
      <c r="V82" s="110">
        <v>1544</v>
      </c>
      <c r="W82" s="110">
        <v>1329</v>
      </c>
      <c r="X82" s="110">
        <v>1141</v>
      </c>
      <c r="Y82" s="80">
        <v>833</v>
      </c>
      <c r="Z82" s="80">
        <v>675</v>
      </c>
      <c r="AA82" s="80">
        <v>675</v>
      </c>
      <c r="AB82" s="80">
        <v>768</v>
      </c>
      <c r="AC82" s="80">
        <v>654</v>
      </c>
      <c r="AD82" s="193">
        <v>643</v>
      </c>
    </row>
    <row r="83" spans="4:30" ht="13.5" thickBot="1" x14ac:dyDescent="0.25">
      <c r="D83" s="72"/>
      <c r="E83" s="73"/>
      <c r="F83" s="73" t="s">
        <v>52</v>
      </c>
      <c r="G83" s="73"/>
      <c r="H83" s="74" t="s">
        <v>53</v>
      </c>
      <c r="I83" s="75"/>
      <c r="J83" s="47">
        <v>2684</v>
      </c>
      <c r="K83" s="47">
        <v>2857</v>
      </c>
      <c r="L83" s="106">
        <v>2872</v>
      </c>
      <c r="M83" s="47">
        <v>2907</v>
      </c>
      <c r="N83" s="119">
        <v>2955</v>
      </c>
      <c r="O83" s="119">
        <v>3318</v>
      </c>
      <c r="P83" s="106">
        <v>3478</v>
      </c>
      <c r="Q83" s="106">
        <v>3508</v>
      </c>
      <c r="R83" s="106">
        <v>3105</v>
      </c>
      <c r="S83" s="106">
        <v>2335</v>
      </c>
      <c r="T83" s="106">
        <v>2030</v>
      </c>
      <c r="U83" s="106">
        <v>1752</v>
      </c>
      <c r="V83" s="106">
        <v>1544</v>
      </c>
      <c r="W83" s="106">
        <v>1329</v>
      </c>
      <c r="X83" s="106">
        <v>1141</v>
      </c>
      <c r="Y83" s="47">
        <v>833</v>
      </c>
      <c r="Z83" s="47">
        <v>675</v>
      </c>
      <c r="AA83" s="47">
        <v>675</v>
      </c>
      <c r="AB83" s="47">
        <v>768</v>
      </c>
      <c r="AC83" s="47">
        <v>654</v>
      </c>
      <c r="AD83" s="194">
        <v>643</v>
      </c>
    </row>
    <row r="84" spans="4:30" ht="13.5" x14ac:dyDescent="0.25">
      <c r="D84" s="58"/>
      <c r="E84" s="59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49" t="s">
        <v>120</v>
      </c>
    </row>
  </sheetData>
  <mergeCells count="22">
    <mergeCell ref="D7:I11"/>
    <mergeCell ref="J7:J10"/>
    <mergeCell ref="K7:K10"/>
    <mergeCell ref="S7:S10"/>
    <mergeCell ref="Q7:Q10"/>
    <mergeCell ref="R7:R10"/>
    <mergeCell ref="AD7:AD10"/>
    <mergeCell ref="L7:L10"/>
    <mergeCell ref="M7:M10"/>
    <mergeCell ref="N7:N10"/>
    <mergeCell ref="O7:O10"/>
    <mergeCell ref="P7:P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AD84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B1:AE8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5.7109375" style="51" customWidth="1"/>
    <col min="9" max="9" width="1.140625" style="51" customWidth="1"/>
    <col min="10" max="14" width="6.7109375" style="51" hidden="1" customWidth="1"/>
    <col min="15" max="18" width="8.28515625" style="51" hidden="1" customWidth="1"/>
    <col min="19" max="29" width="8.28515625" style="51" customWidth="1"/>
    <col min="30" max="32" width="10.42578125" style="51" customWidth="1"/>
    <col min="33" max="16384" width="9.140625" style="51"/>
  </cols>
  <sheetData>
    <row r="1" spans="2:31" hidden="1" x14ac:dyDescent="0.2"/>
    <row r="2" spans="2:31" hidden="1" x14ac:dyDescent="0.2"/>
    <row r="3" spans="2:31" ht="9" customHeight="1" x14ac:dyDescent="0.2">
      <c r="C3" s="50"/>
    </row>
    <row r="4" spans="2:31" s="52" customFormat="1" ht="15.75" x14ac:dyDescent="0.2">
      <c r="D4" s="13" t="s">
        <v>91</v>
      </c>
      <c r="E4" s="53"/>
      <c r="F4" s="53"/>
      <c r="G4" s="53"/>
      <c r="H4" s="13" t="s">
        <v>87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2:31" s="52" customFormat="1" ht="15.75" x14ac:dyDescent="0.2">
      <c r="B5" s="136">
        <v>12</v>
      </c>
      <c r="D5" s="14" t="s">
        <v>149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1" s="55" customFormat="1" ht="21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16"/>
    </row>
    <row r="7" spans="2:31" ht="6" customHeight="1" x14ac:dyDescent="0.2">
      <c r="C7" s="18"/>
      <c r="D7" s="338" t="s">
        <v>98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29" t="s">
        <v>62</v>
      </c>
      <c r="N7" s="336" t="s">
        <v>71</v>
      </c>
      <c r="O7" s="336" t="s">
        <v>99</v>
      </c>
      <c r="P7" s="336" t="s">
        <v>103</v>
      </c>
      <c r="Q7" s="336" t="s">
        <v>118</v>
      </c>
      <c r="R7" s="336" t="s">
        <v>121</v>
      </c>
      <c r="S7" s="336" t="s">
        <v>123</v>
      </c>
      <c r="T7" s="336" t="s">
        <v>125</v>
      </c>
      <c r="U7" s="336" t="s">
        <v>127</v>
      </c>
      <c r="V7" s="336" t="s">
        <v>128</v>
      </c>
      <c r="W7" s="336" t="s">
        <v>129</v>
      </c>
      <c r="X7" s="329" t="s">
        <v>130</v>
      </c>
      <c r="Y7" s="329" t="s">
        <v>131</v>
      </c>
      <c r="Z7" s="329" t="s">
        <v>133</v>
      </c>
      <c r="AA7" s="329" t="s">
        <v>141</v>
      </c>
      <c r="AB7" s="329" t="s">
        <v>142</v>
      </c>
      <c r="AC7" s="349" t="s">
        <v>144</v>
      </c>
    </row>
    <row r="8" spans="2:31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30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0"/>
      <c r="Y8" s="330"/>
      <c r="Z8" s="330"/>
      <c r="AA8" s="330"/>
      <c r="AB8" s="330"/>
      <c r="AC8" s="350"/>
    </row>
    <row r="9" spans="2:31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30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0"/>
      <c r="Y9" s="330"/>
      <c r="Z9" s="330"/>
      <c r="AA9" s="330"/>
      <c r="AB9" s="330"/>
      <c r="AC9" s="350"/>
    </row>
    <row r="10" spans="2:31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30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0"/>
      <c r="Y10" s="330"/>
      <c r="Z10" s="330"/>
      <c r="AA10" s="330"/>
      <c r="AB10" s="330"/>
      <c r="AC10" s="350"/>
    </row>
    <row r="11" spans="2:31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13"/>
      <c r="M11" s="17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7"/>
      <c r="Y11" s="17"/>
      <c r="Z11" s="17"/>
      <c r="AA11" s="17"/>
      <c r="AB11" s="17"/>
      <c r="AC11" s="184"/>
    </row>
    <row r="12" spans="2:31" ht="14.25" customHeight="1" thickTop="1" thickBot="1" x14ac:dyDescent="0.25">
      <c r="C12" s="18"/>
      <c r="D12" s="254" t="s">
        <v>73</v>
      </c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310"/>
      <c r="P12" s="298"/>
      <c r="Q12" s="298"/>
      <c r="R12" s="298"/>
      <c r="S12" s="298"/>
      <c r="T12" s="298"/>
      <c r="U12" s="298"/>
      <c r="V12" s="298"/>
      <c r="W12" s="298"/>
      <c r="X12" s="311"/>
      <c r="Y12" s="312"/>
      <c r="Z12" s="312"/>
      <c r="AA12" s="312"/>
      <c r="AB12" s="312"/>
      <c r="AC12" s="313"/>
    </row>
    <row r="13" spans="2:31" ht="13.5" thickBot="1" x14ac:dyDescent="0.25">
      <c r="C13" s="18"/>
      <c r="D13" s="290"/>
      <c r="E13" s="291" t="s">
        <v>11</v>
      </c>
      <c r="F13" s="291"/>
      <c r="G13" s="291"/>
      <c r="H13" s="292" t="s">
        <v>12</v>
      </c>
      <c r="I13" s="293"/>
      <c r="J13" s="294">
        <v>23145</v>
      </c>
      <c r="K13" s="294">
        <v>22789</v>
      </c>
      <c r="L13" s="295">
        <v>21646</v>
      </c>
      <c r="M13" s="294">
        <v>20955</v>
      </c>
      <c r="N13" s="296">
        <v>22411</v>
      </c>
      <c r="O13" s="295">
        <v>22000</v>
      </c>
      <c r="P13" s="295">
        <v>21120</v>
      </c>
      <c r="Q13" s="295">
        <v>16688</v>
      </c>
      <c r="R13" s="295">
        <v>13939</v>
      </c>
      <c r="S13" s="295">
        <v>13043</v>
      </c>
      <c r="T13" s="295">
        <v>11162</v>
      </c>
      <c r="U13" s="295">
        <v>10197</v>
      </c>
      <c r="V13" s="295">
        <v>9862</v>
      </c>
      <c r="W13" s="295">
        <v>8060</v>
      </c>
      <c r="X13" s="294">
        <v>7295</v>
      </c>
      <c r="Y13" s="294">
        <v>7010</v>
      </c>
      <c r="Z13" s="327">
        <v>7148</v>
      </c>
      <c r="AA13" s="327">
        <v>8370</v>
      </c>
      <c r="AB13" s="327">
        <v>7575</v>
      </c>
      <c r="AC13" s="328">
        <v>7661</v>
      </c>
    </row>
    <row r="14" spans="2:31" ht="13.5" thickTop="1" x14ac:dyDescent="0.2">
      <c r="C14" s="18"/>
      <c r="D14" s="19"/>
      <c r="E14" s="20" t="s">
        <v>13</v>
      </c>
      <c r="F14" s="20"/>
      <c r="G14" s="20"/>
      <c r="H14" s="21" t="s">
        <v>14</v>
      </c>
      <c r="I14" s="71"/>
      <c r="J14" s="123">
        <v>3396</v>
      </c>
      <c r="K14" s="123">
        <v>3327</v>
      </c>
      <c r="L14" s="124">
        <v>2966</v>
      </c>
      <c r="M14" s="123">
        <v>2920</v>
      </c>
      <c r="N14" s="125">
        <v>2973</v>
      </c>
      <c r="O14" s="124">
        <v>2601</v>
      </c>
      <c r="P14" s="124">
        <v>2473</v>
      </c>
      <c r="Q14" s="124">
        <v>1994</v>
      </c>
      <c r="R14" s="124">
        <v>1881</v>
      </c>
      <c r="S14" s="124">
        <v>1610</v>
      </c>
      <c r="T14" s="124">
        <v>1512</v>
      </c>
      <c r="U14" s="124">
        <v>1392</v>
      </c>
      <c r="V14" s="124">
        <v>1307</v>
      </c>
      <c r="W14" s="124">
        <v>1143</v>
      </c>
      <c r="X14" s="123">
        <v>1083</v>
      </c>
      <c r="Y14" s="123">
        <v>1038</v>
      </c>
      <c r="Z14" s="123">
        <v>1050</v>
      </c>
      <c r="AA14" s="123">
        <v>1293</v>
      </c>
      <c r="AB14" s="123">
        <v>1233</v>
      </c>
      <c r="AC14" s="210">
        <v>1193</v>
      </c>
      <c r="AE14" s="326"/>
    </row>
    <row r="15" spans="2:31" ht="12.75" customHeight="1" thickBot="1" x14ac:dyDescent="0.25">
      <c r="C15" s="18"/>
      <c r="D15" s="72"/>
      <c r="E15" s="73"/>
      <c r="F15" s="73" t="s">
        <v>15</v>
      </c>
      <c r="G15" s="73"/>
      <c r="H15" s="74" t="s">
        <v>16</v>
      </c>
      <c r="I15" s="75"/>
      <c r="J15" s="29">
        <v>3396</v>
      </c>
      <c r="K15" s="29">
        <v>3327</v>
      </c>
      <c r="L15" s="103">
        <v>2966</v>
      </c>
      <c r="M15" s="29">
        <v>2920</v>
      </c>
      <c r="N15" s="118">
        <v>2973</v>
      </c>
      <c r="O15" s="103">
        <v>2601</v>
      </c>
      <c r="P15" s="103">
        <v>2473</v>
      </c>
      <c r="Q15" s="103">
        <v>1994</v>
      </c>
      <c r="R15" s="103">
        <v>1881</v>
      </c>
      <c r="S15" s="103">
        <v>1610</v>
      </c>
      <c r="T15" s="103">
        <v>1512</v>
      </c>
      <c r="U15" s="103">
        <v>1392</v>
      </c>
      <c r="V15" s="103">
        <v>1307</v>
      </c>
      <c r="W15" s="103">
        <v>1143</v>
      </c>
      <c r="X15" s="29">
        <v>1083</v>
      </c>
      <c r="Y15" s="29">
        <v>1038</v>
      </c>
      <c r="Z15" s="29">
        <v>1050</v>
      </c>
      <c r="AA15" s="29">
        <v>1293</v>
      </c>
      <c r="AB15" s="29">
        <v>1233</v>
      </c>
      <c r="AC15" s="186">
        <v>1193</v>
      </c>
      <c r="AE15" s="326"/>
    </row>
    <row r="16" spans="2:31" x14ac:dyDescent="0.2">
      <c r="C16" s="18"/>
      <c r="D16" s="76"/>
      <c r="E16" s="77" t="s">
        <v>17</v>
      </c>
      <c r="F16" s="77"/>
      <c r="G16" s="77"/>
      <c r="H16" s="78" t="s">
        <v>18</v>
      </c>
      <c r="I16" s="79"/>
      <c r="J16" s="80">
        <v>1906</v>
      </c>
      <c r="K16" s="80">
        <v>2064</v>
      </c>
      <c r="L16" s="110">
        <v>2063</v>
      </c>
      <c r="M16" s="80">
        <v>1983</v>
      </c>
      <c r="N16" s="112">
        <v>2100</v>
      </c>
      <c r="O16" s="110">
        <v>2089</v>
      </c>
      <c r="P16" s="110">
        <v>2144</v>
      </c>
      <c r="Q16" s="110">
        <v>1905</v>
      </c>
      <c r="R16" s="110">
        <v>1626</v>
      </c>
      <c r="S16" s="110">
        <v>1588</v>
      </c>
      <c r="T16" s="110">
        <v>1417</v>
      </c>
      <c r="U16" s="110">
        <v>1199</v>
      </c>
      <c r="V16" s="110">
        <v>1104</v>
      </c>
      <c r="W16" s="110">
        <v>939</v>
      </c>
      <c r="X16" s="80">
        <v>850</v>
      </c>
      <c r="Y16" s="80">
        <v>753</v>
      </c>
      <c r="Z16" s="80">
        <v>762</v>
      </c>
      <c r="AA16" s="80">
        <v>982</v>
      </c>
      <c r="AB16" s="80">
        <v>858</v>
      </c>
      <c r="AC16" s="193">
        <v>823</v>
      </c>
      <c r="AE16" s="326"/>
    </row>
    <row r="17" spans="3:31" ht="13.5" thickBot="1" x14ac:dyDescent="0.25">
      <c r="C17" s="18"/>
      <c r="D17" s="72"/>
      <c r="E17" s="73"/>
      <c r="F17" s="73" t="s">
        <v>19</v>
      </c>
      <c r="G17" s="73"/>
      <c r="H17" s="74" t="s">
        <v>20</v>
      </c>
      <c r="I17" s="75"/>
      <c r="J17" s="47">
        <v>1906</v>
      </c>
      <c r="K17" s="47">
        <v>2064</v>
      </c>
      <c r="L17" s="106">
        <v>2063</v>
      </c>
      <c r="M17" s="47">
        <v>1983</v>
      </c>
      <c r="N17" s="119">
        <v>2100</v>
      </c>
      <c r="O17" s="106">
        <v>2089</v>
      </c>
      <c r="P17" s="106">
        <v>2144</v>
      </c>
      <c r="Q17" s="106">
        <v>1905</v>
      </c>
      <c r="R17" s="106">
        <v>1626</v>
      </c>
      <c r="S17" s="106">
        <v>1588</v>
      </c>
      <c r="T17" s="106">
        <v>1417</v>
      </c>
      <c r="U17" s="106">
        <v>1199</v>
      </c>
      <c r="V17" s="106">
        <v>1104</v>
      </c>
      <c r="W17" s="106">
        <v>939</v>
      </c>
      <c r="X17" s="47">
        <v>850</v>
      </c>
      <c r="Y17" s="47">
        <v>753</v>
      </c>
      <c r="Z17" s="47">
        <v>762</v>
      </c>
      <c r="AA17" s="47">
        <v>982</v>
      </c>
      <c r="AB17" s="47">
        <v>858</v>
      </c>
      <c r="AC17" s="194">
        <v>823</v>
      </c>
      <c r="AE17" s="326"/>
    </row>
    <row r="18" spans="3:31" x14ac:dyDescent="0.2">
      <c r="C18" s="18"/>
      <c r="D18" s="76"/>
      <c r="E18" s="77" t="s">
        <v>21</v>
      </c>
      <c r="F18" s="77"/>
      <c r="G18" s="77"/>
      <c r="H18" s="78" t="s">
        <v>22</v>
      </c>
      <c r="I18" s="79"/>
      <c r="J18" s="80">
        <v>2963</v>
      </c>
      <c r="K18" s="80">
        <v>2760</v>
      </c>
      <c r="L18" s="110">
        <v>2786</v>
      </c>
      <c r="M18" s="80">
        <v>2736</v>
      </c>
      <c r="N18" s="112">
        <v>2781</v>
      </c>
      <c r="O18" s="110">
        <v>2761</v>
      </c>
      <c r="P18" s="110">
        <v>2710</v>
      </c>
      <c r="Q18" s="110">
        <v>2093</v>
      </c>
      <c r="R18" s="110">
        <v>1846</v>
      </c>
      <c r="S18" s="110">
        <v>1661</v>
      </c>
      <c r="T18" s="110">
        <v>1446</v>
      </c>
      <c r="U18" s="110">
        <v>1291</v>
      </c>
      <c r="V18" s="110">
        <v>1250</v>
      </c>
      <c r="W18" s="110">
        <v>1039</v>
      </c>
      <c r="X18" s="80">
        <v>940</v>
      </c>
      <c r="Y18" s="80">
        <v>969</v>
      </c>
      <c r="Z18" s="80">
        <v>1026</v>
      </c>
      <c r="AA18" s="80">
        <v>1267</v>
      </c>
      <c r="AB18" s="80">
        <v>1051</v>
      </c>
      <c r="AC18" s="193">
        <v>1125</v>
      </c>
      <c r="AE18" s="326"/>
    </row>
    <row r="19" spans="3:31" x14ac:dyDescent="0.2">
      <c r="C19" s="18"/>
      <c r="D19" s="72"/>
      <c r="E19" s="73"/>
      <c r="F19" s="73" t="s">
        <v>23</v>
      </c>
      <c r="G19" s="73"/>
      <c r="H19" s="74" t="s">
        <v>24</v>
      </c>
      <c r="I19" s="75"/>
      <c r="J19" s="29">
        <v>1726</v>
      </c>
      <c r="K19" s="29">
        <v>1583</v>
      </c>
      <c r="L19" s="103">
        <v>1501</v>
      </c>
      <c r="M19" s="29">
        <v>1570</v>
      </c>
      <c r="N19" s="118">
        <v>1639</v>
      </c>
      <c r="O19" s="103">
        <v>1491</v>
      </c>
      <c r="P19" s="103">
        <v>1422</v>
      </c>
      <c r="Q19" s="103">
        <v>1214</v>
      </c>
      <c r="R19" s="103">
        <v>1098</v>
      </c>
      <c r="S19" s="103">
        <v>956</v>
      </c>
      <c r="T19" s="103">
        <v>841</v>
      </c>
      <c r="U19" s="103">
        <v>739</v>
      </c>
      <c r="V19" s="103">
        <v>672</v>
      </c>
      <c r="W19" s="103">
        <v>572</v>
      </c>
      <c r="X19" s="29">
        <v>552</v>
      </c>
      <c r="Y19" s="29">
        <v>553</v>
      </c>
      <c r="Z19" s="29">
        <v>544</v>
      </c>
      <c r="AA19" s="29">
        <v>739</v>
      </c>
      <c r="AB19" s="29">
        <v>546</v>
      </c>
      <c r="AC19" s="186">
        <v>627</v>
      </c>
      <c r="AE19" s="326"/>
    </row>
    <row r="20" spans="3:31" ht="13.5" thickBot="1" x14ac:dyDescent="0.25">
      <c r="C20" s="18"/>
      <c r="D20" s="72"/>
      <c r="E20" s="73"/>
      <c r="F20" s="73" t="s">
        <v>25</v>
      </c>
      <c r="G20" s="73"/>
      <c r="H20" s="74" t="s">
        <v>26</v>
      </c>
      <c r="I20" s="75"/>
      <c r="J20" s="47">
        <v>1237</v>
      </c>
      <c r="K20" s="47">
        <v>1177</v>
      </c>
      <c r="L20" s="106">
        <v>1285</v>
      </c>
      <c r="M20" s="47">
        <v>1166</v>
      </c>
      <c r="N20" s="119">
        <v>1142</v>
      </c>
      <c r="O20" s="106">
        <v>1270</v>
      </c>
      <c r="P20" s="106">
        <v>1288</v>
      </c>
      <c r="Q20" s="106">
        <v>879</v>
      </c>
      <c r="R20" s="106">
        <v>748</v>
      </c>
      <c r="S20" s="106">
        <v>705</v>
      </c>
      <c r="T20" s="106">
        <v>605</v>
      </c>
      <c r="U20" s="106">
        <v>552</v>
      </c>
      <c r="V20" s="106">
        <v>578</v>
      </c>
      <c r="W20" s="106">
        <v>467</v>
      </c>
      <c r="X20" s="47">
        <v>388</v>
      </c>
      <c r="Y20" s="47">
        <v>416</v>
      </c>
      <c r="Z20" s="47">
        <v>482</v>
      </c>
      <c r="AA20" s="47">
        <v>528</v>
      </c>
      <c r="AB20" s="47">
        <v>505</v>
      </c>
      <c r="AC20" s="194">
        <v>498</v>
      </c>
      <c r="AE20" s="326"/>
    </row>
    <row r="21" spans="3:31" x14ac:dyDescent="0.2">
      <c r="C21" s="18"/>
      <c r="D21" s="76"/>
      <c r="E21" s="77" t="s">
        <v>27</v>
      </c>
      <c r="F21" s="77"/>
      <c r="G21" s="77"/>
      <c r="H21" s="78" t="s">
        <v>28</v>
      </c>
      <c r="I21" s="79"/>
      <c r="J21" s="80">
        <v>2846</v>
      </c>
      <c r="K21" s="80">
        <v>2742</v>
      </c>
      <c r="L21" s="110">
        <v>2565</v>
      </c>
      <c r="M21" s="80">
        <v>2464</v>
      </c>
      <c r="N21" s="112">
        <v>2669</v>
      </c>
      <c r="O21" s="110">
        <v>2474</v>
      </c>
      <c r="P21" s="110">
        <v>2488</v>
      </c>
      <c r="Q21" s="110">
        <v>1673</v>
      </c>
      <c r="R21" s="110">
        <v>1535</v>
      </c>
      <c r="S21" s="110">
        <v>1286</v>
      </c>
      <c r="T21" s="110">
        <v>1077</v>
      </c>
      <c r="U21" s="110">
        <v>920</v>
      </c>
      <c r="V21" s="110">
        <v>949</v>
      </c>
      <c r="W21" s="110">
        <v>676</v>
      </c>
      <c r="X21" s="80">
        <v>579</v>
      </c>
      <c r="Y21" s="80">
        <v>576</v>
      </c>
      <c r="Z21" s="80">
        <v>592</v>
      </c>
      <c r="AA21" s="80">
        <v>666</v>
      </c>
      <c r="AB21" s="80">
        <v>619</v>
      </c>
      <c r="AC21" s="193">
        <v>657</v>
      </c>
      <c r="AE21" s="326"/>
    </row>
    <row r="22" spans="3:31" x14ac:dyDescent="0.2">
      <c r="C22" s="18"/>
      <c r="D22" s="72"/>
      <c r="E22" s="73"/>
      <c r="F22" s="73" t="s">
        <v>29</v>
      </c>
      <c r="G22" s="73"/>
      <c r="H22" s="74" t="s">
        <v>30</v>
      </c>
      <c r="I22" s="75"/>
      <c r="J22" s="29">
        <v>812</v>
      </c>
      <c r="K22" s="29">
        <v>700</v>
      </c>
      <c r="L22" s="103">
        <v>659</v>
      </c>
      <c r="M22" s="29">
        <v>639</v>
      </c>
      <c r="N22" s="118">
        <v>710</v>
      </c>
      <c r="O22" s="103">
        <v>608</v>
      </c>
      <c r="P22" s="103">
        <v>573</v>
      </c>
      <c r="Q22" s="103">
        <v>368</v>
      </c>
      <c r="R22" s="103">
        <v>310</v>
      </c>
      <c r="S22" s="103">
        <v>280</v>
      </c>
      <c r="T22" s="103">
        <v>197</v>
      </c>
      <c r="U22" s="103">
        <v>183</v>
      </c>
      <c r="V22" s="103">
        <v>219</v>
      </c>
      <c r="W22" s="103">
        <v>132</v>
      </c>
      <c r="X22" s="29">
        <v>107</v>
      </c>
      <c r="Y22" s="29">
        <v>90</v>
      </c>
      <c r="Z22" s="29">
        <v>106</v>
      </c>
      <c r="AA22" s="29">
        <v>119</v>
      </c>
      <c r="AB22" s="29">
        <v>103</v>
      </c>
      <c r="AC22" s="186">
        <v>100</v>
      </c>
      <c r="AE22" s="326"/>
    </row>
    <row r="23" spans="3:31" ht="13.5" thickBot="1" x14ac:dyDescent="0.25">
      <c r="C23" s="18"/>
      <c r="D23" s="72"/>
      <c r="E23" s="73"/>
      <c r="F23" s="73" t="s">
        <v>31</v>
      </c>
      <c r="G23" s="73"/>
      <c r="H23" s="74" t="s">
        <v>32</v>
      </c>
      <c r="I23" s="75"/>
      <c r="J23" s="47">
        <v>2034</v>
      </c>
      <c r="K23" s="47">
        <v>2042</v>
      </c>
      <c r="L23" s="106">
        <v>1906</v>
      </c>
      <c r="M23" s="47">
        <v>1825</v>
      </c>
      <c r="N23" s="119">
        <v>1959</v>
      </c>
      <c r="O23" s="106">
        <v>1866</v>
      </c>
      <c r="P23" s="106">
        <v>1915</v>
      </c>
      <c r="Q23" s="106">
        <v>1305</v>
      </c>
      <c r="R23" s="106">
        <v>1225</v>
      </c>
      <c r="S23" s="106">
        <v>1006</v>
      </c>
      <c r="T23" s="106">
        <v>880</v>
      </c>
      <c r="U23" s="106">
        <v>737</v>
      </c>
      <c r="V23" s="106">
        <v>730</v>
      </c>
      <c r="W23" s="106">
        <v>544</v>
      </c>
      <c r="X23" s="47">
        <v>472</v>
      </c>
      <c r="Y23" s="47">
        <v>486</v>
      </c>
      <c r="Z23" s="47">
        <v>486</v>
      </c>
      <c r="AA23" s="47">
        <v>547</v>
      </c>
      <c r="AB23" s="47">
        <v>516</v>
      </c>
      <c r="AC23" s="194">
        <v>557</v>
      </c>
      <c r="AE23" s="326"/>
    </row>
    <row r="24" spans="3:31" x14ac:dyDescent="0.2">
      <c r="C24" s="18"/>
      <c r="D24" s="76"/>
      <c r="E24" s="77" t="s">
        <v>33</v>
      </c>
      <c r="F24" s="77"/>
      <c r="G24" s="77"/>
      <c r="H24" s="78" t="s">
        <v>34</v>
      </c>
      <c r="I24" s="79"/>
      <c r="J24" s="80">
        <v>2643</v>
      </c>
      <c r="K24" s="80">
        <v>2576</v>
      </c>
      <c r="L24" s="110">
        <v>2540</v>
      </c>
      <c r="M24" s="80">
        <v>2344</v>
      </c>
      <c r="N24" s="112">
        <v>2738</v>
      </c>
      <c r="O24" s="110">
        <v>2656</v>
      </c>
      <c r="P24" s="110">
        <v>2510</v>
      </c>
      <c r="Q24" s="110">
        <v>2138</v>
      </c>
      <c r="R24" s="110">
        <v>1523</v>
      </c>
      <c r="S24" s="110">
        <v>1616</v>
      </c>
      <c r="T24" s="110">
        <v>1309</v>
      </c>
      <c r="U24" s="110">
        <v>1198</v>
      </c>
      <c r="V24" s="110">
        <v>1249</v>
      </c>
      <c r="W24" s="110">
        <v>1052</v>
      </c>
      <c r="X24" s="80">
        <v>892</v>
      </c>
      <c r="Y24" s="80">
        <v>775</v>
      </c>
      <c r="Z24" s="80">
        <v>888</v>
      </c>
      <c r="AA24" s="80">
        <v>883</v>
      </c>
      <c r="AB24" s="80">
        <v>856</v>
      </c>
      <c r="AC24" s="193">
        <v>820</v>
      </c>
      <c r="AE24" s="326"/>
    </row>
    <row r="25" spans="3:31" x14ac:dyDescent="0.2">
      <c r="C25" s="18"/>
      <c r="D25" s="72"/>
      <c r="E25" s="73"/>
      <c r="F25" s="73" t="s">
        <v>35</v>
      </c>
      <c r="G25" s="73"/>
      <c r="H25" s="74" t="s">
        <v>36</v>
      </c>
      <c r="I25" s="75"/>
      <c r="J25" s="29">
        <v>978</v>
      </c>
      <c r="K25" s="29">
        <v>945</v>
      </c>
      <c r="L25" s="103">
        <v>1058</v>
      </c>
      <c r="M25" s="29">
        <v>734</v>
      </c>
      <c r="N25" s="118">
        <v>926</v>
      </c>
      <c r="O25" s="103">
        <v>1003</v>
      </c>
      <c r="P25" s="103">
        <v>879</v>
      </c>
      <c r="Q25" s="103">
        <v>667</v>
      </c>
      <c r="R25" s="103">
        <v>445</v>
      </c>
      <c r="S25" s="103">
        <v>467</v>
      </c>
      <c r="T25" s="103">
        <v>375</v>
      </c>
      <c r="U25" s="103">
        <v>336</v>
      </c>
      <c r="V25" s="103">
        <v>398</v>
      </c>
      <c r="W25" s="103">
        <v>310</v>
      </c>
      <c r="X25" s="29">
        <v>314</v>
      </c>
      <c r="Y25" s="29">
        <v>269</v>
      </c>
      <c r="Z25" s="29">
        <v>332</v>
      </c>
      <c r="AA25" s="29">
        <v>257</v>
      </c>
      <c r="AB25" s="29">
        <v>311</v>
      </c>
      <c r="AC25" s="186">
        <v>272</v>
      </c>
      <c r="AE25" s="326"/>
    </row>
    <row r="26" spans="3:31" x14ac:dyDescent="0.2">
      <c r="C26" s="18"/>
      <c r="D26" s="72"/>
      <c r="E26" s="73"/>
      <c r="F26" s="73" t="s">
        <v>37</v>
      </c>
      <c r="G26" s="73"/>
      <c r="H26" s="74" t="s">
        <v>38</v>
      </c>
      <c r="I26" s="75"/>
      <c r="J26" s="29">
        <v>945</v>
      </c>
      <c r="K26" s="29">
        <v>896</v>
      </c>
      <c r="L26" s="103">
        <v>828</v>
      </c>
      <c r="M26" s="29">
        <v>953</v>
      </c>
      <c r="N26" s="118">
        <v>1100</v>
      </c>
      <c r="O26" s="103">
        <v>1093</v>
      </c>
      <c r="P26" s="103">
        <v>882</v>
      </c>
      <c r="Q26" s="103">
        <v>822</v>
      </c>
      <c r="R26" s="103">
        <v>584</v>
      </c>
      <c r="S26" s="103">
        <v>662</v>
      </c>
      <c r="T26" s="103">
        <v>513</v>
      </c>
      <c r="U26" s="103">
        <v>468</v>
      </c>
      <c r="V26" s="103">
        <v>413</v>
      </c>
      <c r="W26" s="103">
        <v>359</v>
      </c>
      <c r="X26" s="29">
        <v>235</v>
      </c>
      <c r="Y26" s="29">
        <v>208</v>
      </c>
      <c r="Z26" s="29">
        <v>224</v>
      </c>
      <c r="AA26" s="29">
        <v>256</v>
      </c>
      <c r="AB26" s="29">
        <v>225</v>
      </c>
      <c r="AC26" s="186">
        <v>275</v>
      </c>
      <c r="AE26" s="326"/>
    </row>
    <row r="27" spans="3:31" ht="13.5" thickBot="1" x14ac:dyDescent="0.25">
      <c r="C27" s="18"/>
      <c r="D27" s="72"/>
      <c r="E27" s="73"/>
      <c r="F27" s="73" t="s">
        <v>39</v>
      </c>
      <c r="G27" s="73"/>
      <c r="H27" s="74" t="s">
        <v>40</v>
      </c>
      <c r="I27" s="75"/>
      <c r="J27" s="47">
        <v>720</v>
      </c>
      <c r="K27" s="47">
        <v>735</v>
      </c>
      <c r="L27" s="106">
        <v>654</v>
      </c>
      <c r="M27" s="47">
        <v>657</v>
      </c>
      <c r="N27" s="119">
        <v>712</v>
      </c>
      <c r="O27" s="106">
        <v>560</v>
      </c>
      <c r="P27" s="106">
        <v>749</v>
      </c>
      <c r="Q27" s="106">
        <v>649</v>
      </c>
      <c r="R27" s="106">
        <v>494</v>
      </c>
      <c r="S27" s="106">
        <v>487</v>
      </c>
      <c r="T27" s="106">
        <v>421</v>
      </c>
      <c r="U27" s="106">
        <v>394</v>
      </c>
      <c r="V27" s="106">
        <v>438</v>
      </c>
      <c r="W27" s="106">
        <v>383</v>
      </c>
      <c r="X27" s="47">
        <v>343</v>
      </c>
      <c r="Y27" s="47">
        <v>298</v>
      </c>
      <c r="Z27" s="47">
        <v>332</v>
      </c>
      <c r="AA27" s="47">
        <v>370</v>
      </c>
      <c r="AB27" s="47">
        <v>320</v>
      </c>
      <c r="AC27" s="194">
        <v>273</v>
      </c>
      <c r="AE27" s="326"/>
    </row>
    <row r="28" spans="3:31" x14ac:dyDescent="0.2">
      <c r="C28" s="18"/>
      <c r="D28" s="76"/>
      <c r="E28" s="77" t="s">
        <v>41</v>
      </c>
      <c r="F28" s="77"/>
      <c r="G28" s="77"/>
      <c r="H28" s="78" t="s">
        <v>42</v>
      </c>
      <c r="I28" s="79"/>
      <c r="J28" s="80">
        <v>4023</v>
      </c>
      <c r="K28" s="80">
        <v>4006</v>
      </c>
      <c r="L28" s="110">
        <v>3576</v>
      </c>
      <c r="M28" s="80">
        <v>3388</v>
      </c>
      <c r="N28" s="112">
        <v>3379</v>
      </c>
      <c r="O28" s="110">
        <v>3387</v>
      </c>
      <c r="P28" s="110">
        <v>3234</v>
      </c>
      <c r="Q28" s="110">
        <v>2659</v>
      </c>
      <c r="R28" s="110">
        <v>2173</v>
      </c>
      <c r="S28" s="110">
        <v>1995</v>
      </c>
      <c r="T28" s="110">
        <v>1645</v>
      </c>
      <c r="U28" s="110">
        <v>1514</v>
      </c>
      <c r="V28" s="110">
        <v>1465</v>
      </c>
      <c r="W28" s="110">
        <v>1135</v>
      </c>
      <c r="X28" s="80">
        <v>1121</v>
      </c>
      <c r="Y28" s="80">
        <v>1098</v>
      </c>
      <c r="Z28" s="80">
        <v>965</v>
      </c>
      <c r="AA28" s="80">
        <v>1209</v>
      </c>
      <c r="AB28" s="80">
        <v>1083</v>
      </c>
      <c r="AC28" s="193">
        <v>1109</v>
      </c>
      <c r="AE28" s="326"/>
    </row>
    <row r="29" spans="3:31" x14ac:dyDescent="0.2">
      <c r="C29" s="18"/>
      <c r="D29" s="72"/>
      <c r="E29" s="73"/>
      <c r="F29" s="73" t="s">
        <v>122</v>
      </c>
      <c r="G29" s="73"/>
      <c r="H29" s="74" t="s">
        <v>84</v>
      </c>
      <c r="I29" s="75"/>
      <c r="J29" s="29">
        <v>1240</v>
      </c>
      <c r="K29" s="29">
        <v>1292</v>
      </c>
      <c r="L29" s="103">
        <v>1074</v>
      </c>
      <c r="M29" s="29">
        <v>1014</v>
      </c>
      <c r="N29" s="118">
        <v>1106</v>
      </c>
      <c r="O29" s="103">
        <v>1243</v>
      </c>
      <c r="P29" s="103">
        <v>1182</v>
      </c>
      <c r="Q29" s="103">
        <v>935</v>
      </c>
      <c r="R29" s="103">
        <v>748</v>
      </c>
      <c r="S29" s="103">
        <v>727</v>
      </c>
      <c r="T29" s="103">
        <v>603</v>
      </c>
      <c r="U29" s="103">
        <v>463</v>
      </c>
      <c r="V29" s="103">
        <v>517</v>
      </c>
      <c r="W29" s="103">
        <v>368</v>
      </c>
      <c r="X29" s="29">
        <v>356</v>
      </c>
      <c r="Y29" s="29">
        <v>361</v>
      </c>
      <c r="Z29" s="29">
        <v>316</v>
      </c>
      <c r="AA29" s="29">
        <v>432</v>
      </c>
      <c r="AB29" s="29">
        <v>388</v>
      </c>
      <c r="AC29" s="186">
        <v>395</v>
      </c>
      <c r="AE29" s="326"/>
    </row>
    <row r="30" spans="3:31" ht="13.5" thickBot="1" x14ac:dyDescent="0.25">
      <c r="C30" s="18"/>
      <c r="D30" s="72"/>
      <c r="E30" s="73"/>
      <c r="F30" s="73" t="s">
        <v>43</v>
      </c>
      <c r="G30" s="73"/>
      <c r="H30" s="74" t="s">
        <v>85</v>
      </c>
      <c r="I30" s="75"/>
      <c r="J30" s="47">
        <v>2783</v>
      </c>
      <c r="K30" s="47">
        <v>2714</v>
      </c>
      <c r="L30" s="106">
        <v>2502</v>
      </c>
      <c r="M30" s="47">
        <v>2374</v>
      </c>
      <c r="N30" s="119">
        <v>2273</v>
      </c>
      <c r="O30" s="106">
        <v>2144</v>
      </c>
      <c r="P30" s="106">
        <v>2052</v>
      </c>
      <c r="Q30" s="106">
        <v>1724</v>
      </c>
      <c r="R30" s="106">
        <v>1425</v>
      </c>
      <c r="S30" s="106">
        <v>1268</v>
      </c>
      <c r="T30" s="106">
        <v>1042</v>
      </c>
      <c r="U30" s="106">
        <v>1051</v>
      </c>
      <c r="V30" s="106">
        <v>948</v>
      </c>
      <c r="W30" s="106">
        <v>767</v>
      </c>
      <c r="X30" s="47">
        <v>765</v>
      </c>
      <c r="Y30" s="47">
        <v>737</v>
      </c>
      <c r="Z30" s="47">
        <v>649</v>
      </c>
      <c r="AA30" s="47">
        <v>777</v>
      </c>
      <c r="AB30" s="47">
        <v>695</v>
      </c>
      <c r="AC30" s="194">
        <v>714</v>
      </c>
      <c r="AE30" s="326"/>
    </row>
    <row r="31" spans="3:31" x14ac:dyDescent="0.2">
      <c r="C31" s="18"/>
      <c r="D31" s="76"/>
      <c r="E31" s="77" t="s">
        <v>44</v>
      </c>
      <c r="F31" s="77"/>
      <c r="G31" s="77"/>
      <c r="H31" s="78" t="s">
        <v>45</v>
      </c>
      <c r="I31" s="79"/>
      <c r="J31" s="80">
        <v>2715</v>
      </c>
      <c r="K31" s="80">
        <v>2673</v>
      </c>
      <c r="L31" s="110">
        <v>2670</v>
      </c>
      <c r="M31" s="80">
        <v>2565</v>
      </c>
      <c r="N31" s="112">
        <v>3069</v>
      </c>
      <c r="O31" s="110">
        <v>2973</v>
      </c>
      <c r="P31" s="110">
        <v>2672</v>
      </c>
      <c r="Q31" s="110">
        <v>2001</v>
      </c>
      <c r="R31" s="110">
        <v>1679</v>
      </c>
      <c r="S31" s="110">
        <v>1544</v>
      </c>
      <c r="T31" s="110">
        <v>1214</v>
      </c>
      <c r="U31" s="110">
        <v>1265</v>
      </c>
      <c r="V31" s="110">
        <v>1270</v>
      </c>
      <c r="W31" s="110">
        <v>1041</v>
      </c>
      <c r="X31" s="80">
        <v>938</v>
      </c>
      <c r="Y31" s="80">
        <v>923</v>
      </c>
      <c r="Z31" s="80">
        <v>943</v>
      </c>
      <c r="AA31" s="80">
        <v>1083</v>
      </c>
      <c r="AB31" s="80">
        <v>1039</v>
      </c>
      <c r="AC31" s="193">
        <v>980</v>
      </c>
      <c r="AE31" s="326"/>
    </row>
    <row r="32" spans="3:31" x14ac:dyDescent="0.2">
      <c r="C32" s="18"/>
      <c r="D32" s="72"/>
      <c r="E32" s="73"/>
      <c r="F32" s="73" t="s">
        <v>46</v>
      </c>
      <c r="G32" s="73"/>
      <c r="H32" s="74" t="s">
        <v>47</v>
      </c>
      <c r="I32" s="75"/>
      <c r="J32" s="29">
        <v>1362</v>
      </c>
      <c r="K32" s="29">
        <v>1392</v>
      </c>
      <c r="L32" s="103">
        <v>1460</v>
      </c>
      <c r="M32" s="29">
        <v>1358</v>
      </c>
      <c r="N32" s="118">
        <v>1680</v>
      </c>
      <c r="O32" s="103">
        <v>1704</v>
      </c>
      <c r="P32" s="103">
        <v>1553</v>
      </c>
      <c r="Q32" s="103">
        <v>1191</v>
      </c>
      <c r="R32" s="103">
        <v>1026</v>
      </c>
      <c r="S32" s="103">
        <v>884</v>
      </c>
      <c r="T32" s="103">
        <v>664</v>
      </c>
      <c r="U32" s="103">
        <v>759</v>
      </c>
      <c r="V32" s="103">
        <v>763</v>
      </c>
      <c r="W32" s="103">
        <v>595</v>
      </c>
      <c r="X32" s="29">
        <v>520</v>
      </c>
      <c r="Y32" s="29">
        <v>538</v>
      </c>
      <c r="Z32" s="29">
        <v>539</v>
      </c>
      <c r="AA32" s="29">
        <v>625</v>
      </c>
      <c r="AB32" s="29">
        <v>566</v>
      </c>
      <c r="AC32" s="186">
        <v>539</v>
      </c>
      <c r="AE32" s="326"/>
    </row>
    <row r="33" spans="3:31" ht="13.5" thickBot="1" x14ac:dyDescent="0.25">
      <c r="C33" s="18"/>
      <c r="D33" s="72"/>
      <c r="E33" s="73"/>
      <c r="F33" s="73" t="s">
        <v>48</v>
      </c>
      <c r="G33" s="73"/>
      <c r="H33" s="74" t="s">
        <v>49</v>
      </c>
      <c r="I33" s="75"/>
      <c r="J33" s="47">
        <v>1353</v>
      </c>
      <c r="K33" s="47">
        <v>1281</v>
      </c>
      <c r="L33" s="106">
        <v>1210</v>
      </c>
      <c r="M33" s="47">
        <v>1207</v>
      </c>
      <c r="N33" s="119">
        <v>1389</v>
      </c>
      <c r="O33" s="106">
        <v>1269</v>
      </c>
      <c r="P33" s="106">
        <v>1119</v>
      </c>
      <c r="Q33" s="106">
        <v>810</v>
      </c>
      <c r="R33" s="106">
        <v>653</v>
      </c>
      <c r="S33" s="106">
        <v>660</v>
      </c>
      <c r="T33" s="106">
        <v>550</v>
      </c>
      <c r="U33" s="106">
        <v>506</v>
      </c>
      <c r="V33" s="106">
        <v>507</v>
      </c>
      <c r="W33" s="106">
        <v>446</v>
      </c>
      <c r="X33" s="47">
        <v>418</v>
      </c>
      <c r="Y33" s="47">
        <v>385</v>
      </c>
      <c r="Z33" s="47">
        <v>404</v>
      </c>
      <c r="AA33" s="47">
        <v>458</v>
      </c>
      <c r="AB33" s="47">
        <v>473</v>
      </c>
      <c r="AC33" s="194">
        <v>441</v>
      </c>
      <c r="AE33" s="326"/>
    </row>
    <row r="34" spans="3:31" x14ac:dyDescent="0.2">
      <c r="C34" s="18"/>
      <c r="D34" s="76"/>
      <c r="E34" s="77" t="s">
        <v>50</v>
      </c>
      <c r="F34" s="77"/>
      <c r="G34" s="77"/>
      <c r="H34" s="78" t="s">
        <v>51</v>
      </c>
      <c r="I34" s="79"/>
      <c r="J34" s="80">
        <v>2653</v>
      </c>
      <c r="K34" s="80">
        <v>2641</v>
      </c>
      <c r="L34" s="110">
        <v>2480</v>
      </c>
      <c r="M34" s="80">
        <v>2555</v>
      </c>
      <c r="N34" s="112">
        <v>2702</v>
      </c>
      <c r="O34" s="110">
        <v>3059</v>
      </c>
      <c r="P34" s="110">
        <v>2889</v>
      </c>
      <c r="Q34" s="110">
        <v>2225</v>
      </c>
      <c r="R34" s="110">
        <v>1676</v>
      </c>
      <c r="S34" s="110">
        <v>1743</v>
      </c>
      <c r="T34" s="110">
        <v>1542</v>
      </c>
      <c r="U34" s="110">
        <v>1418</v>
      </c>
      <c r="V34" s="110">
        <v>1268</v>
      </c>
      <c r="W34" s="110">
        <v>1035</v>
      </c>
      <c r="X34" s="80">
        <v>892</v>
      </c>
      <c r="Y34" s="80">
        <v>878</v>
      </c>
      <c r="Z34" s="80">
        <v>922</v>
      </c>
      <c r="AA34" s="80">
        <v>987</v>
      </c>
      <c r="AB34" s="80">
        <v>836</v>
      </c>
      <c r="AC34" s="193">
        <v>954</v>
      </c>
      <c r="AE34" s="326"/>
    </row>
    <row r="35" spans="3:31" ht="13.5" thickBot="1" x14ac:dyDescent="0.25">
      <c r="D35" s="72"/>
      <c r="E35" s="73"/>
      <c r="F35" s="73" t="s">
        <v>52</v>
      </c>
      <c r="G35" s="73"/>
      <c r="H35" s="74" t="s">
        <v>53</v>
      </c>
      <c r="I35" s="75"/>
      <c r="J35" s="47">
        <v>2653</v>
      </c>
      <c r="K35" s="47">
        <v>2641</v>
      </c>
      <c r="L35" s="106">
        <v>2480</v>
      </c>
      <c r="M35" s="47">
        <v>2555</v>
      </c>
      <c r="N35" s="119">
        <v>2702</v>
      </c>
      <c r="O35" s="106">
        <v>3059</v>
      </c>
      <c r="P35" s="106">
        <v>2889</v>
      </c>
      <c r="Q35" s="106">
        <v>2225</v>
      </c>
      <c r="R35" s="106">
        <v>1676</v>
      </c>
      <c r="S35" s="106">
        <v>1743</v>
      </c>
      <c r="T35" s="106">
        <v>1542</v>
      </c>
      <c r="U35" s="106">
        <v>1418</v>
      </c>
      <c r="V35" s="106">
        <v>1268</v>
      </c>
      <c r="W35" s="106">
        <v>1035</v>
      </c>
      <c r="X35" s="47">
        <v>892</v>
      </c>
      <c r="Y35" s="47">
        <v>878</v>
      </c>
      <c r="Z35" s="47">
        <v>922</v>
      </c>
      <c r="AA35" s="47">
        <v>987</v>
      </c>
      <c r="AB35" s="47">
        <v>836</v>
      </c>
      <c r="AC35" s="194">
        <v>954</v>
      </c>
      <c r="AE35" s="326"/>
    </row>
    <row r="36" spans="3:31" ht="15.75" customHeight="1" thickBot="1" x14ac:dyDescent="0.25">
      <c r="D36" s="85" t="s">
        <v>86</v>
      </c>
      <c r="E36" s="304"/>
      <c r="F36" s="304"/>
      <c r="G36" s="304"/>
      <c r="H36" s="304"/>
      <c r="I36" s="304"/>
      <c r="J36" s="305"/>
      <c r="K36" s="305"/>
      <c r="L36" s="305"/>
      <c r="M36" s="305"/>
      <c r="N36" s="305"/>
      <c r="O36" s="307"/>
      <c r="P36" s="305"/>
      <c r="Q36" s="305"/>
      <c r="R36" s="305"/>
      <c r="S36" s="305"/>
      <c r="T36" s="305"/>
      <c r="U36" s="305"/>
      <c r="V36" s="305"/>
      <c r="W36" s="305"/>
      <c r="X36" s="306"/>
      <c r="Y36" s="308"/>
      <c r="Z36" s="308"/>
      <c r="AA36" s="308"/>
      <c r="AB36" s="308"/>
      <c r="AC36" s="309"/>
    </row>
    <row r="37" spans="3:31" ht="13.5" thickBot="1" x14ac:dyDescent="0.25">
      <c r="D37" s="290"/>
      <c r="E37" s="291" t="s">
        <v>11</v>
      </c>
      <c r="F37" s="291"/>
      <c r="G37" s="291"/>
      <c r="H37" s="292" t="s">
        <v>12</v>
      </c>
      <c r="I37" s="293"/>
      <c r="J37" s="294">
        <v>11944</v>
      </c>
      <c r="K37" s="294">
        <v>11657</v>
      </c>
      <c r="L37" s="295">
        <v>11723</v>
      </c>
      <c r="M37" s="294">
        <v>11174</v>
      </c>
      <c r="N37" s="296">
        <v>11406</v>
      </c>
      <c r="O37" s="295">
        <v>11314</v>
      </c>
      <c r="P37" s="295">
        <v>10601</v>
      </c>
      <c r="Q37" s="295">
        <v>9174</v>
      </c>
      <c r="R37" s="295">
        <v>7791</v>
      </c>
      <c r="S37" s="295">
        <v>7036</v>
      </c>
      <c r="T37" s="295">
        <v>6296</v>
      </c>
      <c r="U37" s="295">
        <v>5802</v>
      </c>
      <c r="V37" s="295">
        <v>5444</v>
      </c>
      <c r="W37" s="295">
        <v>5110</v>
      </c>
      <c r="X37" s="294">
        <v>4857</v>
      </c>
      <c r="Y37" s="294">
        <v>4666</v>
      </c>
      <c r="Z37" s="294">
        <v>4990</v>
      </c>
      <c r="AA37" s="294">
        <v>5654</v>
      </c>
      <c r="AB37" s="294">
        <v>5461</v>
      </c>
      <c r="AC37" s="297">
        <v>5491</v>
      </c>
    </row>
    <row r="38" spans="3:31" ht="13.5" thickTop="1" x14ac:dyDescent="0.2">
      <c r="D38" s="19"/>
      <c r="E38" s="20" t="s">
        <v>13</v>
      </c>
      <c r="F38" s="20"/>
      <c r="G38" s="20"/>
      <c r="H38" s="21" t="s">
        <v>14</v>
      </c>
      <c r="I38" s="71"/>
      <c r="J38" s="123">
        <v>1598</v>
      </c>
      <c r="K38" s="123">
        <v>1534</v>
      </c>
      <c r="L38" s="124">
        <v>1533</v>
      </c>
      <c r="M38" s="123">
        <v>1372</v>
      </c>
      <c r="N38" s="125">
        <v>1361</v>
      </c>
      <c r="O38" s="124">
        <v>1139</v>
      </c>
      <c r="P38" s="124">
        <v>1024</v>
      </c>
      <c r="Q38" s="124">
        <v>899</v>
      </c>
      <c r="R38" s="124">
        <v>840</v>
      </c>
      <c r="S38" s="124">
        <v>701</v>
      </c>
      <c r="T38" s="124">
        <v>598</v>
      </c>
      <c r="U38" s="124">
        <v>569</v>
      </c>
      <c r="V38" s="124">
        <v>523</v>
      </c>
      <c r="W38" s="124">
        <v>482</v>
      </c>
      <c r="X38" s="123">
        <v>446</v>
      </c>
      <c r="Y38" s="123">
        <v>507</v>
      </c>
      <c r="Z38" s="123">
        <v>538</v>
      </c>
      <c r="AA38" s="123">
        <v>636</v>
      </c>
      <c r="AB38" s="123">
        <v>614</v>
      </c>
      <c r="AC38" s="210">
        <v>627</v>
      </c>
    </row>
    <row r="39" spans="3:31" ht="13.5" thickBot="1" x14ac:dyDescent="0.25">
      <c r="D39" s="72"/>
      <c r="E39" s="73"/>
      <c r="F39" s="73" t="s">
        <v>15</v>
      </c>
      <c r="G39" s="73"/>
      <c r="H39" s="74" t="s">
        <v>16</v>
      </c>
      <c r="I39" s="75"/>
      <c r="J39" s="29">
        <v>1598</v>
      </c>
      <c r="K39" s="29">
        <v>1534</v>
      </c>
      <c r="L39" s="103">
        <v>1533</v>
      </c>
      <c r="M39" s="29">
        <v>1372</v>
      </c>
      <c r="N39" s="118">
        <v>1361</v>
      </c>
      <c r="O39" s="103">
        <v>1139</v>
      </c>
      <c r="P39" s="103">
        <v>1024</v>
      </c>
      <c r="Q39" s="103">
        <v>899</v>
      </c>
      <c r="R39" s="103">
        <v>840</v>
      </c>
      <c r="S39" s="103">
        <v>701</v>
      </c>
      <c r="T39" s="103">
        <v>598</v>
      </c>
      <c r="U39" s="103">
        <v>569</v>
      </c>
      <c r="V39" s="103">
        <v>523</v>
      </c>
      <c r="W39" s="103">
        <v>482</v>
      </c>
      <c r="X39" s="29">
        <v>446</v>
      </c>
      <c r="Y39" s="29">
        <v>507</v>
      </c>
      <c r="Z39" s="29">
        <v>538</v>
      </c>
      <c r="AA39" s="29">
        <v>636</v>
      </c>
      <c r="AB39" s="29">
        <v>614</v>
      </c>
      <c r="AC39" s="186">
        <v>627</v>
      </c>
    </row>
    <row r="40" spans="3:31" x14ac:dyDescent="0.2">
      <c r="D40" s="76"/>
      <c r="E40" s="77" t="s">
        <v>17</v>
      </c>
      <c r="F40" s="77"/>
      <c r="G40" s="77"/>
      <c r="H40" s="78" t="s">
        <v>18</v>
      </c>
      <c r="I40" s="79"/>
      <c r="J40" s="80">
        <v>1071</v>
      </c>
      <c r="K40" s="80">
        <v>1172</v>
      </c>
      <c r="L40" s="110">
        <v>1128</v>
      </c>
      <c r="M40" s="80">
        <v>1175</v>
      </c>
      <c r="N40" s="112">
        <v>1221</v>
      </c>
      <c r="O40" s="110">
        <v>1106</v>
      </c>
      <c r="P40" s="110">
        <v>1120</v>
      </c>
      <c r="Q40" s="110">
        <v>990</v>
      </c>
      <c r="R40" s="110">
        <v>857</v>
      </c>
      <c r="S40" s="110">
        <v>804</v>
      </c>
      <c r="T40" s="110">
        <v>726</v>
      </c>
      <c r="U40" s="110">
        <v>625</v>
      </c>
      <c r="V40" s="110">
        <v>590</v>
      </c>
      <c r="W40" s="110">
        <v>567</v>
      </c>
      <c r="X40" s="80">
        <v>582</v>
      </c>
      <c r="Y40" s="80">
        <v>487</v>
      </c>
      <c r="Z40" s="80">
        <v>520</v>
      </c>
      <c r="AA40" s="80">
        <v>596</v>
      </c>
      <c r="AB40" s="80">
        <v>619</v>
      </c>
      <c r="AC40" s="193">
        <v>524</v>
      </c>
    </row>
    <row r="41" spans="3:31" ht="13.5" thickBot="1" x14ac:dyDescent="0.25">
      <c r="D41" s="72"/>
      <c r="E41" s="73"/>
      <c r="F41" s="73" t="s">
        <v>19</v>
      </c>
      <c r="G41" s="73"/>
      <c r="H41" s="74" t="s">
        <v>20</v>
      </c>
      <c r="I41" s="75"/>
      <c r="J41" s="47">
        <v>1071</v>
      </c>
      <c r="K41" s="47">
        <v>1172</v>
      </c>
      <c r="L41" s="106">
        <v>1128</v>
      </c>
      <c r="M41" s="47">
        <v>1175</v>
      </c>
      <c r="N41" s="119">
        <v>1221</v>
      </c>
      <c r="O41" s="106">
        <v>1106</v>
      </c>
      <c r="P41" s="106">
        <v>1120</v>
      </c>
      <c r="Q41" s="106">
        <v>990</v>
      </c>
      <c r="R41" s="106">
        <v>857</v>
      </c>
      <c r="S41" s="106">
        <v>804</v>
      </c>
      <c r="T41" s="106">
        <v>726</v>
      </c>
      <c r="U41" s="106">
        <v>625</v>
      </c>
      <c r="V41" s="106">
        <v>590</v>
      </c>
      <c r="W41" s="106">
        <v>567</v>
      </c>
      <c r="X41" s="47">
        <v>582</v>
      </c>
      <c r="Y41" s="47">
        <v>487</v>
      </c>
      <c r="Z41" s="47">
        <v>520</v>
      </c>
      <c r="AA41" s="47">
        <v>596</v>
      </c>
      <c r="AB41" s="47">
        <v>619</v>
      </c>
      <c r="AC41" s="194">
        <v>524</v>
      </c>
    </row>
    <row r="42" spans="3:31" x14ac:dyDescent="0.2">
      <c r="D42" s="76"/>
      <c r="E42" s="77" t="s">
        <v>21</v>
      </c>
      <c r="F42" s="77"/>
      <c r="G42" s="77"/>
      <c r="H42" s="78" t="s">
        <v>22</v>
      </c>
      <c r="I42" s="79"/>
      <c r="J42" s="80">
        <v>1553</v>
      </c>
      <c r="K42" s="80">
        <v>1369</v>
      </c>
      <c r="L42" s="110">
        <v>1461</v>
      </c>
      <c r="M42" s="80">
        <v>1480</v>
      </c>
      <c r="N42" s="112">
        <v>1468</v>
      </c>
      <c r="O42" s="110">
        <v>1415</v>
      </c>
      <c r="P42" s="110">
        <v>1364</v>
      </c>
      <c r="Q42" s="110">
        <v>1238</v>
      </c>
      <c r="R42" s="110">
        <v>1166</v>
      </c>
      <c r="S42" s="110">
        <v>973</v>
      </c>
      <c r="T42" s="110">
        <v>870</v>
      </c>
      <c r="U42" s="110">
        <v>851</v>
      </c>
      <c r="V42" s="110">
        <v>744</v>
      </c>
      <c r="W42" s="110">
        <v>725</v>
      </c>
      <c r="X42" s="80">
        <v>715</v>
      </c>
      <c r="Y42" s="80">
        <v>678</v>
      </c>
      <c r="Z42" s="80">
        <v>803</v>
      </c>
      <c r="AA42" s="80">
        <v>927</v>
      </c>
      <c r="AB42" s="80">
        <v>867</v>
      </c>
      <c r="AC42" s="193">
        <v>909</v>
      </c>
    </row>
    <row r="43" spans="3:31" x14ac:dyDescent="0.2">
      <c r="D43" s="72"/>
      <c r="E43" s="73"/>
      <c r="F43" s="73" t="s">
        <v>23</v>
      </c>
      <c r="G43" s="73"/>
      <c r="H43" s="74" t="s">
        <v>24</v>
      </c>
      <c r="I43" s="75"/>
      <c r="J43" s="29">
        <v>836</v>
      </c>
      <c r="K43" s="29">
        <v>737</v>
      </c>
      <c r="L43" s="103">
        <v>735</v>
      </c>
      <c r="M43" s="29">
        <v>780</v>
      </c>
      <c r="N43" s="118">
        <v>787</v>
      </c>
      <c r="O43" s="103">
        <v>731</v>
      </c>
      <c r="P43" s="103">
        <v>706</v>
      </c>
      <c r="Q43" s="103">
        <v>700</v>
      </c>
      <c r="R43" s="103">
        <v>667</v>
      </c>
      <c r="S43" s="103">
        <v>575</v>
      </c>
      <c r="T43" s="103">
        <v>497</v>
      </c>
      <c r="U43" s="103">
        <v>488</v>
      </c>
      <c r="V43" s="103">
        <v>415</v>
      </c>
      <c r="W43" s="103">
        <v>410</v>
      </c>
      <c r="X43" s="29">
        <v>413</v>
      </c>
      <c r="Y43" s="29">
        <v>381</v>
      </c>
      <c r="Z43" s="29">
        <v>419</v>
      </c>
      <c r="AA43" s="29">
        <v>503</v>
      </c>
      <c r="AB43" s="29">
        <v>446</v>
      </c>
      <c r="AC43" s="186">
        <v>499</v>
      </c>
    </row>
    <row r="44" spans="3:31" ht="13.5" thickBot="1" x14ac:dyDescent="0.25">
      <c r="D44" s="72"/>
      <c r="E44" s="73"/>
      <c r="F44" s="73" t="s">
        <v>25</v>
      </c>
      <c r="G44" s="73"/>
      <c r="H44" s="74" t="s">
        <v>26</v>
      </c>
      <c r="I44" s="75"/>
      <c r="J44" s="47">
        <v>717</v>
      </c>
      <c r="K44" s="47">
        <v>632</v>
      </c>
      <c r="L44" s="106">
        <v>726</v>
      </c>
      <c r="M44" s="47">
        <v>700</v>
      </c>
      <c r="N44" s="119">
        <v>681</v>
      </c>
      <c r="O44" s="106">
        <v>684</v>
      </c>
      <c r="P44" s="106">
        <v>658</v>
      </c>
      <c r="Q44" s="106">
        <v>538</v>
      </c>
      <c r="R44" s="106">
        <v>499</v>
      </c>
      <c r="S44" s="106">
        <v>398</v>
      </c>
      <c r="T44" s="106">
        <v>373</v>
      </c>
      <c r="U44" s="106">
        <v>363</v>
      </c>
      <c r="V44" s="106">
        <v>329</v>
      </c>
      <c r="W44" s="106">
        <v>315</v>
      </c>
      <c r="X44" s="47">
        <v>302</v>
      </c>
      <c r="Y44" s="47">
        <v>297</v>
      </c>
      <c r="Z44" s="47">
        <v>384</v>
      </c>
      <c r="AA44" s="47">
        <v>424</v>
      </c>
      <c r="AB44" s="47">
        <v>421</v>
      </c>
      <c r="AC44" s="194">
        <v>410</v>
      </c>
    </row>
    <row r="45" spans="3:31" x14ac:dyDescent="0.2">
      <c r="D45" s="76"/>
      <c r="E45" s="77" t="s">
        <v>27</v>
      </c>
      <c r="F45" s="77"/>
      <c r="G45" s="77"/>
      <c r="H45" s="78" t="s">
        <v>28</v>
      </c>
      <c r="I45" s="79"/>
      <c r="J45" s="80">
        <v>1282</v>
      </c>
      <c r="K45" s="80">
        <v>1396</v>
      </c>
      <c r="L45" s="110">
        <v>1317</v>
      </c>
      <c r="M45" s="80">
        <v>1322</v>
      </c>
      <c r="N45" s="112">
        <v>1266</v>
      </c>
      <c r="O45" s="110">
        <v>1076</v>
      </c>
      <c r="P45" s="110">
        <v>1112</v>
      </c>
      <c r="Q45" s="110">
        <v>925</v>
      </c>
      <c r="R45" s="110">
        <v>750</v>
      </c>
      <c r="S45" s="110">
        <v>616</v>
      </c>
      <c r="T45" s="110">
        <v>571</v>
      </c>
      <c r="U45" s="110">
        <v>475</v>
      </c>
      <c r="V45" s="110">
        <v>446</v>
      </c>
      <c r="W45" s="110">
        <v>413</v>
      </c>
      <c r="X45" s="80">
        <v>334</v>
      </c>
      <c r="Y45" s="80">
        <v>351</v>
      </c>
      <c r="Z45" s="80">
        <v>368</v>
      </c>
      <c r="AA45" s="80">
        <v>429</v>
      </c>
      <c r="AB45" s="80">
        <v>414</v>
      </c>
      <c r="AC45" s="193">
        <v>407</v>
      </c>
    </row>
    <row r="46" spans="3:31" x14ac:dyDescent="0.2">
      <c r="D46" s="72"/>
      <c r="E46" s="73"/>
      <c r="F46" s="73" t="s">
        <v>29</v>
      </c>
      <c r="G46" s="73"/>
      <c r="H46" s="74" t="s">
        <v>30</v>
      </c>
      <c r="I46" s="75"/>
      <c r="J46" s="29">
        <v>283</v>
      </c>
      <c r="K46" s="29">
        <v>327</v>
      </c>
      <c r="L46" s="103">
        <v>345</v>
      </c>
      <c r="M46" s="29">
        <v>358</v>
      </c>
      <c r="N46" s="118">
        <v>335</v>
      </c>
      <c r="O46" s="103">
        <v>249</v>
      </c>
      <c r="P46" s="103">
        <v>247</v>
      </c>
      <c r="Q46" s="103">
        <v>218</v>
      </c>
      <c r="R46" s="103">
        <v>171</v>
      </c>
      <c r="S46" s="103">
        <v>152</v>
      </c>
      <c r="T46" s="103">
        <v>143</v>
      </c>
      <c r="U46" s="103">
        <v>131</v>
      </c>
      <c r="V46" s="103">
        <v>94</v>
      </c>
      <c r="W46" s="103">
        <v>94</v>
      </c>
      <c r="X46" s="29">
        <v>60</v>
      </c>
      <c r="Y46" s="29">
        <v>55</v>
      </c>
      <c r="Z46" s="29">
        <v>70</v>
      </c>
      <c r="AA46" s="29">
        <v>55</v>
      </c>
      <c r="AB46" s="29">
        <v>73</v>
      </c>
      <c r="AC46" s="186">
        <v>66</v>
      </c>
    </row>
    <row r="47" spans="3:31" ht="13.5" thickBot="1" x14ac:dyDescent="0.25">
      <c r="D47" s="72"/>
      <c r="E47" s="73"/>
      <c r="F47" s="73" t="s">
        <v>31</v>
      </c>
      <c r="G47" s="73"/>
      <c r="H47" s="74" t="s">
        <v>32</v>
      </c>
      <c r="I47" s="75"/>
      <c r="J47" s="47">
        <v>999</v>
      </c>
      <c r="K47" s="47">
        <v>1069</v>
      </c>
      <c r="L47" s="106">
        <v>972</v>
      </c>
      <c r="M47" s="47">
        <v>964</v>
      </c>
      <c r="N47" s="119">
        <v>931</v>
      </c>
      <c r="O47" s="106">
        <v>827</v>
      </c>
      <c r="P47" s="106">
        <v>865</v>
      </c>
      <c r="Q47" s="106">
        <v>707</v>
      </c>
      <c r="R47" s="106">
        <v>579</v>
      </c>
      <c r="S47" s="106">
        <v>464</v>
      </c>
      <c r="T47" s="106">
        <v>428</v>
      </c>
      <c r="U47" s="106">
        <v>344</v>
      </c>
      <c r="V47" s="106">
        <v>352</v>
      </c>
      <c r="W47" s="106">
        <v>319</v>
      </c>
      <c r="X47" s="47">
        <v>274</v>
      </c>
      <c r="Y47" s="47">
        <v>296</v>
      </c>
      <c r="Z47" s="47">
        <v>298</v>
      </c>
      <c r="AA47" s="47">
        <v>374</v>
      </c>
      <c r="AB47" s="47">
        <v>341</v>
      </c>
      <c r="AC47" s="194">
        <v>341</v>
      </c>
    </row>
    <row r="48" spans="3:31" x14ac:dyDescent="0.2">
      <c r="D48" s="76"/>
      <c r="E48" s="77" t="s">
        <v>33</v>
      </c>
      <c r="F48" s="77"/>
      <c r="G48" s="77"/>
      <c r="H48" s="78" t="s">
        <v>34</v>
      </c>
      <c r="I48" s="79"/>
      <c r="J48" s="80">
        <v>1425</v>
      </c>
      <c r="K48" s="80">
        <v>1346</v>
      </c>
      <c r="L48" s="110">
        <v>1260</v>
      </c>
      <c r="M48" s="80">
        <v>1126</v>
      </c>
      <c r="N48" s="112">
        <v>1245</v>
      </c>
      <c r="O48" s="110">
        <v>1441</v>
      </c>
      <c r="P48" s="110">
        <v>1350</v>
      </c>
      <c r="Q48" s="110">
        <v>1240</v>
      </c>
      <c r="R48" s="110">
        <v>925</v>
      </c>
      <c r="S48" s="110">
        <v>985</v>
      </c>
      <c r="T48" s="110">
        <v>849</v>
      </c>
      <c r="U48" s="110">
        <v>799</v>
      </c>
      <c r="V48" s="110">
        <v>766</v>
      </c>
      <c r="W48" s="110">
        <v>760</v>
      </c>
      <c r="X48" s="80">
        <v>600</v>
      </c>
      <c r="Y48" s="80">
        <v>499</v>
      </c>
      <c r="Z48" s="80">
        <v>622</v>
      </c>
      <c r="AA48" s="80">
        <v>675</v>
      </c>
      <c r="AB48" s="80">
        <v>639</v>
      </c>
      <c r="AC48" s="193">
        <v>629</v>
      </c>
    </row>
    <row r="49" spans="4:29" x14ac:dyDescent="0.2">
      <c r="D49" s="72"/>
      <c r="E49" s="73"/>
      <c r="F49" s="73" t="s">
        <v>35</v>
      </c>
      <c r="G49" s="73"/>
      <c r="H49" s="74" t="s">
        <v>36</v>
      </c>
      <c r="I49" s="75"/>
      <c r="J49" s="29">
        <v>544</v>
      </c>
      <c r="K49" s="29">
        <v>547</v>
      </c>
      <c r="L49" s="103">
        <v>536</v>
      </c>
      <c r="M49" s="29">
        <v>390</v>
      </c>
      <c r="N49" s="118">
        <v>324</v>
      </c>
      <c r="O49" s="103">
        <v>480</v>
      </c>
      <c r="P49" s="103">
        <v>417</v>
      </c>
      <c r="Q49" s="103">
        <v>326</v>
      </c>
      <c r="R49" s="103">
        <v>277</v>
      </c>
      <c r="S49" s="103">
        <v>237</v>
      </c>
      <c r="T49" s="103">
        <v>231</v>
      </c>
      <c r="U49" s="103">
        <v>204</v>
      </c>
      <c r="V49" s="103">
        <v>196</v>
      </c>
      <c r="W49" s="103">
        <v>185</v>
      </c>
      <c r="X49" s="29">
        <v>213</v>
      </c>
      <c r="Y49" s="29">
        <v>154</v>
      </c>
      <c r="Z49" s="29">
        <v>229</v>
      </c>
      <c r="AA49" s="29">
        <v>192</v>
      </c>
      <c r="AB49" s="29">
        <v>232</v>
      </c>
      <c r="AC49" s="186">
        <v>189</v>
      </c>
    </row>
    <row r="50" spans="4:29" x14ac:dyDescent="0.2">
      <c r="D50" s="72"/>
      <c r="E50" s="73"/>
      <c r="F50" s="73" t="s">
        <v>37</v>
      </c>
      <c r="G50" s="73"/>
      <c r="H50" s="74" t="s">
        <v>38</v>
      </c>
      <c r="I50" s="75"/>
      <c r="J50" s="29">
        <v>391</v>
      </c>
      <c r="K50" s="29">
        <v>459</v>
      </c>
      <c r="L50" s="103">
        <v>377</v>
      </c>
      <c r="M50" s="29">
        <v>407</v>
      </c>
      <c r="N50" s="118">
        <v>568</v>
      </c>
      <c r="O50" s="103">
        <v>650</v>
      </c>
      <c r="P50" s="103">
        <v>522</v>
      </c>
      <c r="Q50" s="103">
        <v>514</v>
      </c>
      <c r="R50" s="103">
        <v>289</v>
      </c>
      <c r="S50" s="103">
        <v>373</v>
      </c>
      <c r="T50" s="103">
        <v>278</v>
      </c>
      <c r="U50" s="103">
        <v>294</v>
      </c>
      <c r="V50" s="103">
        <v>230</v>
      </c>
      <c r="W50" s="103">
        <v>277</v>
      </c>
      <c r="X50" s="29">
        <v>121</v>
      </c>
      <c r="Y50" s="29">
        <v>112</v>
      </c>
      <c r="Z50" s="29">
        <v>127</v>
      </c>
      <c r="AA50" s="29">
        <v>148</v>
      </c>
      <c r="AB50" s="29">
        <v>148</v>
      </c>
      <c r="AC50" s="186">
        <v>181</v>
      </c>
    </row>
    <row r="51" spans="4:29" ht="13.5" thickBot="1" x14ac:dyDescent="0.25">
      <c r="D51" s="72"/>
      <c r="E51" s="73"/>
      <c r="F51" s="73" t="s">
        <v>39</v>
      </c>
      <c r="G51" s="73"/>
      <c r="H51" s="74" t="s">
        <v>40</v>
      </c>
      <c r="I51" s="75"/>
      <c r="J51" s="47">
        <v>490</v>
      </c>
      <c r="K51" s="47">
        <v>340</v>
      </c>
      <c r="L51" s="106">
        <v>347</v>
      </c>
      <c r="M51" s="47">
        <v>329</v>
      </c>
      <c r="N51" s="119">
        <v>353</v>
      </c>
      <c r="O51" s="106">
        <v>311</v>
      </c>
      <c r="P51" s="106">
        <v>411</v>
      </c>
      <c r="Q51" s="106">
        <v>400</v>
      </c>
      <c r="R51" s="106">
        <v>359</v>
      </c>
      <c r="S51" s="106">
        <v>375</v>
      </c>
      <c r="T51" s="106">
        <v>340</v>
      </c>
      <c r="U51" s="106">
        <v>301</v>
      </c>
      <c r="V51" s="106">
        <v>340</v>
      </c>
      <c r="W51" s="106">
        <v>298</v>
      </c>
      <c r="X51" s="47">
        <v>266</v>
      </c>
      <c r="Y51" s="47">
        <v>233</v>
      </c>
      <c r="Z51" s="47">
        <v>266</v>
      </c>
      <c r="AA51" s="47">
        <v>335</v>
      </c>
      <c r="AB51" s="47">
        <v>259</v>
      </c>
      <c r="AC51" s="194">
        <v>259</v>
      </c>
    </row>
    <row r="52" spans="4:29" x14ac:dyDescent="0.2">
      <c r="D52" s="76"/>
      <c r="E52" s="77" t="s">
        <v>41</v>
      </c>
      <c r="F52" s="77"/>
      <c r="G52" s="77"/>
      <c r="H52" s="78" t="s">
        <v>42</v>
      </c>
      <c r="I52" s="79"/>
      <c r="J52" s="80">
        <v>2060</v>
      </c>
      <c r="K52" s="80">
        <v>1968</v>
      </c>
      <c r="L52" s="110">
        <v>1906</v>
      </c>
      <c r="M52" s="80">
        <v>1868</v>
      </c>
      <c r="N52" s="112">
        <v>1793</v>
      </c>
      <c r="O52" s="110">
        <v>1881</v>
      </c>
      <c r="P52" s="110">
        <v>1727</v>
      </c>
      <c r="Q52" s="110">
        <v>1537</v>
      </c>
      <c r="R52" s="110">
        <v>1369</v>
      </c>
      <c r="S52" s="110">
        <v>1182</v>
      </c>
      <c r="T52" s="110">
        <v>1107</v>
      </c>
      <c r="U52" s="110">
        <v>949</v>
      </c>
      <c r="V52" s="110">
        <v>937</v>
      </c>
      <c r="W52" s="110">
        <v>834</v>
      </c>
      <c r="X52" s="80">
        <v>909</v>
      </c>
      <c r="Y52" s="80">
        <v>884</v>
      </c>
      <c r="Z52" s="80">
        <v>800</v>
      </c>
      <c r="AA52" s="80">
        <v>937</v>
      </c>
      <c r="AB52" s="80">
        <v>918</v>
      </c>
      <c r="AC52" s="193">
        <v>937</v>
      </c>
    </row>
    <row r="53" spans="4:29" x14ac:dyDescent="0.2">
      <c r="D53" s="72"/>
      <c r="E53" s="73"/>
      <c r="F53" s="73" t="s">
        <v>122</v>
      </c>
      <c r="G53" s="73"/>
      <c r="H53" s="74" t="s">
        <v>84</v>
      </c>
      <c r="I53" s="75"/>
      <c r="J53" s="29">
        <v>582</v>
      </c>
      <c r="K53" s="29">
        <v>521</v>
      </c>
      <c r="L53" s="103">
        <v>536</v>
      </c>
      <c r="M53" s="29">
        <v>529</v>
      </c>
      <c r="N53" s="118">
        <v>532</v>
      </c>
      <c r="O53" s="103">
        <v>646</v>
      </c>
      <c r="P53" s="103">
        <v>575</v>
      </c>
      <c r="Q53" s="103">
        <v>535</v>
      </c>
      <c r="R53" s="103">
        <v>433</v>
      </c>
      <c r="S53" s="103">
        <v>387</v>
      </c>
      <c r="T53" s="103">
        <v>390</v>
      </c>
      <c r="U53" s="103">
        <v>284</v>
      </c>
      <c r="V53" s="103">
        <v>324</v>
      </c>
      <c r="W53" s="103">
        <v>234</v>
      </c>
      <c r="X53" s="29">
        <v>271</v>
      </c>
      <c r="Y53" s="29">
        <v>276</v>
      </c>
      <c r="Z53" s="29">
        <v>263</v>
      </c>
      <c r="AA53" s="29">
        <v>308</v>
      </c>
      <c r="AB53" s="29">
        <v>304</v>
      </c>
      <c r="AC53" s="186">
        <v>298</v>
      </c>
    </row>
    <row r="54" spans="4:29" ht="13.5" thickBot="1" x14ac:dyDescent="0.25">
      <c r="D54" s="72"/>
      <c r="E54" s="73"/>
      <c r="F54" s="73" t="s">
        <v>43</v>
      </c>
      <c r="G54" s="73"/>
      <c r="H54" s="74" t="s">
        <v>85</v>
      </c>
      <c r="I54" s="75"/>
      <c r="J54" s="47">
        <v>1478</v>
      </c>
      <c r="K54" s="47">
        <v>1447</v>
      </c>
      <c r="L54" s="106">
        <v>1370</v>
      </c>
      <c r="M54" s="47">
        <v>1339</v>
      </c>
      <c r="N54" s="119">
        <v>1261</v>
      </c>
      <c r="O54" s="106">
        <v>1235</v>
      </c>
      <c r="P54" s="106">
        <v>1152</v>
      </c>
      <c r="Q54" s="106">
        <v>1002</v>
      </c>
      <c r="R54" s="106">
        <v>936</v>
      </c>
      <c r="S54" s="106">
        <v>795</v>
      </c>
      <c r="T54" s="106">
        <v>717</v>
      </c>
      <c r="U54" s="106">
        <v>665</v>
      </c>
      <c r="V54" s="106">
        <v>613</v>
      </c>
      <c r="W54" s="106">
        <v>600</v>
      </c>
      <c r="X54" s="47">
        <v>638</v>
      </c>
      <c r="Y54" s="47">
        <v>608</v>
      </c>
      <c r="Z54" s="47">
        <v>537</v>
      </c>
      <c r="AA54" s="47">
        <v>629</v>
      </c>
      <c r="AB54" s="47">
        <v>614</v>
      </c>
      <c r="AC54" s="194">
        <v>639</v>
      </c>
    </row>
    <row r="55" spans="4:29" x14ac:dyDescent="0.2">
      <c r="D55" s="76"/>
      <c r="E55" s="77" t="s">
        <v>44</v>
      </c>
      <c r="F55" s="77"/>
      <c r="G55" s="77"/>
      <c r="H55" s="78" t="s">
        <v>45</v>
      </c>
      <c r="I55" s="79"/>
      <c r="J55" s="80">
        <v>1686</v>
      </c>
      <c r="K55" s="80">
        <v>1579</v>
      </c>
      <c r="L55" s="110">
        <v>1804</v>
      </c>
      <c r="M55" s="80">
        <v>1609</v>
      </c>
      <c r="N55" s="112">
        <v>1773</v>
      </c>
      <c r="O55" s="110">
        <v>1875</v>
      </c>
      <c r="P55" s="110">
        <v>1625</v>
      </c>
      <c r="Q55" s="110">
        <v>1371</v>
      </c>
      <c r="R55" s="110">
        <v>1088</v>
      </c>
      <c r="S55" s="110">
        <v>951</v>
      </c>
      <c r="T55" s="110">
        <v>844</v>
      </c>
      <c r="U55" s="110">
        <v>834</v>
      </c>
      <c r="V55" s="110">
        <v>798</v>
      </c>
      <c r="W55" s="110">
        <v>750</v>
      </c>
      <c r="X55" s="80">
        <v>706</v>
      </c>
      <c r="Y55" s="80">
        <v>670</v>
      </c>
      <c r="Z55" s="80">
        <v>734</v>
      </c>
      <c r="AA55" s="80">
        <v>859</v>
      </c>
      <c r="AB55" s="80">
        <v>812</v>
      </c>
      <c r="AC55" s="193">
        <v>795</v>
      </c>
    </row>
    <row r="56" spans="4:29" x14ac:dyDescent="0.2">
      <c r="D56" s="72"/>
      <c r="E56" s="73"/>
      <c r="F56" s="73" t="s">
        <v>46</v>
      </c>
      <c r="G56" s="73"/>
      <c r="H56" s="74" t="s">
        <v>47</v>
      </c>
      <c r="I56" s="75"/>
      <c r="J56" s="29">
        <v>797</v>
      </c>
      <c r="K56" s="29">
        <v>817</v>
      </c>
      <c r="L56" s="103">
        <v>1008</v>
      </c>
      <c r="M56" s="29">
        <v>859</v>
      </c>
      <c r="N56" s="118">
        <v>996</v>
      </c>
      <c r="O56" s="103">
        <v>1127</v>
      </c>
      <c r="P56" s="103">
        <v>972</v>
      </c>
      <c r="Q56" s="103">
        <v>838</v>
      </c>
      <c r="R56" s="103">
        <v>657</v>
      </c>
      <c r="S56" s="103">
        <v>569</v>
      </c>
      <c r="T56" s="103">
        <v>479</v>
      </c>
      <c r="U56" s="103">
        <v>473</v>
      </c>
      <c r="V56" s="103">
        <v>467</v>
      </c>
      <c r="W56" s="103">
        <v>425</v>
      </c>
      <c r="X56" s="29">
        <v>400</v>
      </c>
      <c r="Y56" s="29">
        <v>391</v>
      </c>
      <c r="Z56" s="29">
        <v>408</v>
      </c>
      <c r="AA56" s="29">
        <v>486</v>
      </c>
      <c r="AB56" s="29">
        <v>461</v>
      </c>
      <c r="AC56" s="186">
        <v>433</v>
      </c>
    </row>
    <row r="57" spans="4:29" ht="13.5" thickBot="1" x14ac:dyDescent="0.25">
      <c r="D57" s="72"/>
      <c r="E57" s="73"/>
      <c r="F57" s="73" t="s">
        <v>48</v>
      </c>
      <c r="G57" s="73"/>
      <c r="H57" s="74" t="s">
        <v>49</v>
      </c>
      <c r="I57" s="75"/>
      <c r="J57" s="47">
        <v>889</v>
      </c>
      <c r="K57" s="47">
        <v>762</v>
      </c>
      <c r="L57" s="106">
        <v>796</v>
      </c>
      <c r="M57" s="47">
        <v>750</v>
      </c>
      <c r="N57" s="119">
        <v>777</v>
      </c>
      <c r="O57" s="106">
        <v>748</v>
      </c>
      <c r="P57" s="106">
        <v>653</v>
      </c>
      <c r="Q57" s="106">
        <v>533</v>
      </c>
      <c r="R57" s="106">
        <v>431</v>
      </c>
      <c r="S57" s="106">
        <v>382</v>
      </c>
      <c r="T57" s="106">
        <v>365</v>
      </c>
      <c r="U57" s="106">
        <v>361</v>
      </c>
      <c r="V57" s="106">
        <v>331</v>
      </c>
      <c r="W57" s="106">
        <v>325</v>
      </c>
      <c r="X57" s="47">
        <v>306</v>
      </c>
      <c r="Y57" s="47">
        <v>279</v>
      </c>
      <c r="Z57" s="47">
        <v>326</v>
      </c>
      <c r="AA57" s="47">
        <v>373</v>
      </c>
      <c r="AB57" s="47">
        <v>351</v>
      </c>
      <c r="AC57" s="194">
        <v>362</v>
      </c>
    </row>
    <row r="58" spans="4:29" x14ac:dyDescent="0.2">
      <c r="D58" s="76"/>
      <c r="E58" s="77" t="s">
        <v>50</v>
      </c>
      <c r="F58" s="77"/>
      <c r="G58" s="77"/>
      <c r="H58" s="78" t="s">
        <v>51</v>
      </c>
      <c r="I58" s="79"/>
      <c r="J58" s="80">
        <v>1269</v>
      </c>
      <c r="K58" s="80">
        <v>1293</v>
      </c>
      <c r="L58" s="110">
        <v>1314</v>
      </c>
      <c r="M58" s="80">
        <v>1222</v>
      </c>
      <c r="N58" s="112">
        <v>1279</v>
      </c>
      <c r="O58" s="110">
        <v>1381</v>
      </c>
      <c r="P58" s="110">
        <v>1279</v>
      </c>
      <c r="Q58" s="110">
        <v>974</v>
      </c>
      <c r="R58" s="110">
        <v>796</v>
      </c>
      <c r="S58" s="110">
        <v>824</v>
      </c>
      <c r="T58" s="110">
        <v>731</v>
      </c>
      <c r="U58" s="110">
        <v>700</v>
      </c>
      <c r="V58" s="110">
        <v>640</v>
      </c>
      <c r="W58" s="110">
        <v>579</v>
      </c>
      <c r="X58" s="80">
        <v>565</v>
      </c>
      <c r="Y58" s="80">
        <v>590</v>
      </c>
      <c r="Z58" s="80">
        <v>605</v>
      </c>
      <c r="AA58" s="80">
        <v>595</v>
      </c>
      <c r="AB58" s="80">
        <v>578</v>
      </c>
      <c r="AC58" s="193">
        <v>663</v>
      </c>
    </row>
    <row r="59" spans="4:29" ht="13.5" thickBot="1" x14ac:dyDescent="0.25">
      <c r="D59" s="72"/>
      <c r="E59" s="73"/>
      <c r="F59" s="73" t="s">
        <v>52</v>
      </c>
      <c r="G59" s="73"/>
      <c r="H59" s="74" t="s">
        <v>53</v>
      </c>
      <c r="I59" s="75"/>
      <c r="J59" s="47">
        <v>1269</v>
      </c>
      <c r="K59" s="47">
        <v>1293</v>
      </c>
      <c r="L59" s="106">
        <v>1314</v>
      </c>
      <c r="M59" s="47">
        <v>1222</v>
      </c>
      <c r="N59" s="119">
        <v>1279</v>
      </c>
      <c r="O59" s="106">
        <v>1381</v>
      </c>
      <c r="P59" s="106">
        <v>1279</v>
      </c>
      <c r="Q59" s="106">
        <v>974</v>
      </c>
      <c r="R59" s="106">
        <v>796</v>
      </c>
      <c r="S59" s="106">
        <v>824</v>
      </c>
      <c r="T59" s="106">
        <v>731</v>
      </c>
      <c r="U59" s="106">
        <v>700</v>
      </c>
      <c r="V59" s="106">
        <v>640</v>
      </c>
      <c r="W59" s="106">
        <v>579</v>
      </c>
      <c r="X59" s="47">
        <v>565</v>
      </c>
      <c r="Y59" s="47">
        <v>590</v>
      </c>
      <c r="Z59" s="47">
        <v>605</v>
      </c>
      <c r="AA59" s="47">
        <v>595</v>
      </c>
      <c r="AB59" s="47">
        <v>578</v>
      </c>
      <c r="AC59" s="194">
        <v>663</v>
      </c>
    </row>
    <row r="60" spans="4:29" ht="13.5" customHeight="1" thickBot="1" x14ac:dyDescent="0.25">
      <c r="D60" s="85" t="s">
        <v>75</v>
      </c>
      <c r="E60" s="304"/>
      <c r="F60" s="304"/>
      <c r="G60" s="304"/>
      <c r="H60" s="304"/>
      <c r="I60" s="304"/>
      <c r="J60" s="305"/>
      <c r="K60" s="305"/>
      <c r="L60" s="305"/>
      <c r="M60" s="305"/>
      <c r="N60" s="305"/>
      <c r="O60" s="307"/>
      <c r="P60" s="305"/>
      <c r="Q60" s="305"/>
      <c r="R60" s="305"/>
      <c r="S60" s="305"/>
      <c r="T60" s="305"/>
      <c r="U60" s="305"/>
      <c r="V60" s="305"/>
      <c r="W60" s="305"/>
      <c r="X60" s="306"/>
      <c r="Y60" s="308"/>
      <c r="Z60" s="308"/>
      <c r="AA60" s="308"/>
      <c r="AB60" s="308"/>
      <c r="AC60" s="309"/>
    </row>
    <row r="61" spans="4:29" ht="13.5" thickBot="1" x14ac:dyDescent="0.25">
      <c r="D61" s="290"/>
      <c r="E61" s="291" t="s">
        <v>11</v>
      </c>
      <c r="F61" s="291"/>
      <c r="G61" s="291"/>
      <c r="H61" s="292" t="s">
        <v>12</v>
      </c>
      <c r="I61" s="293"/>
      <c r="J61" s="294">
        <v>11201</v>
      </c>
      <c r="K61" s="294">
        <v>11132</v>
      </c>
      <c r="L61" s="295">
        <v>9923</v>
      </c>
      <c r="M61" s="294">
        <v>9781</v>
      </c>
      <c r="N61" s="296">
        <v>11005</v>
      </c>
      <c r="O61" s="294">
        <v>10686</v>
      </c>
      <c r="P61" s="295">
        <v>10519</v>
      </c>
      <c r="Q61" s="295">
        <v>7514</v>
      </c>
      <c r="R61" s="295">
        <v>6148</v>
      </c>
      <c r="S61" s="295">
        <v>6007</v>
      </c>
      <c r="T61" s="295">
        <v>4866</v>
      </c>
      <c r="U61" s="295">
        <v>4395</v>
      </c>
      <c r="V61" s="295">
        <v>4418</v>
      </c>
      <c r="W61" s="295">
        <v>2950</v>
      </c>
      <c r="X61" s="294">
        <v>2438</v>
      </c>
      <c r="Y61" s="294">
        <v>2344</v>
      </c>
      <c r="Z61" s="294">
        <v>2158</v>
      </c>
      <c r="AA61" s="294">
        <v>2716</v>
      </c>
      <c r="AB61" s="294">
        <v>2114</v>
      </c>
      <c r="AC61" s="297">
        <v>2170</v>
      </c>
    </row>
    <row r="62" spans="4:29" ht="13.5" thickTop="1" x14ac:dyDescent="0.2">
      <c r="D62" s="19"/>
      <c r="E62" s="20" t="s">
        <v>13</v>
      </c>
      <c r="F62" s="20"/>
      <c r="G62" s="20"/>
      <c r="H62" s="21" t="s">
        <v>14</v>
      </c>
      <c r="I62" s="71"/>
      <c r="J62" s="123">
        <v>1798</v>
      </c>
      <c r="K62" s="123">
        <v>1793</v>
      </c>
      <c r="L62" s="124">
        <v>1433</v>
      </c>
      <c r="M62" s="123">
        <v>1548</v>
      </c>
      <c r="N62" s="125">
        <v>1612</v>
      </c>
      <c r="O62" s="123">
        <v>1462</v>
      </c>
      <c r="P62" s="124">
        <v>1449</v>
      </c>
      <c r="Q62" s="124">
        <v>1095</v>
      </c>
      <c r="R62" s="124">
        <v>1041</v>
      </c>
      <c r="S62" s="124">
        <v>909</v>
      </c>
      <c r="T62" s="124">
        <v>914</v>
      </c>
      <c r="U62" s="124">
        <v>823</v>
      </c>
      <c r="V62" s="124">
        <v>784</v>
      </c>
      <c r="W62" s="124">
        <v>661</v>
      </c>
      <c r="X62" s="123">
        <v>637</v>
      </c>
      <c r="Y62" s="123">
        <v>531</v>
      </c>
      <c r="Z62" s="123">
        <v>512</v>
      </c>
      <c r="AA62" s="123">
        <v>657</v>
      </c>
      <c r="AB62" s="123">
        <v>619</v>
      </c>
      <c r="AC62" s="210">
        <v>566</v>
      </c>
    </row>
    <row r="63" spans="4:29" ht="13.5" thickBot="1" x14ac:dyDescent="0.25">
      <c r="D63" s="72"/>
      <c r="E63" s="73"/>
      <c r="F63" s="73" t="s">
        <v>15</v>
      </c>
      <c r="G63" s="73"/>
      <c r="H63" s="74" t="s">
        <v>16</v>
      </c>
      <c r="I63" s="75"/>
      <c r="J63" s="29">
        <v>1798</v>
      </c>
      <c r="K63" s="29">
        <v>1793</v>
      </c>
      <c r="L63" s="103">
        <v>1433</v>
      </c>
      <c r="M63" s="29">
        <v>1548</v>
      </c>
      <c r="N63" s="118">
        <v>1612</v>
      </c>
      <c r="O63" s="29">
        <v>1462</v>
      </c>
      <c r="P63" s="103">
        <v>1449</v>
      </c>
      <c r="Q63" s="103">
        <v>1095</v>
      </c>
      <c r="R63" s="103">
        <v>1041</v>
      </c>
      <c r="S63" s="103">
        <v>909</v>
      </c>
      <c r="T63" s="103">
        <v>914</v>
      </c>
      <c r="U63" s="103">
        <v>823</v>
      </c>
      <c r="V63" s="103">
        <v>784</v>
      </c>
      <c r="W63" s="103">
        <v>661</v>
      </c>
      <c r="X63" s="29">
        <v>637</v>
      </c>
      <c r="Y63" s="29">
        <v>531</v>
      </c>
      <c r="Z63" s="29">
        <v>512</v>
      </c>
      <c r="AA63" s="29">
        <v>657</v>
      </c>
      <c r="AB63" s="29">
        <v>619</v>
      </c>
      <c r="AC63" s="186">
        <v>566</v>
      </c>
    </row>
    <row r="64" spans="4:29" x14ac:dyDescent="0.2">
      <c r="D64" s="76"/>
      <c r="E64" s="77" t="s">
        <v>17</v>
      </c>
      <c r="F64" s="77"/>
      <c r="G64" s="77"/>
      <c r="H64" s="78" t="s">
        <v>18</v>
      </c>
      <c r="I64" s="79"/>
      <c r="J64" s="80">
        <v>835</v>
      </c>
      <c r="K64" s="80">
        <v>892</v>
      </c>
      <c r="L64" s="110">
        <v>935</v>
      </c>
      <c r="M64" s="80">
        <v>808</v>
      </c>
      <c r="N64" s="112">
        <v>879</v>
      </c>
      <c r="O64" s="80">
        <v>983</v>
      </c>
      <c r="P64" s="110">
        <v>1024</v>
      </c>
      <c r="Q64" s="110">
        <v>915</v>
      </c>
      <c r="R64" s="110">
        <v>769</v>
      </c>
      <c r="S64" s="110">
        <v>784</v>
      </c>
      <c r="T64" s="110">
        <v>691</v>
      </c>
      <c r="U64" s="110">
        <v>574</v>
      </c>
      <c r="V64" s="110">
        <v>514</v>
      </c>
      <c r="W64" s="110">
        <v>372</v>
      </c>
      <c r="X64" s="80">
        <v>268</v>
      </c>
      <c r="Y64" s="80">
        <v>266</v>
      </c>
      <c r="Z64" s="80">
        <v>242</v>
      </c>
      <c r="AA64" s="80">
        <v>386</v>
      </c>
      <c r="AB64" s="80">
        <v>239</v>
      </c>
      <c r="AC64" s="193">
        <v>299</v>
      </c>
    </row>
    <row r="65" spans="4:29" ht="13.5" thickBot="1" x14ac:dyDescent="0.25">
      <c r="D65" s="72"/>
      <c r="E65" s="73"/>
      <c r="F65" s="73" t="s">
        <v>19</v>
      </c>
      <c r="G65" s="73"/>
      <c r="H65" s="74" t="s">
        <v>20</v>
      </c>
      <c r="I65" s="75"/>
      <c r="J65" s="47">
        <v>835</v>
      </c>
      <c r="K65" s="47">
        <v>892</v>
      </c>
      <c r="L65" s="106">
        <v>935</v>
      </c>
      <c r="M65" s="47">
        <v>808</v>
      </c>
      <c r="N65" s="119">
        <v>879</v>
      </c>
      <c r="O65" s="47">
        <v>983</v>
      </c>
      <c r="P65" s="106">
        <v>1024</v>
      </c>
      <c r="Q65" s="106">
        <v>915</v>
      </c>
      <c r="R65" s="106">
        <v>769</v>
      </c>
      <c r="S65" s="106">
        <v>784</v>
      </c>
      <c r="T65" s="106">
        <v>691</v>
      </c>
      <c r="U65" s="106">
        <v>574</v>
      </c>
      <c r="V65" s="106">
        <v>514</v>
      </c>
      <c r="W65" s="106">
        <v>372</v>
      </c>
      <c r="X65" s="47">
        <v>268</v>
      </c>
      <c r="Y65" s="47">
        <v>266</v>
      </c>
      <c r="Z65" s="47">
        <v>242</v>
      </c>
      <c r="AA65" s="47">
        <v>386</v>
      </c>
      <c r="AB65" s="47">
        <v>239</v>
      </c>
      <c r="AC65" s="194">
        <v>299</v>
      </c>
    </row>
    <row r="66" spans="4:29" x14ac:dyDescent="0.2">
      <c r="D66" s="76"/>
      <c r="E66" s="77" t="s">
        <v>21</v>
      </c>
      <c r="F66" s="77"/>
      <c r="G66" s="77"/>
      <c r="H66" s="78" t="s">
        <v>22</v>
      </c>
      <c r="I66" s="79"/>
      <c r="J66" s="80">
        <v>1410</v>
      </c>
      <c r="K66" s="80">
        <v>1391</v>
      </c>
      <c r="L66" s="110">
        <v>1325</v>
      </c>
      <c r="M66" s="80">
        <v>1256</v>
      </c>
      <c r="N66" s="112">
        <v>1313</v>
      </c>
      <c r="O66" s="80">
        <v>1346</v>
      </c>
      <c r="P66" s="110">
        <v>1346</v>
      </c>
      <c r="Q66" s="110">
        <v>855</v>
      </c>
      <c r="R66" s="110">
        <v>680</v>
      </c>
      <c r="S66" s="110">
        <v>688</v>
      </c>
      <c r="T66" s="110">
        <v>576</v>
      </c>
      <c r="U66" s="110">
        <v>440</v>
      </c>
      <c r="V66" s="110">
        <v>506</v>
      </c>
      <c r="W66" s="110">
        <v>314</v>
      </c>
      <c r="X66" s="80">
        <v>225</v>
      </c>
      <c r="Y66" s="80">
        <v>291</v>
      </c>
      <c r="Z66" s="80">
        <v>223</v>
      </c>
      <c r="AA66" s="80">
        <v>340</v>
      </c>
      <c r="AB66" s="80">
        <v>184</v>
      </c>
      <c r="AC66" s="193">
        <v>216</v>
      </c>
    </row>
    <row r="67" spans="4:29" x14ac:dyDescent="0.2">
      <c r="D67" s="72"/>
      <c r="E67" s="73"/>
      <c r="F67" s="73" t="s">
        <v>23</v>
      </c>
      <c r="G67" s="73"/>
      <c r="H67" s="74" t="s">
        <v>24</v>
      </c>
      <c r="I67" s="75"/>
      <c r="J67" s="29">
        <v>890</v>
      </c>
      <c r="K67" s="29">
        <v>846</v>
      </c>
      <c r="L67" s="103">
        <v>766</v>
      </c>
      <c r="M67" s="29">
        <v>790</v>
      </c>
      <c r="N67" s="118">
        <v>852</v>
      </c>
      <c r="O67" s="29">
        <v>760</v>
      </c>
      <c r="P67" s="103">
        <v>716</v>
      </c>
      <c r="Q67" s="103">
        <v>514</v>
      </c>
      <c r="R67" s="103">
        <v>431</v>
      </c>
      <c r="S67" s="103">
        <v>381</v>
      </c>
      <c r="T67" s="103">
        <v>344</v>
      </c>
      <c r="U67" s="103">
        <v>251</v>
      </c>
      <c r="V67" s="103">
        <v>257</v>
      </c>
      <c r="W67" s="103">
        <v>162</v>
      </c>
      <c r="X67" s="29">
        <v>139</v>
      </c>
      <c r="Y67" s="29">
        <v>172</v>
      </c>
      <c r="Z67" s="29">
        <v>125</v>
      </c>
      <c r="AA67" s="29">
        <v>236</v>
      </c>
      <c r="AB67" s="29">
        <v>100</v>
      </c>
      <c r="AC67" s="186">
        <v>128</v>
      </c>
    </row>
    <row r="68" spans="4:29" ht="13.5" thickBot="1" x14ac:dyDescent="0.25">
      <c r="D68" s="129"/>
      <c r="E68" s="130"/>
      <c r="F68" s="130" t="s">
        <v>25</v>
      </c>
      <c r="G68" s="130"/>
      <c r="H68" s="131" t="s">
        <v>26</v>
      </c>
      <c r="I68" s="132"/>
      <c r="J68" s="47">
        <v>520</v>
      </c>
      <c r="K68" s="47">
        <v>545</v>
      </c>
      <c r="L68" s="106">
        <v>559</v>
      </c>
      <c r="M68" s="47">
        <v>466</v>
      </c>
      <c r="N68" s="119">
        <v>461</v>
      </c>
      <c r="O68" s="47">
        <v>586</v>
      </c>
      <c r="P68" s="106">
        <v>630</v>
      </c>
      <c r="Q68" s="106">
        <v>341</v>
      </c>
      <c r="R68" s="106">
        <v>249</v>
      </c>
      <c r="S68" s="106">
        <v>307</v>
      </c>
      <c r="T68" s="106">
        <v>232</v>
      </c>
      <c r="U68" s="106">
        <v>189</v>
      </c>
      <c r="V68" s="106">
        <v>249</v>
      </c>
      <c r="W68" s="106">
        <v>152</v>
      </c>
      <c r="X68" s="47">
        <v>86</v>
      </c>
      <c r="Y68" s="47">
        <v>119</v>
      </c>
      <c r="Z68" s="47">
        <v>98</v>
      </c>
      <c r="AA68" s="47">
        <v>104</v>
      </c>
      <c r="AB68" s="47">
        <v>84</v>
      </c>
      <c r="AC68" s="194">
        <v>88</v>
      </c>
    </row>
    <row r="69" spans="4:29" x14ac:dyDescent="0.2">
      <c r="D69" s="76"/>
      <c r="E69" s="77" t="s">
        <v>27</v>
      </c>
      <c r="F69" s="77"/>
      <c r="G69" s="77"/>
      <c r="H69" s="78" t="s">
        <v>28</v>
      </c>
      <c r="I69" s="79"/>
      <c r="J69" s="80">
        <v>1564</v>
      </c>
      <c r="K69" s="80">
        <v>1346</v>
      </c>
      <c r="L69" s="110">
        <v>1248</v>
      </c>
      <c r="M69" s="80">
        <v>1142</v>
      </c>
      <c r="N69" s="112">
        <v>1403</v>
      </c>
      <c r="O69" s="80">
        <v>1398</v>
      </c>
      <c r="P69" s="110">
        <v>1376</v>
      </c>
      <c r="Q69" s="110">
        <v>748</v>
      </c>
      <c r="R69" s="110">
        <v>785</v>
      </c>
      <c r="S69" s="110">
        <v>670</v>
      </c>
      <c r="T69" s="110">
        <v>506</v>
      </c>
      <c r="U69" s="110">
        <v>445</v>
      </c>
      <c r="V69" s="110">
        <v>503</v>
      </c>
      <c r="W69" s="110">
        <v>263</v>
      </c>
      <c r="X69" s="80">
        <v>245</v>
      </c>
      <c r="Y69" s="80">
        <v>225</v>
      </c>
      <c r="Z69" s="80">
        <v>224</v>
      </c>
      <c r="AA69" s="80">
        <v>237</v>
      </c>
      <c r="AB69" s="80">
        <v>205</v>
      </c>
      <c r="AC69" s="193">
        <v>250</v>
      </c>
    </row>
    <row r="70" spans="4:29" x14ac:dyDescent="0.2">
      <c r="D70" s="72"/>
      <c r="E70" s="73"/>
      <c r="F70" s="73" t="s">
        <v>29</v>
      </c>
      <c r="G70" s="73"/>
      <c r="H70" s="74" t="s">
        <v>30</v>
      </c>
      <c r="I70" s="75"/>
      <c r="J70" s="29">
        <v>529</v>
      </c>
      <c r="K70" s="29">
        <v>373</v>
      </c>
      <c r="L70" s="103">
        <v>314</v>
      </c>
      <c r="M70" s="29">
        <v>281</v>
      </c>
      <c r="N70" s="118">
        <v>375</v>
      </c>
      <c r="O70" s="29">
        <v>359</v>
      </c>
      <c r="P70" s="103">
        <v>326</v>
      </c>
      <c r="Q70" s="103">
        <v>150</v>
      </c>
      <c r="R70" s="103">
        <v>139</v>
      </c>
      <c r="S70" s="103">
        <v>128</v>
      </c>
      <c r="T70" s="103">
        <v>54</v>
      </c>
      <c r="U70" s="103">
        <v>52</v>
      </c>
      <c r="V70" s="103">
        <v>125</v>
      </c>
      <c r="W70" s="103">
        <v>38</v>
      </c>
      <c r="X70" s="29">
        <v>47</v>
      </c>
      <c r="Y70" s="29">
        <v>35</v>
      </c>
      <c r="Z70" s="29">
        <v>36</v>
      </c>
      <c r="AA70" s="29">
        <v>64</v>
      </c>
      <c r="AB70" s="29">
        <v>30</v>
      </c>
      <c r="AC70" s="186">
        <v>34</v>
      </c>
    </row>
    <row r="71" spans="4:29" ht="13.5" thickBot="1" x14ac:dyDescent="0.25">
      <c r="D71" s="72"/>
      <c r="E71" s="73"/>
      <c r="F71" s="73" t="s">
        <v>31</v>
      </c>
      <c r="G71" s="73"/>
      <c r="H71" s="74" t="s">
        <v>32</v>
      </c>
      <c r="I71" s="75"/>
      <c r="J71" s="47">
        <v>1035</v>
      </c>
      <c r="K71" s="47">
        <v>973</v>
      </c>
      <c r="L71" s="106">
        <v>934</v>
      </c>
      <c r="M71" s="47">
        <v>861</v>
      </c>
      <c r="N71" s="119">
        <v>1028</v>
      </c>
      <c r="O71" s="47">
        <v>1039</v>
      </c>
      <c r="P71" s="106">
        <v>1050</v>
      </c>
      <c r="Q71" s="106">
        <v>598</v>
      </c>
      <c r="R71" s="106">
        <v>646</v>
      </c>
      <c r="S71" s="106">
        <v>542</v>
      </c>
      <c r="T71" s="106">
        <v>452</v>
      </c>
      <c r="U71" s="106">
        <v>393</v>
      </c>
      <c r="V71" s="106">
        <v>378</v>
      </c>
      <c r="W71" s="106">
        <v>225</v>
      </c>
      <c r="X71" s="47">
        <v>198</v>
      </c>
      <c r="Y71" s="47">
        <v>190</v>
      </c>
      <c r="Z71" s="47">
        <v>188</v>
      </c>
      <c r="AA71" s="47">
        <v>173</v>
      </c>
      <c r="AB71" s="47">
        <v>175</v>
      </c>
      <c r="AC71" s="194">
        <v>216</v>
      </c>
    </row>
    <row r="72" spans="4:29" x14ac:dyDescent="0.2">
      <c r="D72" s="76"/>
      <c r="E72" s="77" t="s">
        <v>33</v>
      </c>
      <c r="F72" s="77"/>
      <c r="G72" s="77"/>
      <c r="H72" s="78" t="s">
        <v>34</v>
      </c>
      <c r="I72" s="79"/>
      <c r="J72" s="80">
        <v>1218</v>
      </c>
      <c r="K72" s="80">
        <v>1230</v>
      </c>
      <c r="L72" s="110">
        <v>1280</v>
      </c>
      <c r="M72" s="80">
        <v>1218</v>
      </c>
      <c r="N72" s="112">
        <v>1493</v>
      </c>
      <c r="O72" s="80">
        <v>1215</v>
      </c>
      <c r="P72" s="110">
        <v>1160</v>
      </c>
      <c r="Q72" s="110">
        <v>898</v>
      </c>
      <c r="R72" s="110">
        <v>598</v>
      </c>
      <c r="S72" s="110">
        <v>631</v>
      </c>
      <c r="T72" s="110">
        <v>460</v>
      </c>
      <c r="U72" s="110">
        <v>399</v>
      </c>
      <c r="V72" s="110">
        <v>483</v>
      </c>
      <c r="W72" s="110">
        <v>292</v>
      </c>
      <c r="X72" s="80">
        <v>292</v>
      </c>
      <c r="Y72" s="80">
        <v>276</v>
      </c>
      <c r="Z72" s="80">
        <v>266</v>
      </c>
      <c r="AA72" s="80">
        <v>208</v>
      </c>
      <c r="AB72" s="80">
        <v>217</v>
      </c>
      <c r="AC72" s="193">
        <v>191</v>
      </c>
    </row>
    <row r="73" spans="4:29" x14ac:dyDescent="0.2">
      <c r="D73" s="72"/>
      <c r="E73" s="73"/>
      <c r="F73" s="73" t="s">
        <v>35</v>
      </c>
      <c r="G73" s="73"/>
      <c r="H73" s="74" t="s">
        <v>36</v>
      </c>
      <c r="I73" s="75"/>
      <c r="J73" s="29">
        <v>434</v>
      </c>
      <c r="K73" s="29">
        <v>398</v>
      </c>
      <c r="L73" s="103">
        <v>522</v>
      </c>
      <c r="M73" s="29">
        <v>344</v>
      </c>
      <c r="N73" s="118">
        <v>602</v>
      </c>
      <c r="O73" s="29">
        <v>523</v>
      </c>
      <c r="P73" s="103">
        <v>462</v>
      </c>
      <c r="Q73" s="103">
        <v>341</v>
      </c>
      <c r="R73" s="103">
        <v>168</v>
      </c>
      <c r="S73" s="103">
        <v>230</v>
      </c>
      <c r="T73" s="103">
        <v>144</v>
      </c>
      <c r="U73" s="103">
        <v>132</v>
      </c>
      <c r="V73" s="103">
        <v>202</v>
      </c>
      <c r="W73" s="103">
        <v>125</v>
      </c>
      <c r="X73" s="29">
        <v>101</v>
      </c>
      <c r="Y73" s="29">
        <v>115</v>
      </c>
      <c r="Z73" s="29">
        <v>103</v>
      </c>
      <c r="AA73" s="29">
        <v>65</v>
      </c>
      <c r="AB73" s="29">
        <v>79</v>
      </c>
      <c r="AC73" s="186">
        <v>83</v>
      </c>
    </row>
    <row r="74" spans="4:29" x14ac:dyDescent="0.2">
      <c r="D74" s="72"/>
      <c r="E74" s="73"/>
      <c r="F74" s="73" t="s">
        <v>37</v>
      </c>
      <c r="G74" s="73"/>
      <c r="H74" s="74" t="s">
        <v>38</v>
      </c>
      <c r="I74" s="75"/>
      <c r="J74" s="29">
        <v>554</v>
      </c>
      <c r="K74" s="29">
        <v>437</v>
      </c>
      <c r="L74" s="103">
        <v>451</v>
      </c>
      <c r="M74" s="29">
        <v>546</v>
      </c>
      <c r="N74" s="118">
        <v>532</v>
      </c>
      <c r="O74" s="29">
        <v>443</v>
      </c>
      <c r="P74" s="103">
        <v>360</v>
      </c>
      <c r="Q74" s="103">
        <v>308</v>
      </c>
      <c r="R74" s="103">
        <v>295</v>
      </c>
      <c r="S74" s="103">
        <v>289</v>
      </c>
      <c r="T74" s="103">
        <v>235</v>
      </c>
      <c r="U74" s="103">
        <v>174</v>
      </c>
      <c r="V74" s="103">
        <v>183</v>
      </c>
      <c r="W74" s="103">
        <v>82</v>
      </c>
      <c r="X74" s="29">
        <v>114</v>
      </c>
      <c r="Y74" s="29">
        <v>96</v>
      </c>
      <c r="Z74" s="29">
        <v>97</v>
      </c>
      <c r="AA74" s="29">
        <v>108</v>
      </c>
      <c r="AB74" s="29">
        <v>77</v>
      </c>
      <c r="AC74" s="186">
        <v>94</v>
      </c>
    </row>
    <row r="75" spans="4:29" ht="13.5" thickBot="1" x14ac:dyDescent="0.25">
      <c r="D75" s="72"/>
      <c r="E75" s="73"/>
      <c r="F75" s="73" t="s">
        <v>39</v>
      </c>
      <c r="G75" s="73"/>
      <c r="H75" s="74" t="s">
        <v>40</v>
      </c>
      <c r="I75" s="75"/>
      <c r="J75" s="47">
        <v>230</v>
      </c>
      <c r="K75" s="47">
        <v>395</v>
      </c>
      <c r="L75" s="106">
        <v>307</v>
      </c>
      <c r="M75" s="47">
        <v>328</v>
      </c>
      <c r="N75" s="119">
        <v>359</v>
      </c>
      <c r="O75" s="47">
        <v>249</v>
      </c>
      <c r="P75" s="106">
        <v>338</v>
      </c>
      <c r="Q75" s="106">
        <v>249</v>
      </c>
      <c r="R75" s="106">
        <v>135</v>
      </c>
      <c r="S75" s="106">
        <v>112</v>
      </c>
      <c r="T75" s="106">
        <v>81</v>
      </c>
      <c r="U75" s="106">
        <v>93</v>
      </c>
      <c r="V75" s="106">
        <v>98</v>
      </c>
      <c r="W75" s="106">
        <v>85</v>
      </c>
      <c r="X75" s="47">
        <v>77</v>
      </c>
      <c r="Y75" s="47">
        <v>65</v>
      </c>
      <c r="Z75" s="47">
        <v>66</v>
      </c>
      <c r="AA75" s="47">
        <v>35</v>
      </c>
      <c r="AB75" s="47">
        <v>61</v>
      </c>
      <c r="AC75" s="194">
        <v>14</v>
      </c>
    </row>
    <row r="76" spans="4:29" x14ac:dyDescent="0.2">
      <c r="D76" s="76"/>
      <c r="E76" s="77" t="s">
        <v>41</v>
      </c>
      <c r="F76" s="77"/>
      <c r="G76" s="77"/>
      <c r="H76" s="78" t="s">
        <v>42</v>
      </c>
      <c r="I76" s="79"/>
      <c r="J76" s="80">
        <v>1963</v>
      </c>
      <c r="K76" s="80">
        <v>2038</v>
      </c>
      <c r="L76" s="110">
        <v>1670</v>
      </c>
      <c r="M76" s="80">
        <v>1520</v>
      </c>
      <c r="N76" s="112">
        <v>1586</v>
      </c>
      <c r="O76" s="80">
        <v>1506</v>
      </c>
      <c r="P76" s="110">
        <v>1507</v>
      </c>
      <c r="Q76" s="110">
        <v>1122</v>
      </c>
      <c r="R76" s="110">
        <v>804</v>
      </c>
      <c r="S76" s="110">
        <v>813</v>
      </c>
      <c r="T76" s="110">
        <v>538</v>
      </c>
      <c r="U76" s="110">
        <v>565</v>
      </c>
      <c r="V76" s="110">
        <v>528</v>
      </c>
      <c r="W76" s="110">
        <v>301</v>
      </c>
      <c r="X76" s="80">
        <v>212</v>
      </c>
      <c r="Y76" s="80">
        <v>214</v>
      </c>
      <c r="Z76" s="80">
        <v>165</v>
      </c>
      <c r="AA76" s="80">
        <v>272</v>
      </c>
      <c r="AB76" s="80">
        <v>165</v>
      </c>
      <c r="AC76" s="193">
        <v>172</v>
      </c>
    </row>
    <row r="77" spans="4:29" x14ac:dyDescent="0.2">
      <c r="D77" s="72"/>
      <c r="E77" s="73"/>
      <c r="F77" s="73" t="s">
        <v>122</v>
      </c>
      <c r="G77" s="73"/>
      <c r="H77" s="74" t="s">
        <v>84</v>
      </c>
      <c r="I77" s="75"/>
      <c r="J77" s="29">
        <v>658</v>
      </c>
      <c r="K77" s="29">
        <v>771</v>
      </c>
      <c r="L77" s="103">
        <v>538</v>
      </c>
      <c r="M77" s="29">
        <v>485</v>
      </c>
      <c r="N77" s="118">
        <v>574</v>
      </c>
      <c r="O77" s="29">
        <v>597</v>
      </c>
      <c r="P77" s="103">
        <v>607</v>
      </c>
      <c r="Q77" s="103">
        <v>400</v>
      </c>
      <c r="R77" s="103">
        <v>315</v>
      </c>
      <c r="S77" s="103">
        <v>340</v>
      </c>
      <c r="T77" s="103">
        <v>213</v>
      </c>
      <c r="U77" s="103">
        <v>179</v>
      </c>
      <c r="V77" s="103">
        <v>193</v>
      </c>
      <c r="W77" s="103">
        <v>134</v>
      </c>
      <c r="X77" s="29">
        <v>85</v>
      </c>
      <c r="Y77" s="29">
        <v>85</v>
      </c>
      <c r="Z77" s="29">
        <v>53</v>
      </c>
      <c r="AA77" s="29">
        <v>124</v>
      </c>
      <c r="AB77" s="29">
        <v>84</v>
      </c>
      <c r="AC77" s="186">
        <v>97</v>
      </c>
    </row>
    <row r="78" spans="4:29" ht="13.5" thickBot="1" x14ac:dyDescent="0.25">
      <c r="D78" s="72"/>
      <c r="E78" s="73"/>
      <c r="F78" s="73" t="s">
        <v>43</v>
      </c>
      <c r="G78" s="73"/>
      <c r="H78" s="74" t="s">
        <v>85</v>
      </c>
      <c r="I78" s="75"/>
      <c r="J78" s="47">
        <v>1305</v>
      </c>
      <c r="K78" s="47">
        <v>1267</v>
      </c>
      <c r="L78" s="106">
        <v>1132</v>
      </c>
      <c r="M78" s="47">
        <v>1035</v>
      </c>
      <c r="N78" s="119">
        <v>1012</v>
      </c>
      <c r="O78" s="47">
        <v>909</v>
      </c>
      <c r="P78" s="106">
        <v>900</v>
      </c>
      <c r="Q78" s="106">
        <v>722</v>
      </c>
      <c r="R78" s="106">
        <v>489</v>
      </c>
      <c r="S78" s="106">
        <v>473</v>
      </c>
      <c r="T78" s="106">
        <v>325</v>
      </c>
      <c r="U78" s="106">
        <v>386</v>
      </c>
      <c r="V78" s="106">
        <v>335</v>
      </c>
      <c r="W78" s="106">
        <v>167</v>
      </c>
      <c r="X78" s="47">
        <v>127</v>
      </c>
      <c r="Y78" s="47">
        <v>129</v>
      </c>
      <c r="Z78" s="47">
        <v>112</v>
      </c>
      <c r="AA78" s="47">
        <v>148</v>
      </c>
      <c r="AB78" s="47">
        <v>81</v>
      </c>
      <c r="AC78" s="194">
        <v>75</v>
      </c>
    </row>
    <row r="79" spans="4:29" x14ac:dyDescent="0.2">
      <c r="D79" s="76"/>
      <c r="E79" s="77" t="s">
        <v>44</v>
      </c>
      <c r="F79" s="77"/>
      <c r="G79" s="77"/>
      <c r="H79" s="78" t="s">
        <v>45</v>
      </c>
      <c r="I79" s="79"/>
      <c r="J79" s="80">
        <v>1029</v>
      </c>
      <c r="K79" s="80">
        <v>1094</v>
      </c>
      <c r="L79" s="110">
        <v>866</v>
      </c>
      <c r="M79" s="80">
        <v>956</v>
      </c>
      <c r="N79" s="112">
        <v>1296</v>
      </c>
      <c r="O79" s="80">
        <v>1098</v>
      </c>
      <c r="P79" s="110">
        <v>1047</v>
      </c>
      <c r="Q79" s="110">
        <v>630</v>
      </c>
      <c r="R79" s="110">
        <v>591</v>
      </c>
      <c r="S79" s="110">
        <v>593</v>
      </c>
      <c r="T79" s="110">
        <v>370</v>
      </c>
      <c r="U79" s="110">
        <v>431</v>
      </c>
      <c r="V79" s="110">
        <v>472</v>
      </c>
      <c r="W79" s="110">
        <v>291</v>
      </c>
      <c r="X79" s="80">
        <v>232</v>
      </c>
      <c r="Y79" s="80">
        <v>253</v>
      </c>
      <c r="Z79" s="80">
        <v>209</v>
      </c>
      <c r="AA79" s="80">
        <v>224</v>
      </c>
      <c r="AB79" s="80">
        <v>227</v>
      </c>
      <c r="AC79" s="193">
        <v>185</v>
      </c>
    </row>
    <row r="80" spans="4:29" x14ac:dyDescent="0.2">
      <c r="D80" s="72"/>
      <c r="E80" s="73"/>
      <c r="F80" s="73" t="s">
        <v>46</v>
      </c>
      <c r="G80" s="73"/>
      <c r="H80" s="74" t="s">
        <v>47</v>
      </c>
      <c r="I80" s="75"/>
      <c r="J80" s="29">
        <v>565</v>
      </c>
      <c r="K80" s="29">
        <v>575</v>
      </c>
      <c r="L80" s="103">
        <v>452</v>
      </c>
      <c r="M80" s="29">
        <v>499</v>
      </c>
      <c r="N80" s="118">
        <v>684</v>
      </c>
      <c r="O80" s="29">
        <v>577</v>
      </c>
      <c r="P80" s="103">
        <v>581</v>
      </c>
      <c r="Q80" s="103">
        <v>353</v>
      </c>
      <c r="R80" s="103">
        <v>369</v>
      </c>
      <c r="S80" s="103">
        <v>315</v>
      </c>
      <c r="T80" s="103">
        <v>185</v>
      </c>
      <c r="U80" s="103">
        <v>286</v>
      </c>
      <c r="V80" s="103">
        <v>296</v>
      </c>
      <c r="W80" s="103">
        <v>170</v>
      </c>
      <c r="X80" s="29">
        <v>120</v>
      </c>
      <c r="Y80" s="29">
        <v>147</v>
      </c>
      <c r="Z80" s="29">
        <v>131</v>
      </c>
      <c r="AA80" s="29">
        <v>139</v>
      </c>
      <c r="AB80" s="29">
        <v>105</v>
      </c>
      <c r="AC80" s="186">
        <v>106</v>
      </c>
    </row>
    <row r="81" spans="4:29" ht="13.5" thickBot="1" x14ac:dyDescent="0.25">
      <c r="D81" s="72"/>
      <c r="E81" s="73"/>
      <c r="F81" s="73" t="s">
        <v>48</v>
      </c>
      <c r="G81" s="73"/>
      <c r="H81" s="74" t="s">
        <v>49</v>
      </c>
      <c r="I81" s="75"/>
      <c r="J81" s="47">
        <v>464</v>
      </c>
      <c r="K81" s="47">
        <v>519</v>
      </c>
      <c r="L81" s="106">
        <v>414</v>
      </c>
      <c r="M81" s="47">
        <v>457</v>
      </c>
      <c r="N81" s="119">
        <v>612</v>
      </c>
      <c r="O81" s="47">
        <v>521</v>
      </c>
      <c r="P81" s="106">
        <v>466</v>
      </c>
      <c r="Q81" s="106">
        <v>277</v>
      </c>
      <c r="R81" s="106">
        <v>222</v>
      </c>
      <c r="S81" s="106">
        <v>278</v>
      </c>
      <c r="T81" s="106">
        <v>185</v>
      </c>
      <c r="U81" s="106">
        <v>145</v>
      </c>
      <c r="V81" s="106">
        <v>176</v>
      </c>
      <c r="W81" s="106">
        <v>121</v>
      </c>
      <c r="X81" s="47">
        <v>112</v>
      </c>
      <c r="Y81" s="47">
        <v>106</v>
      </c>
      <c r="Z81" s="47">
        <v>78</v>
      </c>
      <c r="AA81" s="47">
        <v>85</v>
      </c>
      <c r="AB81" s="47">
        <v>122</v>
      </c>
      <c r="AC81" s="194">
        <v>79</v>
      </c>
    </row>
    <row r="82" spans="4:29" x14ac:dyDescent="0.2">
      <c r="D82" s="76"/>
      <c r="E82" s="77" t="s">
        <v>50</v>
      </c>
      <c r="F82" s="77"/>
      <c r="G82" s="77"/>
      <c r="H82" s="78" t="s">
        <v>51</v>
      </c>
      <c r="I82" s="79"/>
      <c r="J82" s="80">
        <v>1384</v>
      </c>
      <c r="K82" s="80">
        <v>1348</v>
      </c>
      <c r="L82" s="110">
        <v>1166</v>
      </c>
      <c r="M82" s="80">
        <v>1333</v>
      </c>
      <c r="N82" s="112">
        <v>1423</v>
      </c>
      <c r="O82" s="80">
        <v>1678</v>
      </c>
      <c r="P82" s="110">
        <v>1610</v>
      </c>
      <c r="Q82" s="110">
        <v>1251</v>
      </c>
      <c r="R82" s="110">
        <v>880</v>
      </c>
      <c r="S82" s="110">
        <v>919</v>
      </c>
      <c r="T82" s="110">
        <v>811</v>
      </c>
      <c r="U82" s="110">
        <v>718</v>
      </c>
      <c r="V82" s="110">
        <v>628</v>
      </c>
      <c r="W82" s="110">
        <v>456</v>
      </c>
      <c r="X82" s="80">
        <v>327</v>
      </c>
      <c r="Y82" s="80">
        <v>288</v>
      </c>
      <c r="Z82" s="80">
        <v>317</v>
      </c>
      <c r="AA82" s="80">
        <v>392</v>
      </c>
      <c r="AB82" s="80">
        <v>258</v>
      </c>
      <c r="AC82" s="193">
        <v>291</v>
      </c>
    </row>
    <row r="83" spans="4:29" ht="13.5" thickBot="1" x14ac:dyDescent="0.25">
      <c r="D83" s="129"/>
      <c r="E83" s="130"/>
      <c r="F83" s="130" t="s">
        <v>52</v>
      </c>
      <c r="G83" s="130"/>
      <c r="H83" s="131" t="s">
        <v>53</v>
      </c>
      <c r="I83" s="132"/>
      <c r="J83" s="47">
        <v>1384</v>
      </c>
      <c r="K83" s="47">
        <v>1348</v>
      </c>
      <c r="L83" s="106">
        <v>1166</v>
      </c>
      <c r="M83" s="47">
        <v>1333</v>
      </c>
      <c r="N83" s="119">
        <v>1423</v>
      </c>
      <c r="O83" s="47">
        <v>1678</v>
      </c>
      <c r="P83" s="106">
        <v>1610</v>
      </c>
      <c r="Q83" s="106">
        <v>1251</v>
      </c>
      <c r="R83" s="106">
        <v>880</v>
      </c>
      <c r="S83" s="106">
        <v>919</v>
      </c>
      <c r="T83" s="106">
        <v>811</v>
      </c>
      <c r="U83" s="106">
        <v>718</v>
      </c>
      <c r="V83" s="106">
        <v>628</v>
      </c>
      <c r="W83" s="106">
        <v>456</v>
      </c>
      <c r="X83" s="47">
        <v>327</v>
      </c>
      <c r="Y83" s="47">
        <v>288</v>
      </c>
      <c r="Z83" s="47">
        <v>317</v>
      </c>
      <c r="AA83" s="47">
        <v>392</v>
      </c>
      <c r="AB83" s="47">
        <v>258</v>
      </c>
      <c r="AC83" s="194">
        <v>291</v>
      </c>
    </row>
    <row r="84" spans="4:29" ht="13.5" x14ac:dyDescent="0.25">
      <c r="D84" s="58"/>
      <c r="E84" s="59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49" t="s">
        <v>120</v>
      </c>
    </row>
  </sheetData>
  <mergeCells count="21">
    <mergeCell ref="D7:I11"/>
    <mergeCell ref="J7:J10"/>
    <mergeCell ref="K7:K10"/>
    <mergeCell ref="R7:R10"/>
    <mergeCell ref="P7:P10"/>
    <mergeCell ref="Q7:Q10"/>
    <mergeCell ref="AC7:AC10"/>
    <mergeCell ref="L7:L10"/>
    <mergeCell ref="M7:M10"/>
    <mergeCell ref="N7:N10"/>
    <mergeCell ref="O7:O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AC84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B1:AD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5.7109375" style="51" customWidth="1"/>
    <col min="9" max="9" width="1.140625" style="51" customWidth="1"/>
    <col min="10" max="15" width="6.7109375" style="51" hidden="1" customWidth="1"/>
    <col min="16" max="19" width="8.28515625" style="51" hidden="1" customWidth="1"/>
    <col min="20" max="30" width="8.28515625" style="51" customWidth="1"/>
    <col min="31" max="33" width="10.42578125" style="51" customWidth="1"/>
    <col min="34" max="16384" width="9.140625" style="51"/>
  </cols>
  <sheetData>
    <row r="1" spans="2:30" hidden="1" x14ac:dyDescent="0.2"/>
    <row r="2" spans="2:30" hidden="1" x14ac:dyDescent="0.2"/>
    <row r="3" spans="2:30" ht="9" customHeight="1" x14ac:dyDescent="0.2">
      <c r="C3" s="50"/>
    </row>
    <row r="4" spans="2:30" s="52" customFormat="1" ht="15.75" x14ac:dyDescent="0.2">
      <c r="D4" s="13" t="s">
        <v>90</v>
      </c>
      <c r="E4" s="53"/>
      <c r="F4" s="53"/>
      <c r="G4" s="53"/>
      <c r="H4" s="13" t="s">
        <v>89</v>
      </c>
      <c r="I4" s="1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s="52" customFormat="1" ht="15.75" x14ac:dyDescent="0.2">
      <c r="B5" s="136">
        <v>12</v>
      </c>
      <c r="D5" s="14" t="s">
        <v>149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s="55" customFormat="1" ht="21" customHeight="1" thickBot="1" x14ac:dyDescent="0.25">
      <c r="D6" s="1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6"/>
    </row>
    <row r="7" spans="2:30" ht="6" customHeight="1" x14ac:dyDescent="0.2">
      <c r="C7" s="18"/>
      <c r="D7" s="338" t="s">
        <v>98</v>
      </c>
      <c r="E7" s="339"/>
      <c r="F7" s="339"/>
      <c r="G7" s="339"/>
      <c r="H7" s="339"/>
      <c r="I7" s="340"/>
      <c r="J7" s="329" t="s">
        <v>60</v>
      </c>
      <c r="K7" s="329" t="s">
        <v>61</v>
      </c>
      <c r="L7" s="336" t="s">
        <v>58</v>
      </c>
      <c r="M7" s="329" t="s">
        <v>62</v>
      </c>
      <c r="N7" s="329" t="s">
        <v>71</v>
      </c>
      <c r="O7" s="329" t="s">
        <v>72</v>
      </c>
      <c r="P7" s="329" t="s">
        <v>99</v>
      </c>
      <c r="Q7" s="329" t="s">
        <v>103</v>
      </c>
      <c r="R7" s="329" t="s">
        <v>118</v>
      </c>
      <c r="S7" s="329" t="s">
        <v>121</v>
      </c>
      <c r="T7" s="329" t="s">
        <v>123</v>
      </c>
      <c r="U7" s="329" t="s">
        <v>125</v>
      </c>
      <c r="V7" s="329" t="s">
        <v>127</v>
      </c>
      <c r="W7" s="329" t="s">
        <v>128</v>
      </c>
      <c r="X7" s="329" t="s">
        <v>129</v>
      </c>
      <c r="Y7" s="329" t="s">
        <v>130</v>
      </c>
      <c r="Z7" s="329" t="s">
        <v>131</v>
      </c>
      <c r="AA7" s="329" t="s">
        <v>133</v>
      </c>
      <c r="AB7" s="329" t="s">
        <v>141</v>
      </c>
      <c r="AC7" s="329" t="s">
        <v>142</v>
      </c>
      <c r="AD7" s="349" t="s">
        <v>144</v>
      </c>
    </row>
    <row r="8" spans="2:30" ht="6" customHeight="1" x14ac:dyDescent="0.2">
      <c r="C8" s="18"/>
      <c r="D8" s="341"/>
      <c r="E8" s="342"/>
      <c r="F8" s="342"/>
      <c r="G8" s="342"/>
      <c r="H8" s="342"/>
      <c r="I8" s="343"/>
      <c r="J8" s="330"/>
      <c r="K8" s="330"/>
      <c r="L8" s="337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50"/>
    </row>
    <row r="9" spans="2:30" ht="6" customHeight="1" x14ac:dyDescent="0.2">
      <c r="C9" s="18"/>
      <c r="D9" s="341"/>
      <c r="E9" s="342"/>
      <c r="F9" s="342"/>
      <c r="G9" s="342"/>
      <c r="H9" s="342"/>
      <c r="I9" s="343"/>
      <c r="J9" s="330"/>
      <c r="K9" s="330"/>
      <c r="L9" s="337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50"/>
    </row>
    <row r="10" spans="2:30" ht="6" customHeight="1" x14ac:dyDescent="0.2">
      <c r="C10" s="18"/>
      <c r="D10" s="341"/>
      <c r="E10" s="342"/>
      <c r="F10" s="342"/>
      <c r="G10" s="342"/>
      <c r="H10" s="342"/>
      <c r="I10" s="343"/>
      <c r="J10" s="330"/>
      <c r="K10" s="330"/>
      <c r="L10" s="337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50"/>
    </row>
    <row r="11" spans="2:30" ht="15" customHeight="1" thickBot="1" x14ac:dyDescent="0.25">
      <c r="C11" s="18"/>
      <c r="D11" s="344"/>
      <c r="E11" s="345"/>
      <c r="F11" s="345"/>
      <c r="G11" s="345"/>
      <c r="H11" s="345"/>
      <c r="I11" s="346"/>
      <c r="J11" s="17"/>
      <c r="K11" s="17"/>
      <c r="L11" s="113"/>
      <c r="M11" s="17"/>
      <c r="N11" s="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7"/>
      <c r="AA11" s="17"/>
      <c r="AB11" s="17"/>
      <c r="AC11" s="17"/>
      <c r="AD11" s="184"/>
    </row>
    <row r="12" spans="2:30" ht="14.25" customHeight="1" thickTop="1" thickBot="1" x14ac:dyDescent="0.25">
      <c r="C12" s="18"/>
      <c r="D12" s="254" t="s">
        <v>73</v>
      </c>
      <c r="E12" s="298"/>
      <c r="F12" s="298"/>
      <c r="G12" s="298"/>
      <c r="H12" s="298"/>
      <c r="I12" s="298"/>
      <c r="J12" s="298"/>
      <c r="K12" s="298"/>
      <c r="L12" s="298"/>
      <c r="M12" s="298"/>
      <c r="N12" s="311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315"/>
    </row>
    <row r="13" spans="2:30" ht="13.5" thickBot="1" x14ac:dyDescent="0.25">
      <c r="C13" s="18"/>
      <c r="D13" s="290"/>
      <c r="E13" s="291" t="s">
        <v>11</v>
      </c>
      <c r="F13" s="291"/>
      <c r="G13" s="291"/>
      <c r="H13" s="292" t="s">
        <v>12</v>
      </c>
      <c r="I13" s="293"/>
      <c r="J13" s="294">
        <v>12910</v>
      </c>
      <c r="K13" s="294">
        <v>13630</v>
      </c>
      <c r="L13" s="295">
        <v>14182</v>
      </c>
      <c r="M13" s="294">
        <v>14031</v>
      </c>
      <c r="N13" s="294">
        <v>12343</v>
      </c>
      <c r="O13" s="295">
        <v>12739</v>
      </c>
      <c r="P13" s="295">
        <v>11810</v>
      </c>
      <c r="Q13" s="295">
        <v>8973</v>
      </c>
      <c r="R13" s="295">
        <v>7739</v>
      </c>
      <c r="S13" s="295">
        <v>6663</v>
      </c>
      <c r="T13" s="295">
        <v>5062</v>
      </c>
      <c r="U13" s="295">
        <v>3538</v>
      </c>
      <c r="V13" s="295">
        <v>2939</v>
      </c>
      <c r="W13" s="295">
        <v>2724</v>
      </c>
      <c r="X13" s="295">
        <v>2523</v>
      </c>
      <c r="Y13" s="295">
        <v>2577</v>
      </c>
      <c r="Z13" s="295">
        <v>2799</v>
      </c>
      <c r="AA13" s="295">
        <v>3350</v>
      </c>
      <c r="AB13" s="295">
        <v>2863</v>
      </c>
      <c r="AC13" s="295">
        <v>3395</v>
      </c>
      <c r="AD13" s="314" t="s">
        <v>2</v>
      </c>
    </row>
    <row r="14" spans="2:30" ht="13.5" thickTop="1" x14ac:dyDescent="0.2">
      <c r="C14" s="18"/>
      <c r="D14" s="19"/>
      <c r="E14" s="20" t="s">
        <v>13</v>
      </c>
      <c r="F14" s="20"/>
      <c r="G14" s="20"/>
      <c r="H14" s="21" t="s">
        <v>14</v>
      </c>
      <c r="I14" s="71"/>
      <c r="J14" s="123">
        <v>1987</v>
      </c>
      <c r="K14" s="123">
        <v>2055</v>
      </c>
      <c r="L14" s="124">
        <v>2194</v>
      </c>
      <c r="M14" s="123">
        <v>2048</v>
      </c>
      <c r="N14" s="123">
        <v>1612</v>
      </c>
      <c r="O14" s="124">
        <v>1713</v>
      </c>
      <c r="P14" s="124">
        <v>1492</v>
      </c>
      <c r="Q14" s="124">
        <v>953</v>
      </c>
      <c r="R14" s="124">
        <v>952</v>
      </c>
      <c r="S14" s="124">
        <v>728</v>
      </c>
      <c r="T14" s="124">
        <v>638</v>
      </c>
      <c r="U14" s="124">
        <v>453</v>
      </c>
      <c r="V14" s="124">
        <v>397</v>
      </c>
      <c r="W14" s="124">
        <v>373</v>
      </c>
      <c r="X14" s="124">
        <v>323</v>
      </c>
      <c r="Y14" s="124">
        <v>345</v>
      </c>
      <c r="Z14" s="124">
        <v>408</v>
      </c>
      <c r="AA14" s="124">
        <v>528</v>
      </c>
      <c r="AB14" s="124">
        <v>396</v>
      </c>
      <c r="AC14" s="124">
        <v>519</v>
      </c>
      <c r="AD14" s="126" t="s">
        <v>2</v>
      </c>
    </row>
    <row r="15" spans="2:30" ht="12.75" customHeight="1" thickBot="1" x14ac:dyDescent="0.25">
      <c r="C15" s="18"/>
      <c r="D15" s="72"/>
      <c r="E15" s="73"/>
      <c r="F15" s="73" t="s">
        <v>15</v>
      </c>
      <c r="G15" s="73"/>
      <c r="H15" s="74" t="s">
        <v>16</v>
      </c>
      <c r="I15" s="75"/>
      <c r="J15" s="29">
        <v>1987</v>
      </c>
      <c r="K15" s="29">
        <v>2055</v>
      </c>
      <c r="L15" s="103">
        <v>2194</v>
      </c>
      <c r="M15" s="29">
        <v>2048</v>
      </c>
      <c r="N15" s="29">
        <v>1612</v>
      </c>
      <c r="O15" s="103">
        <v>1713</v>
      </c>
      <c r="P15" s="103">
        <v>1492</v>
      </c>
      <c r="Q15" s="103">
        <v>953</v>
      </c>
      <c r="R15" s="103">
        <v>952</v>
      </c>
      <c r="S15" s="103">
        <v>728</v>
      </c>
      <c r="T15" s="103">
        <v>638</v>
      </c>
      <c r="U15" s="103">
        <v>453</v>
      </c>
      <c r="V15" s="103">
        <v>397</v>
      </c>
      <c r="W15" s="103">
        <v>373</v>
      </c>
      <c r="X15" s="103">
        <v>323</v>
      </c>
      <c r="Y15" s="103">
        <v>345</v>
      </c>
      <c r="Z15" s="103">
        <v>408</v>
      </c>
      <c r="AA15" s="103">
        <v>528</v>
      </c>
      <c r="AB15" s="103">
        <v>396</v>
      </c>
      <c r="AC15" s="103">
        <v>519</v>
      </c>
      <c r="AD15" s="324" t="s">
        <v>2</v>
      </c>
    </row>
    <row r="16" spans="2:30" x14ac:dyDescent="0.2">
      <c r="C16" s="18"/>
      <c r="D16" s="76"/>
      <c r="E16" s="77" t="s">
        <v>17</v>
      </c>
      <c r="F16" s="77"/>
      <c r="G16" s="77"/>
      <c r="H16" s="78" t="s">
        <v>18</v>
      </c>
      <c r="I16" s="79"/>
      <c r="J16" s="80">
        <v>1190</v>
      </c>
      <c r="K16" s="80">
        <v>1189</v>
      </c>
      <c r="L16" s="110">
        <v>1333</v>
      </c>
      <c r="M16" s="80">
        <v>1095</v>
      </c>
      <c r="N16" s="80">
        <v>1240</v>
      </c>
      <c r="O16" s="110">
        <v>1246</v>
      </c>
      <c r="P16" s="110">
        <v>1201</v>
      </c>
      <c r="Q16" s="110">
        <v>781</v>
      </c>
      <c r="R16" s="110">
        <v>854</v>
      </c>
      <c r="S16" s="110">
        <v>721</v>
      </c>
      <c r="T16" s="110">
        <v>561</v>
      </c>
      <c r="U16" s="110">
        <v>375</v>
      </c>
      <c r="V16" s="110">
        <v>346</v>
      </c>
      <c r="W16" s="110">
        <v>328</v>
      </c>
      <c r="X16" s="110">
        <v>233</v>
      </c>
      <c r="Y16" s="110">
        <v>265</v>
      </c>
      <c r="Z16" s="110">
        <v>312</v>
      </c>
      <c r="AA16" s="110">
        <v>325</v>
      </c>
      <c r="AB16" s="110">
        <v>307</v>
      </c>
      <c r="AC16" s="110">
        <v>367</v>
      </c>
      <c r="AD16" s="145" t="s">
        <v>2</v>
      </c>
    </row>
    <row r="17" spans="3:30" ht="13.5" thickBot="1" x14ac:dyDescent="0.25">
      <c r="C17" s="18"/>
      <c r="D17" s="72"/>
      <c r="E17" s="73"/>
      <c r="F17" s="73" t="s">
        <v>19</v>
      </c>
      <c r="G17" s="73"/>
      <c r="H17" s="74" t="s">
        <v>20</v>
      </c>
      <c r="I17" s="75"/>
      <c r="J17" s="47">
        <v>1190</v>
      </c>
      <c r="K17" s="47">
        <v>1189</v>
      </c>
      <c r="L17" s="106">
        <v>1333</v>
      </c>
      <c r="M17" s="47">
        <v>1095</v>
      </c>
      <c r="N17" s="47">
        <v>1240</v>
      </c>
      <c r="O17" s="106">
        <v>1246</v>
      </c>
      <c r="P17" s="106">
        <v>1201</v>
      </c>
      <c r="Q17" s="106">
        <v>781</v>
      </c>
      <c r="R17" s="106">
        <v>854</v>
      </c>
      <c r="S17" s="106">
        <v>721</v>
      </c>
      <c r="T17" s="106">
        <v>561</v>
      </c>
      <c r="U17" s="106">
        <v>375</v>
      </c>
      <c r="V17" s="106">
        <v>346</v>
      </c>
      <c r="W17" s="106">
        <v>328</v>
      </c>
      <c r="X17" s="106">
        <v>233</v>
      </c>
      <c r="Y17" s="106">
        <v>265</v>
      </c>
      <c r="Z17" s="106">
        <v>312</v>
      </c>
      <c r="AA17" s="106">
        <v>325</v>
      </c>
      <c r="AB17" s="106">
        <v>307</v>
      </c>
      <c r="AC17" s="106">
        <v>367</v>
      </c>
      <c r="AD17" s="325" t="s">
        <v>2</v>
      </c>
    </row>
    <row r="18" spans="3:30" x14ac:dyDescent="0.2">
      <c r="C18" s="18"/>
      <c r="D18" s="76"/>
      <c r="E18" s="77" t="s">
        <v>21</v>
      </c>
      <c r="F18" s="77"/>
      <c r="G18" s="77"/>
      <c r="H18" s="78" t="s">
        <v>22</v>
      </c>
      <c r="I18" s="79"/>
      <c r="J18" s="80">
        <v>1567</v>
      </c>
      <c r="K18" s="80">
        <v>1766</v>
      </c>
      <c r="L18" s="110">
        <v>1715</v>
      </c>
      <c r="M18" s="80">
        <v>1827</v>
      </c>
      <c r="N18" s="80">
        <v>1647</v>
      </c>
      <c r="O18" s="110">
        <v>1673</v>
      </c>
      <c r="P18" s="110">
        <v>1537</v>
      </c>
      <c r="Q18" s="110">
        <v>1112</v>
      </c>
      <c r="R18" s="110">
        <v>915</v>
      </c>
      <c r="S18" s="110">
        <v>768</v>
      </c>
      <c r="T18" s="110">
        <v>667</v>
      </c>
      <c r="U18" s="110">
        <v>401</v>
      </c>
      <c r="V18" s="110">
        <v>350</v>
      </c>
      <c r="W18" s="110">
        <v>313</v>
      </c>
      <c r="X18" s="110">
        <v>271</v>
      </c>
      <c r="Y18" s="110">
        <v>299</v>
      </c>
      <c r="Z18" s="110">
        <v>360</v>
      </c>
      <c r="AA18" s="110">
        <v>401</v>
      </c>
      <c r="AB18" s="110">
        <v>404</v>
      </c>
      <c r="AC18" s="110">
        <v>490</v>
      </c>
      <c r="AD18" s="145" t="s">
        <v>2</v>
      </c>
    </row>
    <row r="19" spans="3:30" x14ac:dyDescent="0.2">
      <c r="C19" s="18"/>
      <c r="D19" s="72"/>
      <c r="E19" s="73"/>
      <c r="F19" s="73" t="s">
        <v>23</v>
      </c>
      <c r="G19" s="73"/>
      <c r="H19" s="74" t="s">
        <v>24</v>
      </c>
      <c r="I19" s="75"/>
      <c r="J19" s="29">
        <v>918</v>
      </c>
      <c r="K19" s="29">
        <v>953</v>
      </c>
      <c r="L19" s="103">
        <v>968</v>
      </c>
      <c r="M19" s="29">
        <v>1044</v>
      </c>
      <c r="N19" s="29">
        <v>853</v>
      </c>
      <c r="O19" s="103">
        <v>940</v>
      </c>
      <c r="P19" s="103">
        <v>806</v>
      </c>
      <c r="Q19" s="103">
        <v>600</v>
      </c>
      <c r="R19" s="103">
        <v>483</v>
      </c>
      <c r="S19" s="103">
        <v>431</v>
      </c>
      <c r="T19" s="103">
        <v>384</v>
      </c>
      <c r="U19" s="103">
        <v>265</v>
      </c>
      <c r="V19" s="103">
        <v>219</v>
      </c>
      <c r="W19" s="103">
        <v>188</v>
      </c>
      <c r="X19" s="103">
        <v>176</v>
      </c>
      <c r="Y19" s="103">
        <v>174</v>
      </c>
      <c r="Z19" s="103">
        <v>189</v>
      </c>
      <c r="AA19" s="103">
        <v>238</v>
      </c>
      <c r="AB19" s="103">
        <v>210</v>
      </c>
      <c r="AC19" s="103">
        <v>266</v>
      </c>
      <c r="AD19" s="324" t="s">
        <v>2</v>
      </c>
    </row>
    <row r="20" spans="3:30" ht="13.5" thickBot="1" x14ac:dyDescent="0.25">
      <c r="C20" s="18"/>
      <c r="D20" s="72"/>
      <c r="E20" s="73"/>
      <c r="F20" s="73" t="s">
        <v>25</v>
      </c>
      <c r="G20" s="73"/>
      <c r="H20" s="74" t="s">
        <v>26</v>
      </c>
      <c r="I20" s="75"/>
      <c r="J20" s="47">
        <v>649</v>
      </c>
      <c r="K20" s="47">
        <v>813</v>
      </c>
      <c r="L20" s="106">
        <v>747</v>
      </c>
      <c r="M20" s="47">
        <v>783</v>
      </c>
      <c r="N20" s="47">
        <v>794</v>
      </c>
      <c r="O20" s="106">
        <v>733</v>
      </c>
      <c r="P20" s="106">
        <v>731</v>
      </c>
      <c r="Q20" s="106">
        <v>512</v>
      </c>
      <c r="R20" s="106">
        <v>432</v>
      </c>
      <c r="S20" s="106">
        <v>337</v>
      </c>
      <c r="T20" s="106">
        <v>283</v>
      </c>
      <c r="U20" s="106">
        <v>136</v>
      </c>
      <c r="V20" s="106">
        <v>131</v>
      </c>
      <c r="W20" s="106">
        <v>125</v>
      </c>
      <c r="X20" s="106">
        <v>95</v>
      </c>
      <c r="Y20" s="106">
        <v>125</v>
      </c>
      <c r="Z20" s="106">
        <v>171</v>
      </c>
      <c r="AA20" s="106">
        <v>163</v>
      </c>
      <c r="AB20" s="106">
        <v>194</v>
      </c>
      <c r="AC20" s="106">
        <v>224</v>
      </c>
      <c r="AD20" s="325" t="s">
        <v>2</v>
      </c>
    </row>
    <row r="21" spans="3:30" x14ac:dyDescent="0.2">
      <c r="C21" s="18"/>
      <c r="D21" s="76"/>
      <c r="E21" s="77" t="s">
        <v>27</v>
      </c>
      <c r="F21" s="77"/>
      <c r="G21" s="77"/>
      <c r="H21" s="78" t="s">
        <v>28</v>
      </c>
      <c r="I21" s="79"/>
      <c r="J21" s="80">
        <v>1398</v>
      </c>
      <c r="K21" s="80">
        <v>1533</v>
      </c>
      <c r="L21" s="110">
        <v>1606</v>
      </c>
      <c r="M21" s="80">
        <v>1637</v>
      </c>
      <c r="N21" s="80">
        <v>1392</v>
      </c>
      <c r="O21" s="110">
        <v>1369</v>
      </c>
      <c r="P21" s="110">
        <v>1149</v>
      </c>
      <c r="Q21" s="110">
        <v>861</v>
      </c>
      <c r="R21" s="110">
        <v>731</v>
      </c>
      <c r="S21" s="110">
        <v>626</v>
      </c>
      <c r="T21" s="110">
        <v>403</v>
      </c>
      <c r="U21" s="110">
        <v>326</v>
      </c>
      <c r="V21" s="110">
        <v>208</v>
      </c>
      <c r="W21" s="110">
        <v>175</v>
      </c>
      <c r="X21" s="110">
        <v>162</v>
      </c>
      <c r="Y21" s="110">
        <v>199</v>
      </c>
      <c r="Z21" s="110">
        <v>168</v>
      </c>
      <c r="AA21" s="110">
        <v>243</v>
      </c>
      <c r="AB21" s="110">
        <v>191</v>
      </c>
      <c r="AC21" s="110">
        <v>280</v>
      </c>
      <c r="AD21" s="145" t="s">
        <v>2</v>
      </c>
    </row>
    <row r="22" spans="3:30" x14ac:dyDescent="0.2">
      <c r="C22" s="18"/>
      <c r="D22" s="72"/>
      <c r="E22" s="73"/>
      <c r="F22" s="73" t="s">
        <v>29</v>
      </c>
      <c r="G22" s="73"/>
      <c r="H22" s="74" t="s">
        <v>30</v>
      </c>
      <c r="I22" s="75"/>
      <c r="J22" s="29">
        <v>308</v>
      </c>
      <c r="K22" s="29">
        <v>323</v>
      </c>
      <c r="L22" s="103">
        <v>416</v>
      </c>
      <c r="M22" s="29">
        <v>383</v>
      </c>
      <c r="N22" s="29">
        <v>301</v>
      </c>
      <c r="O22" s="103">
        <v>298</v>
      </c>
      <c r="P22" s="103">
        <v>194</v>
      </c>
      <c r="Q22" s="103">
        <v>187</v>
      </c>
      <c r="R22" s="103">
        <v>175</v>
      </c>
      <c r="S22" s="103">
        <v>143</v>
      </c>
      <c r="T22" s="103">
        <v>87</v>
      </c>
      <c r="U22" s="103">
        <v>65</v>
      </c>
      <c r="V22" s="103">
        <v>53</v>
      </c>
      <c r="W22" s="103">
        <v>32</v>
      </c>
      <c r="X22" s="103">
        <v>29</v>
      </c>
      <c r="Y22" s="103">
        <v>50</v>
      </c>
      <c r="Z22" s="103">
        <v>17</v>
      </c>
      <c r="AA22" s="103">
        <v>47</v>
      </c>
      <c r="AB22" s="103">
        <v>44</v>
      </c>
      <c r="AC22" s="103">
        <v>34</v>
      </c>
      <c r="AD22" s="324" t="s">
        <v>2</v>
      </c>
    </row>
    <row r="23" spans="3:30" ht="13.5" thickBot="1" x14ac:dyDescent="0.25">
      <c r="C23" s="18"/>
      <c r="D23" s="72"/>
      <c r="E23" s="73"/>
      <c r="F23" s="73" t="s">
        <v>31</v>
      </c>
      <c r="G23" s="73"/>
      <c r="H23" s="74" t="s">
        <v>32</v>
      </c>
      <c r="I23" s="75"/>
      <c r="J23" s="47">
        <v>1090</v>
      </c>
      <c r="K23" s="47">
        <v>1210</v>
      </c>
      <c r="L23" s="106">
        <v>1190</v>
      </c>
      <c r="M23" s="47">
        <v>1254</v>
      </c>
      <c r="N23" s="47">
        <v>1091</v>
      </c>
      <c r="O23" s="106">
        <v>1071</v>
      </c>
      <c r="P23" s="106">
        <v>955</v>
      </c>
      <c r="Q23" s="106">
        <v>674</v>
      </c>
      <c r="R23" s="106">
        <v>556</v>
      </c>
      <c r="S23" s="106">
        <v>483</v>
      </c>
      <c r="T23" s="106">
        <v>316</v>
      </c>
      <c r="U23" s="106">
        <v>261</v>
      </c>
      <c r="V23" s="106">
        <v>155</v>
      </c>
      <c r="W23" s="106">
        <v>143</v>
      </c>
      <c r="X23" s="106">
        <v>133</v>
      </c>
      <c r="Y23" s="106">
        <v>149</v>
      </c>
      <c r="Z23" s="106">
        <v>151</v>
      </c>
      <c r="AA23" s="106">
        <v>196</v>
      </c>
      <c r="AB23" s="106">
        <v>147</v>
      </c>
      <c r="AC23" s="106">
        <v>246</v>
      </c>
      <c r="AD23" s="325" t="s">
        <v>2</v>
      </c>
    </row>
    <row r="24" spans="3:30" x14ac:dyDescent="0.2">
      <c r="C24" s="18"/>
      <c r="D24" s="76"/>
      <c r="E24" s="77" t="s">
        <v>33</v>
      </c>
      <c r="F24" s="77"/>
      <c r="G24" s="77"/>
      <c r="H24" s="78" t="s">
        <v>34</v>
      </c>
      <c r="I24" s="79"/>
      <c r="J24" s="80">
        <v>1620</v>
      </c>
      <c r="K24" s="80">
        <v>1487</v>
      </c>
      <c r="L24" s="110">
        <v>1613</v>
      </c>
      <c r="M24" s="80">
        <v>1500</v>
      </c>
      <c r="N24" s="80">
        <v>1301</v>
      </c>
      <c r="O24" s="110">
        <v>1438</v>
      </c>
      <c r="P24" s="110">
        <v>1453</v>
      </c>
      <c r="Q24" s="110">
        <v>1178</v>
      </c>
      <c r="R24" s="110">
        <v>940</v>
      </c>
      <c r="S24" s="110">
        <v>881</v>
      </c>
      <c r="T24" s="110">
        <v>627</v>
      </c>
      <c r="U24" s="110">
        <v>418</v>
      </c>
      <c r="V24" s="110">
        <v>352</v>
      </c>
      <c r="W24" s="110">
        <v>327</v>
      </c>
      <c r="X24" s="110">
        <v>313</v>
      </c>
      <c r="Y24" s="110">
        <v>371</v>
      </c>
      <c r="Z24" s="110">
        <v>352</v>
      </c>
      <c r="AA24" s="110">
        <v>387</v>
      </c>
      <c r="AB24" s="110">
        <v>338</v>
      </c>
      <c r="AC24" s="110">
        <v>399</v>
      </c>
      <c r="AD24" s="145" t="s">
        <v>2</v>
      </c>
    </row>
    <row r="25" spans="3:30" x14ac:dyDescent="0.2">
      <c r="C25" s="18"/>
      <c r="D25" s="72"/>
      <c r="E25" s="73"/>
      <c r="F25" s="73" t="s">
        <v>35</v>
      </c>
      <c r="G25" s="73"/>
      <c r="H25" s="74" t="s">
        <v>36</v>
      </c>
      <c r="I25" s="75"/>
      <c r="J25" s="29">
        <v>460</v>
      </c>
      <c r="K25" s="29">
        <v>475</v>
      </c>
      <c r="L25" s="103">
        <v>551</v>
      </c>
      <c r="M25" s="29">
        <v>546</v>
      </c>
      <c r="N25" s="29">
        <v>463</v>
      </c>
      <c r="O25" s="103">
        <v>343</v>
      </c>
      <c r="P25" s="103">
        <v>513</v>
      </c>
      <c r="Q25" s="103">
        <v>358</v>
      </c>
      <c r="R25" s="103">
        <v>249</v>
      </c>
      <c r="S25" s="103">
        <v>228</v>
      </c>
      <c r="T25" s="103">
        <v>198</v>
      </c>
      <c r="U25" s="103">
        <v>101</v>
      </c>
      <c r="V25" s="103">
        <v>103</v>
      </c>
      <c r="W25" s="103">
        <v>63</v>
      </c>
      <c r="X25" s="103">
        <v>89</v>
      </c>
      <c r="Y25" s="103">
        <v>87</v>
      </c>
      <c r="Z25" s="103">
        <v>137</v>
      </c>
      <c r="AA25" s="103">
        <v>118</v>
      </c>
      <c r="AB25" s="103">
        <v>106</v>
      </c>
      <c r="AC25" s="103">
        <v>108</v>
      </c>
      <c r="AD25" s="324" t="s">
        <v>2</v>
      </c>
    </row>
    <row r="26" spans="3:30" x14ac:dyDescent="0.2">
      <c r="C26" s="18"/>
      <c r="D26" s="72"/>
      <c r="E26" s="73"/>
      <c r="F26" s="73" t="s">
        <v>37</v>
      </c>
      <c r="G26" s="73"/>
      <c r="H26" s="74" t="s">
        <v>38</v>
      </c>
      <c r="I26" s="75"/>
      <c r="J26" s="29">
        <v>569</v>
      </c>
      <c r="K26" s="29">
        <v>507</v>
      </c>
      <c r="L26" s="103">
        <v>708</v>
      </c>
      <c r="M26" s="29">
        <v>548</v>
      </c>
      <c r="N26" s="29">
        <v>495</v>
      </c>
      <c r="O26" s="103">
        <v>705</v>
      </c>
      <c r="P26" s="103">
        <v>591</v>
      </c>
      <c r="Q26" s="103">
        <v>541</v>
      </c>
      <c r="R26" s="103">
        <v>438</v>
      </c>
      <c r="S26" s="103">
        <v>378</v>
      </c>
      <c r="T26" s="103">
        <v>217</v>
      </c>
      <c r="U26" s="103">
        <v>201</v>
      </c>
      <c r="V26" s="103">
        <v>153</v>
      </c>
      <c r="W26" s="103">
        <v>142</v>
      </c>
      <c r="X26" s="103">
        <v>92</v>
      </c>
      <c r="Y26" s="103">
        <v>148</v>
      </c>
      <c r="Z26" s="103">
        <v>81</v>
      </c>
      <c r="AA26" s="103">
        <v>114</v>
      </c>
      <c r="AB26" s="103">
        <v>91</v>
      </c>
      <c r="AC26" s="103">
        <v>112</v>
      </c>
      <c r="AD26" s="324" t="s">
        <v>2</v>
      </c>
    </row>
    <row r="27" spans="3:30" ht="13.5" thickBot="1" x14ac:dyDescent="0.25">
      <c r="C27" s="18"/>
      <c r="D27" s="72"/>
      <c r="E27" s="73"/>
      <c r="F27" s="73" t="s">
        <v>39</v>
      </c>
      <c r="G27" s="73"/>
      <c r="H27" s="74" t="s">
        <v>40</v>
      </c>
      <c r="I27" s="75"/>
      <c r="J27" s="47">
        <v>591</v>
      </c>
      <c r="K27" s="47">
        <v>505</v>
      </c>
      <c r="L27" s="106">
        <v>354</v>
      </c>
      <c r="M27" s="47">
        <v>406</v>
      </c>
      <c r="N27" s="47">
        <v>343</v>
      </c>
      <c r="O27" s="106">
        <v>390</v>
      </c>
      <c r="P27" s="106">
        <v>349</v>
      </c>
      <c r="Q27" s="106">
        <v>279</v>
      </c>
      <c r="R27" s="106">
        <v>253</v>
      </c>
      <c r="S27" s="106">
        <v>275</v>
      </c>
      <c r="T27" s="106">
        <v>212</v>
      </c>
      <c r="U27" s="106">
        <v>116</v>
      </c>
      <c r="V27" s="106">
        <v>96</v>
      </c>
      <c r="W27" s="106">
        <v>122</v>
      </c>
      <c r="X27" s="106">
        <v>132</v>
      </c>
      <c r="Y27" s="106">
        <v>136</v>
      </c>
      <c r="Z27" s="106">
        <v>134</v>
      </c>
      <c r="AA27" s="106">
        <v>155</v>
      </c>
      <c r="AB27" s="106">
        <v>141</v>
      </c>
      <c r="AC27" s="106">
        <v>179</v>
      </c>
      <c r="AD27" s="325" t="s">
        <v>2</v>
      </c>
    </row>
    <row r="28" spans="3:30" x14ac:dyDescent="0.2">
      <c r="C28" s="18"/>
      <c r="D28" s="76"/>
      <c r="E28" s="77" t="s">
        <v>41</v>
      </c>
      <c r="F28" s="77"/>
      <c r="G28" s="77"/>
      <c r="H28" s="78" t="s">
        <v>42</v>
      </c>
      <c r="I28" s="79"/>
      <c r="J28" s="80">
        <v>2189</v>
      </c>
      <c r="K28" s="80">
        <v>2415</v>
      </c>
      <c r="L28" s="110">
        <v>2489</v>
      </c>
      <c r="M28" s="80">
        <v>2389</v>
      </c>
      <c r="N28" s="80">
        <v>2222</v>
      </c>
      <c r="O28" s="110">
        <v>2007</v>
      </c>
      <c r="P28" s="110">
        <v>1732</v>
      </c>
      <c r="Q28" s="110">
        <v>1430</v>
      </c>
      <c r="R28" s="110">
        <v>1172</v>
      </c>
      <c r="S28" s="110">
        <v>1079</v>
      </c>
      <c r="T28" s="110">
        <v>857</v>
      </c>
      <c r="U28" s="110">
        <v>551</v>
      </c>
      <c r="V28" s="110">
        <v>469</v>
      </c>
      <c r="W28" s="110">
        <v>432</v>
      </c>
      <c r="X28" s="110">
        <v>455</v>
      </c>
      <c r="Y28" s="110">
        <v>369</v>
      </c>
      <c r="Z28" s="110">
        <v>453</v>
      </c>
      <c r="AA28" s="110">
        <v>544</v>
      </c>
      <c r="AB28" s="110">
        <v>435</v>
      </c>
      <c r="AC28" s="110">
        <v>507</v>
      </c>
      <c r="AD28" s="145" t="s">
        <v>2</v>
      </c>
    </row>
    <row r="29" spans="3:30" x14ac:dyDescent="0.2">
      <c r="C29" s="18"/>
      <c r="D29" s="72"/>
      <c r="E29" s="73"/>
      <c r="F29" s="73" t="s">
        <v>122</v>
      </c>
      <c r="G29" s="73"/>
      <c r="H29" s="74" t="s">
        <v>84</v>
      </c>
      <c r="I29" s="75"/>
      <c r="J29" s="29">
        <v>616</v>
      </c>
      <c r="K29" s="29">
        <v>654</v>
      </c>
      <c r="L29" s="103">
        <v>656</v>
      </c>
      <c r="M29" s="29">
        <v>661</v>
      </c>
      <c r="N29" s="29">
        <v>568</v>
      </c>
      <c r="O29" s="103">
        <v>595</v>
      </c>
      <c r="P29" s="103">
        <v>619</v>
      </c>
      <c r="Q29" s="103">
        <v>442</v>
      </c>
      <c r="R29" s="103">
        <v>380</v>
      </c>
      <c r="S29" s="103">
        <v>403</v>
      </c>
      <c r="T29" s="103">
        <v>292</v>
      </c>
      <c r="U29" s="103">
        <v>198</v>
      </c>
      <c r="V29" s="103">
        <v>186</v>
      </c>
      <c r="W29" s="103">
        <v>146</v>
      </c>
      <c r="X29" s="103">
        <v>190</v>
      </c>
      <c r="Y29" s="103">
        <v>116</v>
      </c>
      <c r="Z29" s="103">
        <v>188</v>
      </c>
      <c r="AA29" s="103">
        <v>189</v>
      </c>
      <c r="AB29" s="103">
        <v>164</v>
      </c>
      <c r="AC29" s="103">
        <v>181</v>
      </c>
      <c r="AD29" s="324" t="s">
        <v>2</v>
      </c>
    </row>
    <row r="30" spans="3:30" ht="13.5" thickBot="1" x14ac:dyDescent="0.25">
      <c r="C30" s="18"/>
      <c r="D30" s="72"/>
      <c r="E30" s="73"/>
      <c r="F30" s="73" t="s">
        <v>43</v>
      </c>
      <c r="G30" s="73"/>
      <c r="H30" s="74" t="s">
        <v>85</v>
      </c>
      <c r="I30" s="75"/>
      <c r="J30" s="47">
        <v>1573</v>
      </c>
      <c r="K30" s="47">
        <v>1761</v>
      </c>
      <c r="L30" s="106">
        <v>1833</v>
      </c>
      <c r="M30" s="47">
        <v>1728</v>
      </c>
      <c r="N30" s="47">
        <v>1654</v>
      </c>
      <c r="O30" s="106">
        <v>1412</v>
      </c>
      <c r="P30" s="106">
        <v>1113</v>
      </c>
      <c r="Q30" s="106">
        <v>988</v>
      </c>
      <c r="R30" s="106">
        <v>792</v>
      </c>
      <c r="S30" s="106">
        <v>676</v>
      </c>
      <c r="T30" s="106">
        <v>565</v>
      </c>
      <c r="U30" s="106">
        <v>353</v>
      </c>
      <c r="V30" s="106">
        <v>283</v>
      </c>
      <c r="W30" s="106">
        <v>286</v>
      </c>
      <c r="X30" s="106">
        <v>265</v>
      </c>
      <c r="Y30" s="106">
        <v>253</v>
      </c>
      <c r="Z30" s="106">
        <v>265</v>
      </c>
      <c r="AA30" s="106">
        <v>355</v>
      </c>
      <c r="AB30" s="106">
        <v>271</v>
      </c>
      <c r="AC30" s="106">
        <v>326</v>
      </c>
      <c r="AD30" s="325" t="s">
        <v>2</v>
      </c>
    </row>
    <row r="31" spans="3:30" x14ac:dyDescent="0.2">
      <c r="C31" s="18"/>
      <c r="D31" s="76"/>
      <c r="E31" s="77" t="s">
        <v>44</v>
      </c>
      <c r="F31" s="77"/>
      <c r="G31" s="77"/>
      <c r="H31" s="78" t="s">
        <v>45</v>
      </c>
      <c r="I31" s="79"/>
      <c r="J31" s="80">
        <v>1631</v>
      </c>
      <c r="K31" s="80">
        <v>1727</v>
      </c>
      <c r="L31" s="110">
        <v>1648</v>
      </c>
      <c r="M31" s="80">
        <v>1904</v>
      </c>
      <c r="N31" s="80">
        <v>1587</v>
      </c>
      <c r="O31" s="110">
        <v>1863</v>
      </c>
      <c r="P31" s="110">
        <v>1733</v>
      </c>
      <c r="Q31" s="110">
        <v>1516</v>
      </c>
      <c r="R31" s="110">
        <v>1148</v>
      </c>
      <c r="S31" s="110">
        <v>973</v>
      </c>
      <c r="T31" s="110">
        <v>696</v>
      </c>
      <c r="U31" s="110">
        <v>535</v>
      </c>
      <c r="V31" s="110">
        <v>420</v>
      </c>
      <c r="W31" s="110">
        <v>413</v>
      </c>
      <c r="X31" s="110">
        <v>416</v>
      </c>
      <c r="Y31" s="110">
        <v>428</v>
      </c>
      <c r="Z31" s="110">
        <v>397</v>
      </c>
      <c r="AA31" s="110">
        <v>508</v>
      </c>
      <c r="AB31" s="110">
        <v>463</v>
      </c>
      <c r="AC31" s="110">
        <v>466</v>
      </c>
      <c r="AD31" s="145" t="s">
        <v>2</v>
      </c>
    </row>
    <row r="32" spans="3:30" x14ac:dyDescent="0.2">
      <c r="C32" s="18"/>
      <c r="D32" s="72"/>
      <c r="E32" s="73"/>
      <c r="F32" s="73" t="s">
        <v>46</v>
      </c>
      <c r="G32" s="73"/>
      <c r="H32" s="74" t="s">
        <v>47</v>
      </c>
      <c r="I32" s="75"/>
      <c r="J32" s="29">
        <v>722</v>
      </c>
      <c r="K32" s="29">
        <v>826</v>
      </c>
      <c r="L32" s="103">
        <v>829</v>
      </c>
      <c r="M32" s="29">
        <v>997</v>
      </c>
      <c r="N32" s="29">
        <v>812</v>
      </c>
      <c r="O32" s="103">
        <v>976</v>
      </c>
      <c r="P32" s="103">
        <v>955</v>
      </c>
      <c r="Q32" s="103">
        <v>881</v>
      </c>
      <c r="R32" s="103">
        <v>654</v>
      </c>
      <c r="S32" s="103">
        <v>564</v>
      </c>
      <c r="T32" s="103">
        <v>411</v>
      </c>
      <c r="U32" s="103">
        <v>295</v>
      </c>
      <c r="V32" s="103">
        <v>220</v>
      </c>
      <c r="W32" s="103">
        <v>215</v>
      </c>
      <c r="X32" s="103">
        <v>241</v>
      </c>
      <c r="Y32" s="103">
        <v>241</v>
      </c>
      <c r="Z32" s="103">
        <v>230</v>
      </c>
      <c r="AA32" s="103">
        <v>306</v>
      </c>
      <c r="AB32" s="103">
        <v>256</v>
      </c>
      <c r="AC32" s="103">
        <v>263</v>
      </c>
      <c r="AD32" s="324" t="s">
        <v>2</v>
      </c>
    </row>
    <row r="33" spans="3:30" ht="13.5" thickBot="1" x14ac:dyDescent="0.25">
      <c r="C33" s="18"/>
      <c r="D33" s="72"/>
      <c r="E33" s="73"/>
      <c r="F33" s="73" t="s">
        <v>48</v>
      </c>
      <c r="G33" s="73"/>
      <c r="H33" s="74" t="s">
        <v>49</v>
      </c>
      <c r="I33" s="75"/>
      <c r="J33" s="47">
        <v>909</v>
      </c>
      <c r="K33" s="47">
        <v>901</v>
      </c>
      <c r="L33" s="106">
        <v>819</v>
      </c>
      <c r="M33" s="47">
        <v>907</v>
      </c>
      <c r="N33" s="47">
        <v>775</v>
      </c>
      <c r="O33" s="106">
        <v>887</v>
      </c>
      <c r="P33" s="106">
        <v>778</v>
      </c>
      <c r="Q33" s="106">
        <v>635</v>
      </c>
      <c r="R33" s="106">
        <v>494</v>
      </c>
      <c r="S33" s="106">
        <v>409</v>
      </c>
      <c r="T33" s="106">
        <v>285</v>
      </c>
      <c r="U33" s="106">
        <v>240</v>
      </c>
      <c r="V33" s="106">
        <v>200</v>
      </c>
      <c r="W33" s="106">
        <v>198</v>
      </c>
      <c r="X33" s="106">
        <v>175</v>
      </c>
      <c r="Y33" s="106">
        <v>187</v>
      </c>
      <c r="Z33" s="106">
        <v>167</v>
      </c>
      <c r="AA33" s="106">
        <v>202</v>
      </c>
      <c r="AB33" s="106">
        <v>207</v>
      </c>
      <c r="AC33" s="106">
        <v>203</v>
      </c>
      <c r="AD33" s="325" t="s">
        <v>2</v>
      </c>
    </row>
    <row r="34" spans="3:30" x14ac:dyDescent="0.2">
      <c r="C34" s="18"/>
      <c r="D34" s="76"/>
      <c r="E34" s="77" t="s">
        <v>50</v>
      </c>
      <c r="F34" s="77"/>
      <c r="G34" s="77"/>
      <c r="H34" s="78" t="s">
        <v>51</v>
      </c>
      <c r="I34" s="79"/>
      <c r="J34" s="80">
        <v>1328</v>
      </c>
      <c r="K34" s="80">
        <v>1458</v>
      </c>
      <c r="L34" s="110">
        <v>1584</v>
      </c>
      <c r="M34" s="80">
        <v>1631</v>
      </c>
      <c r="N34" s="80">
        <v>1342</v>
      </c>
      <c r="O34" s="110">
        <v>1430</v>
      </c>
      <c r="P34" s="110">
        <v>1513</v>
      </c>
      <c r="Q34" s="110">
        <v>1142</v>
      </c>
      <c r="R34" s="110">
        <v>1027</v>
      </c>
      <c r="S34" s="110">
        <v>887</v>
      </c>
      <c r="T34" s="110">
        <v>613</v>
      </c>
      <c r="U34" s="110">
        <v>479</v>
      </c>
      <c r="V34" s="110">
        <v>397</v>
      </c>
      <c r="W34" s="110">
        <v>363</v>
      </c>
      <c r="X34" s="110">
        <v>350</v>
      </c>
      <c r="Y34" s="110">
        <v>301</v>
      </c>
      <c r="Z34" s="110">
        <v>349</v>
      </c>
      <c r="AA34" s="110">
        <v>414</v>
      </c>
      <c r="AB34" s="110">
        <v>329</v>
      </c>
      <c r="AC34" s="110">
        <v>367</v>
      </c>
      <c r="AD34" s="145" t="s">
        <v>2</v>
      </c>
    </row>
    <row r="35" spans="3:30" ht="13.5" thickBot="1" x14ac:dyDescent="0.25">
      <c r="D35" s="72"/>
      <c r="E35" s="73"/>
      <c r="F35" s="73" t="s">
        <v>52</v>
      </c>
      <c r="G35" s="73"/>
      <c r="H35" s="74" t="s">
        <v>53</v>
      </c>
      <c r="I35" s="75"/>
      <c r="J35" s="47">
        <v>1328</v>
      </c>
      <c r="K35" s="47">
        <v>1458</v>
      </c>
      <c r="L35" s="106">
        <v>1584</v>
      </c>
      <c r="M35" s="47">
        <v>1631</v>
      </c>
      <c r="N35" s="47">
        <v>1342</v>
      </c>
      <c r="O35" s="106">
        <v>1430</v>
      </c>
      <c r="P35" s="106">
        <v>1513</v>
      </c>
      <c r="Q35" s="106">
        <v>1142</v>
      </c>
      <c r="R35" s="106">
        <v>1027</v>
      </c>
      <c r="S35" s="106">
        <v>887</v>
      </c>
      <c r="T35" s="106">
        <v>613</v>
      </c>
      <c r="U35" s="106">
        <v>479</v>
      </c>
      <c r="V35" s="106">
        <v>397</v>
      </c>
      <c r="W35" s="106">
        <v>363</v>
      </c>
      <c r="X35" s="106">
        <v>350</v>
      </c>
      <c r="Y35" s="106">
        <v>301</v>
      </c>
      <c r="Z35" s="106">
        <v>349</v>
      </c>
      <c r="AA35" s="106">
        <v>414</v>
      </c>
      <c r="AB35" s="106">
        <v>329</v>
      </c>
      <c r="AC35" s="106">
        <v>367</v>
      </c>
      <c r="AD35" s="325" t="s">
        <v>2</v>
      </c>
    </row>
    <row r="36" spans="3:30" ht="12.75" customHeight="1" thickBot="1" x14ac:dyDescent="0.25">
      <c r="D36" s="85" t="s">
        <v>86</v>
      </c>
      <c r="E36" s="304"/>
      <c r="F36" s="304"/>
      <c r="G36" s="304"/>
      <c r="H36" s="304"/>
      <c r="I36" s="304"/>
      <c r="J36" s="305"/>
      <c r="K36" s="305"/>
      <c r="L36" s="305"/>
      <c r="M36" s="305"/>
      <c r="N36" s="306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16"/>
    </row>
    <row r="37" spans="3:30" ht="13.5" thickBot="1" x14ac:dyDescent="0.25">
      <c r="D37" s="290"/>
      <c r="E37" s="291" t="s">
        <v>11</v>
      </c>
      <c r="F37" s="291"/>
      <c r="G37" s="291"/>
      <c r="H37" s="292" t="s">
        <v>12</v>
      </c>
      <c r="I37" s="293"/>
      <c r="J37" s="294">
        <v>8332</v>
      </c>
      <c r="K37" s="294">
        <v>8815</v>
      </c>
      <c r="L37" s="295">
        <v>8273</v>
      </c>
      <c r="M37" s="294">
        <v>8142</v>
      </c>
      <c r="N37" s="294">
        <v>7369</v>
      </c>
      <c r="O37" s="295">
        <v>7266</v>
      </c>
      <c r="P37" s="295">
        <v>6252</v>
      </c>
      <c r="Q37" s="295">
        <v>4419</v>
      </c>
      <c r="R37" s="295">
        <v>3690</v>
      </c>
      <c r="S37" s="295">
        <v>3238</v>
      </c>
      <c r="T37" s="295">
        <v>2703</v>
      </c>
      <c r="U37" s="295">
        <v>1975</v>
      </c>
      <c r="V37" s="295">
        <v>1554</v>
      </c>
      <c r="W37" s="295">
        <v>1645</v>
      </c>
      <c r="X37" s="295">
        <v>1610</v>
      </c>
      <c r="Y37" s="295">
        <v>1601</v>
      </c>
      <c r="Z37" s="295">
        <v>1943</v>
      </c>
      <c r="AA37" s="295">
        <v>2310</v>
      </c>
      <c r="AB37" s="295">
        <v>2176</v>
      </c>
      <c r="AC37" s="295">
        <v>2649</v>
      </c>
      <c r="AD37" s="314" t="s">
        <v>2</v>
      </c>
    </row>
    <row r="38" spans="3:30" ht="13.5" thickTop="1" x14ac:dyDescent="0.2">
      <c r="D38" s="19"/>
      <c r="E38" s="20" t="s">
        <v>13</v>
      </c>
      <c r="F38" s="20"/>
      <c r="G38" s="20"/>
      <c r="H38" s="21" t="s">
        <v>14</v>
      </c>
      <c r="I38" s="71"/>
      <c r="J38" s="123">
        <v>1059</v>
      </c>
      <c r="K38" s="123">
        <v>1108</v>
      </c>
      <c r="L38" s="124">
        <v>1100</v>
      </c>
      <c r="M38" s="123">
        <v>1037</v>
      </c>
      <c r="N38" s="123">
        <v>892</v>
      </c>
      <c r="O38" s="124">
        <v>843</v>
      </c>
      <c r="P38" s="124">
        <v>721</v>
      </c>
      <c r="Q38" s="124">
        <v>411</v>
      </c>
      <c r="R38" s="124">
        <v>386</v>
      </c>
      <c r="S38" s="124">
        <v>342</v>
      </c>
      <c r="T38" s="124">
        <v>286</v>
      </c>
      <c r="U38" s="124">
        <v>198</v>
      </c>
      <c r="V38" s="124">
        <v>168</v>
      </c>
      <c r="W38" s="124">
        <v>164</v>
      </c>
      <c r="X38" s="124">
        <v>144</v>
      </c>
      <c r="Y38" s="124">
        <v>153</v>
      </c>
      <c r="Z38" s="124">
        <v>172</v>
      </c>
      <c r="AA38" s="124">
        <v>271</v>
      </c>
      <c r="AB38" s="124">
        <v>263</v>
      </c>
      <c r="AC38" s="124">
        <v>318</v>
      </c>
      <c r="AD38" s="126" t="s">
        <v>2</v>
      </c>
    </row>
    <row r="39" spans="3:30" ht="13.5" thickBot="1" x14ac:dyDescent="0.25">
      <c r="D39" s="72"/>
      <c r="E39" s="73"/>
      <c r="F39" s="73" t="s">
        <v>15</v>
      </c>
      <c r="G39" s="73"/>
      <c r="H39" s="74" t="s">
        <v>16</v>
      </c>
      <c r="I39" s="75"/>
      <c r="J39" s="29">
        <v>1059</v>
      </c>
      <c r="K39" s="29">
        <v>1108</v>
      </c>
      <c r="L39" s="103">
        <v>1100</v>
      </c>
      <c r="M39" s="29">
        <v>1037</v>
      </c>
      <c r="N39" s="29">
        <v>892</v>
      </c>
      <c r="O39" s="103">
        <v>843</v>
      </c>
      <c r="P39" s="103">
        <v>721</v>
      </c>
      <c r="Q39" s="103">
        <v>411</v>
      </c>
      <c r="R39" s="103">
        <v>386</v>
      </c>
      <c r="S39" s="103">
        <v>342</v>
      </c>
      <c r="T39" s="103">
        <v>286</v>
      </c>
      <c r="U39" s="103">
        <v>198</v>
      </c>
      <c r="V39" s="103">
        <v>168</v>
      </c>
      <c r="W39" s="103">
        <v>164</v>
      </c>
      <c r="X39" s="103">
        <v>144</v>
      </c>
      <c r="Y39" s="103">
        <v>153</v>
      </c>
      <c r="Z39" s="103">
        <v>172</v>
      </c>
      <c r="AA39" s="103">
        <v>271</v>
      </c>
      <c r="AB39" s="103">
        <v>263</v>
      </c>
      <c r="AC39" s="103">
        <v>318</v>
      </c>
      <c r="AD39" s="324" t="s">
        <v>2</v>
      </c>
    </row>
    <row r="40" spans="3:30" x14ac:dyDescent="0.2">
      <c r="D40" s="76"/>
      <c r="E40" s="77" t="s">
        <v>17</v>
      </c>
      <c r="F40" s="77"/>
      <c r="G40" s="77"/>
      <c r="H40" s="78" t="s">
        <v>18</v>
      </c>
      <c r="I40" s="79"/>
      <c r="J40" s="80">
        <v>771</v>
      </c>
      <c r="K40" s="80">
        <v>761</v>
      </c>
      <c r="L40" s="110">
        <v>846</v>
      </c>
      <c r="M40" s="80">
        <v>729</v>
      </c>
      <c r="N40" s="80">
        <v>760</v>
      </c>
      <c r="O40" s="110">
        <v>766</v>
      </c>
      <c r="P40" s="110">
        <v>690</v>
      </c>
      <c r="Q40" s="110">
        <v>373</v>
      </c>
      <c r="R40" s="110">
        <v>354</v>
      </c>
      <c r="S40" s="110">
        <v>332</v>
      </c>
      <c r="T40" s="110">
        <v>290</v>
      </c>
      <c r="U40" s="110">
        <v>177</v>
      </c>
      <c r="V40" s="110">
        <v>155</v>
      </c>
      <c r="W40" s="110">
        <v>167</v>
      </c>
      <c r="X40" s="110">
        <v>128</v>
      </c>
      <c r="Y40" s="110">
        <v>148</v>
      </c>
      <c r="Z40" s="110">
        <v>213</v>
      </c>
      <c r="AA40" s="110">
        <v>202</v>
      </c>
      <c r="AB40" s="110">
        <v>227</v>
      </c>
      <c r="AC40" s="110">
        <v>281</v>
      </c>
      <c r="AD40" s="145" t="s">
        <v>2</v>
      </c>
    </row>
    <row r="41" spans="3:30" ht="13.5" thickBot="1" x14ac:dyDescent="0.25">
      <c r="D41" s="72"/>
      <c r="E41" s="73"/>
      <c r="F41" s="73" t="s">
        <v>19</v>
      </c>
      <c r="G41" s="73"/>
      <c r="H41" s="74" t="s">
        <v>20</v>
      </c>
      <c r="I41" s="75"/>
      <c r="J41" s="47">
        <v>771</v>
      </c>
      <c r="K41" s="47">
        <v>761</v>
      </c>
      <c r="L41" s="106">
        <v>846</v>
      </c>
      <c r="M41" s="47">
        <v>729</v>
      </c>
      <c r="N41" s="47">
        <v>760</v>
      </c>
      <c r="O41" s="106">
        <v>766</v>
      </c>
      <c r="P41" s="106">
        <v>690</v>
      </c>
      <c r="Q41" s="106">
        <v>373</v>
      </c>
      <c r="R41" s="106">
        <v>354</v>
      </c>
      <c r="S41" s="106">
        <v>332</v>
      </c>
      <c r="T41" s="106">
        <v>290</v>
      </c>
      <c r="U41" s="106">
        <v>177</v>
      </c>
      <c r="V41" s="106">
        <v>155</v>
      </c>
      <c r="W41" s="106">
        <v>167</v>
      </c>
      <c r="X41" s="106">
        <v>128</v>
      </c>
      <c r="Y41" s="106">
        <v>148</v>
      </c>
      <c r="Z41" s="106">
        <v>213</v>
      </c>
      <c r="AA41" s="106">
        <v>202</v>
      </c>
      <c r="AB41" s="106">
        <v>227</v>
      </c>
      <c r="AC41" s="106">
        <v>281</v>
      </c>
      <c r="AD41" s="325" t="s">
        <v>2</v>
      </c>
    </row>
    <row r="42" spans="3:30" x14ac:dyDescent="0.2">
      <c r="D42" s="76"/>
      <c r="E42" s="77" t="s">
        <v>21</v>
      </c>
      <c r="F42" s="77"/>
      <c r="G42" s="77"/>
      <c r="H42" s="78" t="s">
        <v>22</v>
      </c>
      <c r="I42" s="79"/>
      <c r="J42" s="80">
        <v>1064</v>
      </c>
      <c r="K42" s="80">
        <v>1188</v>
      </c>
      <c r="L42" s="110">
        <v>1029</v>
      </c>
      <c r="M42" s="80">
        <v>1083</v>
      </c>
      <c r="N42" s="80">
        <v>1034</v>
      </c>
      <c r="O42" s="110">
        <v>979</v>
      </c>
      <c r="P42" s="110">
        <v>853</v>
      </c>
      <c r="Q42" s="110">
        <v>561</v>
      </c>
      <c r="R42" s="110">
        <v>468</v>
      </c>
      <c r="S42" s="110">
        <v>400</v>
      </c>
      <c r="T42" s="110">
        <v>421</v>
      </c>
      <c r="U42" s="110">
        <v>266</v>
      </c>
      <c r="V42" s="110">
        <v>215</v>
      </c>
      <c r="W42" s="110">
        <v>193</v>
      </c>
      <c r="X42" s="110">
        <v>183</v>
      </c>
      <c r="Y42" s="110">
        <v>211</v>
      </c>
      <c r="Z42" s="110">
        <v>275</v>
      </c>
      <c r="AA42" s="110">
        <v>291</v>
      </c>
      <c r="AB42" s="110">
        <v>337</v>
      </c>
      <c r="AC42" s="110">
        <v>427</v>
      </c>
      <c r="AD42" s="145" t="s">
        <v>2</v>
      </c>
    </row>
    <row r="43" spans="3:30" x14ac:dyDescent="0.2">
      <c r="D43" s="72"/>
      <c r="E43" s="73"/>
      <c r="F43" s="73" t="s">
        <v>23</v>
      </c>
      <c r="G43" s="73"/>
      <c r="H43" s="74" t="s">
        <v>24</v>
      </c>
      <c r="I43" s="75"/>
      <c r="J43" s="29">
        <v>625</v>
      </c>
      <c r="K43" s="29">
        <v>667</v>
      </c>
      <c r="L43" s="103">
        <v>554</v>
      </c>
      <c r="M43" s="29">
        <v>570</v>
      </c>
      <c r="N43" s="29">
        <v>535</v>
      </c>
      <c r="O43" s="103">
        <v>531</v>
      </c>
      <c r="P43" s="103">
        <v>419</v>
      </c>
      <c r="Q43" s="103">
        <v>305</v>
      </c>
      <c r="R43" s="103">
        <v>258</v>
      </c>
      <c r="S43" s="103">
        <v>251</v>
      </c>
      <c r="T43" s="103">
        <v>258</v>
      </c>
      <c r="U43" s="103">
        <v>162</v>
      </c>
      <c r="V43" s="103">
        <v>140</v>
      </c>
      <c r="W43" s="103">
        <v>109</v>
      </c>
      <c r="X43" s="103">
        <v>116</v>
      </c>
      <c r="Y43" s="103">
        <v>132</v>
      </c>
      <c r="Z43" s="103">
        <v>153</v>
      </c>
      <c r="AA43" s="103">
        <v>168</v>
      </c>
      <c r="AB43" s="103">
        <v>172</v>
      </c>
      <c r="AC43" s="103">
        <v>232</v>
      </c>
      <c r="AD43" s="324" t="s">
        <v>2</v>
      </c>
    </row>
    <row r="44" spans="3:30" ht="13.5" thickBot="1" x14ac:dyDescent="0.25">
      <c r="D44" s="72"/>
      <c r="E44" s="73"/>
      <c r="F44" s="73" t="s">
        <v>25</v>
      </c>
      <c r="G44" s="73"/>
      <c r="H44" s="74" t="s">
        <v>26</v>
      </c>
      <c r="I44" s="75"/>
      <c r="J44" s="47">
        <v>439</v>
      </c>
      <c r="K44" s="47">
        <v>521</v>
      </c>
      <c r="L44" s="106">
        <v>475</v>
      </c>
      <c r="M44" s="47">
        <v>513</v>
      </c>
      <c r="N44" s="47">
        <v>499</v>
      </c>
      <c r="O44" s="106">
        <v>448</v>
      </c>
      <c r="P44" s="106">
        <v>434</v>
      </c>
      <c r="Q44" s="106">
        <v>256</v>
      </c>
      <c r="R44" s="106">
        <v>210</v>
      </c>
      <c r="S44" s="106">
        <v>149</v>
      </c>
      <c r="T44" s="106">
        <v>163</v>
      </c>
      <c r="U44" s="106">
        <v>104</v>
      </c>
      <c r="V44" s="106">
        <v>75</v>
      </c>
      <c r="W44" s="106">
        <v>84</v>
      </c>
      <c r="X44" s="106">
        <v>67</v>
      </c>
      <c r="Y44" s="106">
        <v>79</v>
      </c>
      <c r="Z44" s="106">
        <v>122</v>
      </c>
      <c r="AA44" s="106">
        <v>123</v>
      </c>
      <c r="AB44" s="106">
        <v>165</v>
      </c>
      <c r="AC44" s="106">
        <v>195</v>
      </c>
      <c r="AD44" s="325" t="s">
        <v>2</v>
      </c>
    </row>
    <row r="45" spans="3:30" x14ac:dyDescent="0.2">
      <c r="D45" s="76"/>
      <c r="E45" s="77" t="s">
        <v>27</v>
      </c>
      <c r="F45" s="77"/>
      <c r="G45" s="77"/>
      <c r="H45" s="78" t="s">
        <v>28</v>
      </c>
      <c r="I45" s="79"/>
      <c r="J45" s="80">
        <v>796</v>
      </c>
      <c r="K45" s="80">
        <v>821</v>
      </c>
      <c r="L45" s="110">
        <v>800</v>
      </c>
      <c r="M45" s="80">
        <v>832</v>
      </c>
      <c r="N45" s="80">
        <v>725</v>
      </c>
      <c r="O45" s="110">
        <v>701</v>
      </c>
      <c r="P45" s="110">
        <v>459</v>
      </c>
      <c r="Q45" s="110">
        <v>269</v>
      </c>
      <c r="R45" s="110">
        <v>271</v>
      </c>
      <c r="S45" s="110">
        <v>224</v>
      </c>
      <c r="T45" s="110">
        <v>178</v>
      </c>
      <c r="U45" s="110">
        <v>131</v>
      </c>
      <c r="V45" s="110">
        <v>70</v>
      </c>
      <c r="W45" s="110">
        <v>88</v>
      </c>
      <c r="X45" s="110">
        <v>78</v>
      </c>
      <c r="Y45" s="110">
        <v>106</v>
      </c>
      <c r="Z45" s="110">
        <v>99</v>
      </c>
      <c r="AA45" s="110">
        <v>158</v>
      </c>
      <c r="AB45" s="110">
        <v>114</v>
      </c>
      <c r="AC45" s="110">
        <v>187</v>
      </c>
      <c r="AD45" s="145" t="s">
        <v>2</v>
      </c>
    </row>
    <row r="46" spans="3:30" x14ac:dyDescent="0.2">
      <c r="D46" s="72"/>
      <c r="E46" s="73"/>
      <c r="F46" s="73" t="s">
        <v>29</v>
      </c>
      <c r="G46" s="73"/>
      <c r="H46" s="74" t="s">
        <v>30</v>
      </c>
      <c r="I46" s="75"/>
      <c r="J46" s="29">
        <v>195</v>
      </c>
      <c r="K46" s="29">
        <v>164</v>
      </c>
      <c r="L46" s="103">
        <v>180</v>
      </c>
      <c r="M46" s="29">
        <v>187</v>
      </c>
      <c r="N46" s="29">
        <v>162</v>
      </c>
      <c r="O46" s="103">
        <v>166</v>
      </c>
      <c r="P46" s="103">
        <v>71</v>
      </c>
      <c r="Q46" s="103">
        <v>54</v>
      </c>
      <c r="R46" s="103">
        <v>63</v>
      </c>
      <c r="S46" s="103">
        <v>56</v>
      </c>
      <c r="T46" s="103">
        <v>50</v>
      </c>
      <c r="U46" s="103">
        <v>42</v>
      </c>
      <c r="V46" s="103">
        <v>21</v>
      </c>
      <c r="W46" s="103">
        <v>26</v>
      </c>
      <c r="X46" s="103">
        <v>20</v>
      </c>
      <c r="Y46" s="103">
        <v>24</v>
      </c>
      <c r="Z46" s="103">
        <v>11</v>
      </c>
      <c r="AA46" s="103">
        <v>25</v>
      </c>
      <c r="AB46" s="103">
        <v>35</v>
      </c>
      <c r="AC46" s="103">
        <v>26</v>
      </c>
      <c r="AD46" s="324" t="s">
        <v>2</v>
      </c>
    </row>
    <row r="47" spans="3:30" ht="13.5" thickBot="1" x14ac:dyDescent="0.25">
      <c r="D47" s="72"/>
      <c r="E47" s="73"/>
      <c r="F47" s="73" t="s">
        <v>31</v>
      </c>
      <c r="G47" s="73"/>
      <c r="H47" s="74" t="s">
        <v>32</v>
      </c>
      <c r="I47" s="75"/>
      <c r="J47" s="47">
        <v>601</v>
      </c>
      <c r="K47" s="47">
        <v>657</v>
      </c>
      <c r="L47" s="106">
        <v>620</v>
      </c>
      <c r="M47" s="47">
        <v>645</v>
      </c>
      <c r="N47" s="47">
        <v>563</v>
      </c>
      <c r="O47" s="106">
        <v>535</v>
      </c>
      <c r="P47" s="106">
        <v>388</v>
      </c>
      <c r="Q47" s="106">
        <v>215</v>
      </c>
      <c r="R47" s="106">
        <v>208</v>
      </c>
      <c r="S47" s="106">
        <v>168</v>
      </c>
      <c r="T47" s="106">
        <v>128</v>
      </c>
      <c r="U47" s="106">
        <v>89</v>
      </c>
      <c r="V47" s="106">
        <v>49</v>
      </c>
      <c r="W47" s="106">
        <v>62</v>
      </c>
      <c r="X47" s="106">
        <v>58</v>
      </c>
      <c r="Y47" s="106">
        <v>82</v>
      </c>
      <c r="Z47" s="106">
        <v>88</v>
      </c>
      <c r="AA47" s="106">
        <v>133</v>
      </c>
      <c r="AB47" s="106">
        <v>79</v>
      </c>
      <c r="AC47" s="106">
        <v>161</v>
      </c>
      <c r="AD47" s="325" t="s">
        <v>2</v>
      </c>
    </row>
    <row r="48" spans="3:30" x14ac:dyDescent="0.2">
      <c r="D48" s="76"/>
      <c r="E48" s="77" t="s">
        <v>33</v>
      </c>
      <c r="F48" s="77"/>
      <c r="G48" s="77"/>
      <c r="H48" s="78" t="s">
        <v>34</v>
      </c>
      <c r="I48" s="79"/>
      <c r="J48" s="80">
        <v>1153</v>
      </c>
      <c r="K48" s="80">
        <v>1065</v>
      </c>
      <c r="L48" s="110">
        <v>1036</v>
      </c>
      <c r="M48" s="80">
        <v>860</v>
      </c>
      <c r="N48" s="80">
        <v>767</v>
      </c>
      <c r="O48" s="110">
        <v>816</v>
      </c>
      <c r="P48" s="110">
        <v>747</v>
      </c>
      <c r="Q48" s="110">
        <v>619</v>
      </c>
      <c r="R48" s="110">
        <v>484</v>
      </c>
      <c r="S48" s="110">
        <v>503</v>
      </c>
      <c r="T48" s="110">
        <v>345</v>
      </c>
      <c r="U48" s="110">
        <v>257</v>
      </c>
      <c r="V48" s="110">
        <v>193</v>
      </c>
      <c r="W48" s="110">
        <v>210</v>
      </c>
      <c r="X48" s="110">
        <v>215</v>
      </c>
      <c r="Y48" s="110">
        <v>254</v>
      </c>
      <c r="Z48" s="110">
        <v>241</v>
      </c>
      <c r="AA48" s="110">
        <v>249</v>
      </c>
      <c r="AB48" s="110">
        <v>253</v>
      </c>
      <c r="AC48" s="110">
        <v>302</v>
      </c>
      <c r="AD48" s="145" t="s">
        <v>2</v>
      </c>
    </row>
    <row r="49" spans="4:30" x14ac:dyDescent="0.2">
      <c r="D49" s="72"/>
      <c r="E49" s="73"/>
      <c r="F49" s="73" t="s">
        <v>35</v>
      </c>
      <c r="G49" s="73"/>
      <c r="H49" s="74" t="s">
        <v>36</v>
      </c>
      <c r="I49" s="75"/>
      <c r="J49" s="29">
        <v>367</v>
      </c>
      <c r="K49" s="29">
        <v>374</v>
      </c>
      <c r="L49" s="103">
        <v>368</v>
      </c>
      <c r="M49" s="29">
        <v>351</v>
      </c>
      <c r="N49" s="29">
        <v>269</v>
      </c>
      <c r="O49" s="103">
        <v>181</v>
      </c>
      <c r="P49" s="103">
        <v>228</v>
      </c>
      <c r="Q49" s="103">
        <v>160</v>
      </c>
      <c r="R49" s="103">
        <v>108</v>
      </c>
      <c r="S49" s="103">
        <v>105</v>
      </c>
      <c r="T49" s="103">
        <v>88</v>
      </c>
      <c r="U49" s="103">
        <v>62</v>
      </c>
      <c r="V49" s="103">
        <v>52</v>
      </c>
      <c r="W49" s="103">
        <v>39</v>
      </c>
      <c r="X49" s="103">
        <v>58</v>
      </c>
      <c r="Y49" s="103">
        <v>49</v>
      </c>
      <c r="Z49" s="103">
        <v>93</v>
      </c>
      <c r="AA49" s="103">
        <v>70</v>
      </c>
      <c r="AB49" s="103">
        <v>75</v>
      </c>
      <c r="AC49" s="103">
        <v>77</v>
      </c>
      <c r="AD49" s="324" t="s">
        <v>2</v>
      </c>
    </row>
    <row r="50" spans="4:30" x14ac:dyDescent="0.2">
      <c r="D50" s="72"/>
      <c r="E50" s="73"/>
      <c r="F50" s="73" t="s">
        <v>37</v>
      </c>
      <c r="G50" s="73"/>
      <c r="H50" s="74" t="s">
        <v>38</v>
      </c>
      <c r="I50" s="75"/>
      <c r="J50" s="29">
        <v>320</v>
      </c>
      <c r="K50" s="29">
        <v>319</v>
      </c>
      <c r="L50" s="103">
        <v>414</v>
      </c>
      <c r="M50" s="29">
        <v>276</v>
      </c>
      <c r="N50" s="29">
        <v>290</v>
      </c>
      <c r="O50" s="103">
        <v>388</v>
      </c>
      <c r="P50" s="103">
        <v>320</v>
      </c>
      <c r="Q50" s="103">
        <v>315</v>
      </c>
      <c r="R50" s="103">
        <v>224</v>
      </c>
      <c r="S50" s="103">
        <v>229</v>
      </c>
      <c r="T50" s="103">
        <v>117</v>
      </c>
      <c r="U50" s="103">
        <v>110</v>
      </c>
      <c r="V50" s="103">
        <v>80</v>
      </c>
      <c r="W50" s="103">
        <v>78</v>
      </c>
      <c r="X50" s="103">
        <v>55</v>
      </c>
      <c r="Y50" s="103">
        <v>101</v>
      </c>
      <c r="Z50" s="103">
        <v>44</v>
      </c>
      <c r="AA50" s="103">
        <v>61</v>
      </c>
      <c r="AB50" s="103">
        <v>59</v>
      </c>
      <c r="AC50" s="103">
        <v>82</v>
      </c>
      <c r="AD50" s="324" t="s">
        <v>2</v>
      </c>
    </row>
    <row r="51" spans="4:30" ht="13.5" thickBot="1" x14ac:dyDescent="0.25">
      <c r="D51" s="72"/>
      <c r="E51" s="73"/>
      <c r="F51" s="73" t="s">
        <v>39</v>
      </c>
      <c r="G51" s="73"/>
      <c r="H51" s="74" t="s">
        <v>40</v>
      </c>
      <c r="I51" s="75"/>
      <c r="J51" s="47">
        <v>466</v>
      </c>
      <c r="K51" s="47">
        <v>372</v>
      </c>
      <c r="L51" s="106">
        <v>254</v>
      </c>
      <c r="M51" s="47">
        <v>233</v>
      </c>
      <c r="N51" s="47">
        <v>208</v>
      </c>
      <c r="O51" s="106">
        <v>247</v>
      </c>
      <c r="P51" s="106">
        <v>199</v>
      </c>
      <c r="Q51" s="106">
        <v>144</v>
      </c>
      <c r="R51" s="106">
        <v>152</v>
      </c>
      <c r="S51" s="106">
        <v>169</v>
      </c>
      <c r="T51" s="106">
        <v>140</v>
      </c>
      <c r="U51" s="106">
        <v>85</v>
      </c>
      <c r="V51" s="106">
        <v>61</v>
      </c>
      <c r="W51" s="106">
        <v>93</v>
      </c>
      <c r="X51" s="106">
        <v>102</v>
      </c>
      <c r="Y51" s="106">
        <v>104</v>
      </c>
      <c r="Z51" s="106">
        <v>104</v>
      </c>
      <c r="AA51" s="106">
        <v>118</v>
      </c>
      <c r="AB51" s="106">
        <v>119</v>
      </c>
      <c r="AC51" s="106">
        <v>143</v>
      </c>
      <c r="AD51" s="325" t="s">
        <v>2</v>
      </c>
    </row>
    <row r="52" spans="4:30" x14ac:dyDescent="0.2">
      <c r="D52" s="76"/>
      <c r="E52" s="77" t="s">
        <v>41</v>
      </c>
      <c r="F52" s="77"/>
      <c r="G52" s="77"/>
      <c r="H52" s="78" t="s">
        <v>42</v>
      </c>
      <c r="I52" s="79"/>
      <c r="J52" s="80">
        <v>1526</v>
      </c>
      <c r="K52" s="80">
        <v>1667</v>
      </c>
      <c r="L52" s="110">
        <v>1506</v>
      </c>
      <c r="M52" s="80">
        <v>1410</v>
      </c>
      <c r="N52" s="80">
        <v>1336</v>
      </c>
      <c r="O52" s="110">
        <v>1161</v>
      </c>
      <c r="P52" s="110">
        <v>993</v>
      </c>
      <c r="Q52" s="110">
        <v>826</v>
      </c>
      <c r="R52" s="110">
        <v>689</v>
      </c>
      <c r="S52" s="110">
        <v>573</v>
      </c>
      <c r="T52" s="110">
        <v>524</v>
      </c>
      <c r="U52" s="110">
        <v>363</v>
      </c>
      <c r="V52" s="110">
        <v>307</v>
      </c>
      <c r="W52" s="110">
        <v>308</v>
      </c>
      <c r="X52" s="110">
        <v>333</v>
      </c>
      <c r="Y52" s="110">
        <v>266</v>
      </c>
      <c r="Z52" s="110">
        <v>384</v>
      </c>
      <c r="AA52" s="110">
        <v>467</v>
      </c>
      <c r="AB52" s="110">
        <v>370</v>
      </c>
      <c r="AC52" s="110">
        <v>458</v>
      </c>
      <c r="AD52" s="145" t="s">
        <v>2</v>
      </c>
    </row>
    <row r="53" spans="4:30" x14ac:dyDescent="0.2">
      <c r="D53" s="72"/>
      <c r="E53" s="73"/>
      <c r="F53" s="73" t="s">
        <v>122</v>
      </c>
      <c r="G53" s="73"/>
      <c r="H53" s="74" t="s">
        <v>84</v>
      </c>
      <c r="I53" s="75"/>
      <c r="J53" s="29">
        <v>444</v>
      </c>
      <c r="K53" s="29">
        <v>442</v>
      </c>
      <c r="L53" s="103">
        <v>397</v>
      </c>
      <c r="M53" s="29">
        <v>391</v>
      </c>
      <c r="N53" s="29">
        <v>389</v>
      </c>
      <c r="O53" s="103">
        <v>374</v>
      </c>
      <c r="P53" s="103">
        <v>337</v>
      </c>
      <c r="Q53" s="103">
        <v>287</v>
      </c>
      <c r="R53" s="103">
        <v>228</v>
      </c>
      <c r="S53" s="103">
        <v>213</v>
      </c>
      <c r="T53" s="103">
        <v>187</v>
      </c>
      <c r="U53" s="103">
        <v>111</v>
      </c>
      <c r="V53" s="103">
        <v>112</v>
      </c>
      <c r="W53" s="103">
        <v>101</v>
      </c>
      <c r="X53" s="103">
        <v>138</v>
      </c>
      <c r="Y53" s="103">
        <v>91</v>
      </c>
      <c r="Z53" s="103">
        <v>160</v>
      </c>
      <c r="AA53" s="103">
        <v>156</v>
      </c>
      <c r="AB53" s="103">
        <v>132</v>
      </c>
      <c r="AC53" s="103">
        <v>163</v>
      </c>
      <c r="AD53" s="324" t="s">
        <v>2</v>
      </c>
    </row>
    <row r="54" spans="4:30" ht="13.5" thickBot="1" x14ac:dyDescent="0.25">
      <c r="D54" s="72"/>
      <c r="E54" s="73"/>
      <c r="F54" s="73" t="s">
        <v>43</v>
      </c>
      <c r="G54" s="73"/>
      <c r="H54" s="74" t="s">
        <v>85</v>
      </c>
      <c r="I54" s="75"/>
      <c r="J54" s="47">
        <v>1082</v>
      </c>
      <c r="K54" s="47">
        <v>1225</v>
      </c>
      <c r="L54" s="106">
        <v>1109</v>
      </c>
      <c r="M54" s="47">
        <v>1019</v>
      </c>
      <c r="N54" s="47">
        <v>947</v>
      </c>
      <c r="O54" s="106">
        <v>787</v>
      </c>
      <c r="P54" s="106">
        <v>656</v>
      </c>
      <c r="Q54" s="106">
        <v>539</v>
      </c>
      <c r="R54" s="106">
        <v>461</v>
      </c>
      <c r="S54" s="106">
        <v>360</v>
      </c>
      <c r="T54" s="106">
        <v>337</v>
      </c>
      <c r="U54" s="106">
        <v>252</v>
      </c>
      <c r="V54" s="106">
        <v>195</v>
      </c>
      <c r="W54" s="106">
        <v>207</v>
      </c>
      <c r="X54" s="106">
        <v>195</v>
      </c>
      <c r="Y54" s="106">
        <v>175</v>
      </c>
      <c r="Z54" s="106">
        <v>224</v>
      </c>
      <c r="AA54" s="106">
        <v>311</v>
      </c>
      <c r="AB54" s="106">
        <v>238</v>
      </c>
      <c r="AC54" s="106">
        <v>295</v>
      </c>
      <c r="AD54" s="325" t="s">
        <v>2</v>
      </c>
    </row>
    <row r="55" spans="4:30" x14ac:dyDescent="0.2">
      <c r="D55" s="76"/>
      <c r="E55" s="77" t="s">
        <v>44</v>
      </c>
      <c r="F55" s="77"/>
      <c r="G55" s="77"/>
      <c r="H55" s="78" t="s">
        <v>45</v>
      </c>
      <c r="I55" s="79"/>
      <c r="J55" s="80">
        <v>1161</v>
      </c>
      <c r="K55" s="80">
        <v>1271</v>
      </c>
      <c r="L55" s="110">
        <v>1092</v>
      </c>
      <c r="M55" s="80">
        <v>1268</v>
      </c>
      <c r="N55" s="80">
        <v>1088</v>
      </c>
      <c r="O55" s="110">
        <v>1263</v>
      </c>
      <c r="P55" s="110">
        <v>1025</v>
      </c>
      <c r="Q55" s="110">
        <v>858</v>
      </c>
      <c r="R55" s="110">
        <v>635</v>
      </c>
      <c r="S55" s="110">
        <v>530</v>
      </c>
      <c r="T55" s="110">
        <v>430</v>
      </c>
      <c r="U55" s="110">
        <v>358</v>
      </c>
      <c r="V55" s="110">
        <v>246</v>
      </c>
      <c r="W55" s="110">
        <v>306</v>
      </c>
      <c r="X55" s="110">
        <v>321</v>
      </c>
      <c r="Y55" s="110">
        <v>291</v>
      </c>
      <c r="Z55" s="110">
        <v>309</v>
      </c>
      <c r="AA55" s="110">
        <v>392</v>
      </c>
      <c r="AB55" s="110">
        <v>362</v>
      </c>
      <c r="AC55" s="110">
        <v>408</v>
      </c>
      <c r="AD55" s="145" t="s">
        <v>2</v>
      </c>
    </row>
    <row r="56" spans="4:30" x14ac:dyDescent="0.2">
      <c r="D56" s="72"/>
      <c r="E56" s="73"/>
      <c r="F56" s="73" t="s">
        <v>46</v>
      </c>
      <c r="G56" s="73"/>
      <c r="H56" s="74" t="s">
        <v>47</v>
      </c>
      <c r="I56" s="75"/>
      <c r="J56" s="29">
        <v>477</v>
      </c>
      <c r="K56" s="29">
        <v>598</v>
      </c>
      <c r="L56" s="103">
        <v>561</v>
      </c>
      <c r="M56" s="29">
        <v>695</v>
      </c>
      <c r="N56" s="29">
        <v>562</v>
      </c>
      <c r="O56" s="103">
        <v>689</v>
      </c>
      <c r="P56" s="103">
        <v>575</v>
      </c>
      <c r="Q56" s="103">
        <v>487</v>
      </c>
      <c r="R56" s="103">
        <v>346</v>
      </c>
      <c r="S56" s="103">
        <v>292</v>
      </c>
      <c r="T56" s="103">
        <v>244</v>
      </c>
      <c r="U56" s="103">
        <v>181</v>
      </c>
      <c r="V56" s="103">
        <v>118</v>
      </c>
      <c r="W56" s="103">
        <v>165</v>
      </c>
      <c r="X56" s="103">
        <v>178</v>
      </c>
      <c r="Y56" s="103">
        <v>164</v>
      </c>
      <c r="Z56" s="103">
        <v>177</v>
      </c>
      <c r="AA56" s="103">
        <v>231</v>
      </c>
      <c r="AB56" s="103">
        <v>208</v>
      </c>
      <c r="AC56" s="103">
        <v>227</v>
      </c>
      <c r="AD56" s="324" t="s">
        <v>2</v>
      </c>
    </row>
    <row r="57" spans="4:30" ht="13.5" thickBot="1" x14ac:dyDescent="0.25">
      <c r="D57" s="72"/>
      <c r="E57" s="73"/>
      <c r="F57" s="73" t="s">
        <v>48</v>
      </c>
      <c r="G57" s="73"/>
      <c r="H57" s="74" t="s">
        <v>49</v>
      </c>
      <c r="I57" s="75"/>
      <c r="J57" s="47">
        <v>684</v>
      </c>
      <c r="K57" s="47">
        <v>673</v>
      </c>
      <c r="L57" s="106">
        <v>531</v>
      </c>
      <c r="M57" s="47">
        <v>573</v>
      </c>
      <c r="N57" s="47">
        <v>526</v>
      </c>
      <c r="O57" s="106">
        <v>574</v>
      </c>
      <c r="P57" s="106">
        <v>450</v>
      </c>
      <c r="Q57" s="106">
        <v>371</v>
      </c>
      <c r="R57" s="106">
        <v>289</v>
      </c>
      <c r="S57" s="106">
        <v>238</v>
      </c>
      <c r="T57" s="106">
        <v>186</v>
      </c>
      <c r="U57" s="106">
        <v>177</v>
      </c>
      <c r="V57" s="106">
        <v>128</v>
      </c>
      <c r="W57" s="106">
        <v>141</v>
      </c>
      <c r="X57" s="106">
        <v>143</v>
      </c>
      <c r="Y57" s="106">
        <v>127</v>
      </c>
      <c r="Z57" s="106">
        <v>132</v>
      </c>
      <c r="AA57" s="106">
        <v>161</v>
      </c>
      <c r="AB57" s="106">
        <v>154</v>
      </c>
      <c r="AC57" s="106">
        <v>181</v>
      </c>
      <c r="AD57" s="325" t="s">
        <v>2</v>
      </c>
    </row>
    <row r="58" spans="4:30" x14ac:dyDescent="0.2">
      <c r="D58" s="76"/>
      <c r="E58" s="77" t="s">
        <v>50</v>
      </c>
      <c r="F58" s="77"/>
      <c r="G58" s="77"/>
      <c r="H58" s="78" t="s">
        <v>51</v>
      </c>
      <c r="I58" s="79"/>
      <c r="J58" s="80">
        <v>802</v>
      </c>
      <c r="K58" s="80">
        <v>934</v>
      </c>
      <c r="L58" s="110">
        <v>864</v>
      </c>
      <c r="M58" s="80">
        <v>923</v>
      </c>
      <c r="N58" s="80">
        <v>767</v>
      </c>
      <c r="O58" s="110">
        <v>737</v>
      </c>
      <c r="P58" s="110">
        <v>764</v>
      </c>
      <c r="Q58" s="110">
        <v>502</v>
      </c>
      <c r="R58" s="110">
        <v>403</v>
      </c>
      <c r="S58" s="110">
        <v>334</v>
      </c>
      <c r="T58" s="110">
        <v>229</v>
      </c>
      <c r="U58" s="110">
        <v>225</v>
      </c>
      <c r="V58" s="110">
        <v>200</v>
      </c>
      <c r="W58" s="110">
        <v>209</v>
      </c>
      <c r="X58" s="110">
        <v>208</v>
      </c>
      <c r="Y58" s="110">
        <v>172</v>
      </c>
      <c r="Z58" s="110">
        <v>250</v>
      </c>
      <c r="AA58" s="110">
        <v>280</v>
      </c>
      <c r="AB58" s="110">
        <v>250</v>
      </c>
      <c r="AC58" s="110">
        <v>268</v>
      </c>
      <c r="AD58" s="145" t="s">
        <v>2</v>
      </c>
    </row>
    <row r="59" spans="4:30" ht="13.5" thickBot="1" x14ac:dyDescent="0.25">
      <c r="D59" s="72"/>
      <c r="E59" s="73"/>
      <c r="F59" s="73" t="s">
        <v>52</v>
      </c>
      <c r="G59" s="73"/>
      <c r="H59" s="74" t="s">
        <v>53</v>
      </c>
      <c r="I59" s="75"/>
      <c r="J59" s="47">
        <v>802</v>
      </c>
      <c r="K59" s="47">
        <v>934</v>
      </c>
      <c r="L59" s="106">
        <v>864</v>
      </c>
      <c r="M59" s="47">
        <v>923</v>
      </c>
      <c r="N59" s="47">
        <v>767</v>
      </c>
      <c r="O59" s="106">
        <v>737</v>
      </c>
      <c r="P59" s="106">
        <v>764</v>
      </c>
      <c r="Q59" s="106">
        <v>502</v>
      </c>
      <c r="R59" s="106">
        <v>403</v>
      </c>
      <c r="S59" s="106">
        <v>334</v>
      </c>
      <c r="T59" s="106">
        <v>229</v>
      </c>
      <c r="U59" s="106">
        <v>225</v>
      </c>
      <c r="V59" s="106">
        <v>200</v>
      </c>
      <c r="W59" s="106">
        <v>209</v>
      </c>
      <c r="X59" s="106">
        <v>208</v>
      </c>
      <c r="Y59" s="106">
        <v>172</v>
      </c>
      <c r="Z59" s="106">
        <v>250</v>
      </c>
      <c r="AA59" s="106">
        <v>280</v>
      </c>
      <c r="AB59" s="106">
        <v>250</v>
      </c>
      <c r="AC59" s="106">
        <v>268</v>
      </c>
      <c r="AD59" s="325" t="s">
        <v>2</v>
      </c>
    </row>
    <row r="60" spans="4:30" ht="13.5" customHeight="1" thickBot="1" x14ac:dyDescent="0.25">
      <c r="D60" s="85" t="s">
        <v>75</v>
      </c>
      <c r="E60" s="304"/>
      <c r="F60" s="304"/>
      <c r="G60" s="304"/>
      <c r="H60" s="304"/>
      <c r="I60" s="304"/>
      <c r="J60" s="305"/>
      <c r="K60" s="305"/>
      <c r="L60" s="305"/>
      <c r="M60" s="305"/>
      <c r="N60" s="306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16"/>
    </row>
    <row r="61" spans="4:30" ht="13.5" thickBot="1" x14ac:dyDescent="0.25">
      <c r="D61" s="290"/>
      <c r="E61" s="291" t="s">
        <v>11</v>
      </c>
      <c r="F61" s="291"/>
      <c r="G61" s="291"/>
      <c r="H61" s="292" t="s">
        <v>12</v>
      </c>
      <c r="I61" s="293"/>
      <c r="J61" s="294">
        <v>4578</v>
      </c>
      <c r="K61" s="294">
        <v>4815</v>
      </c>
      <c r="L61" s="295">
        <v>5909</v>
      </c>
      <c r="M61" s="294">
        <v>5889</v>
      </c>
      <c r="N61" s="296">
        <v>4974</v>
      </c>
      <c r="O61" s="294">
        <v>5473</v>
      </c>
      <c r="P61" s="294">
        <v>5558</v>
      </c>
      <c r="Q61" s="295">
        <v>4554</v>
      </c>
      <c r="R61" s="295">
        <v>4049</v>
      </c>
      <c r="S61" s="295">
        <v>3425</v>
      </c>
      <c r="T61" s="295">
        <v>2359</v>
      </c>
      <c r="U61" s="295">
        <v>1563</v>
      </c>
      <c r="V61" s="295">
        <v>1385</v>
      </c>
      <c r="W61" s="295">
        <v>1079</v>
      </c>
      <c r="X61" s="295">
        <v>913</v>
      </c>
      <c r="Y61" s="295">
        <v>976</v>
      </c>
      <c r="Z61" s="295">
        <v>856</v>
      </c>
      <c r="AA61" s="295">
        <v>1040</v>
      </c>
      <c r="AB61" s="295">
        <v>687</v>
      </c>
      <c r="AC61" s="295">
        <v>746</v>
      </c>
      <c r="AD61" s="314" t="s">
        <v>2</v>
      </c>
    </row>
    <row r="62" spans="4:30" ht="13.5" thickTop="1" x14ac:dyDescent="0.2">
      <c r="D62" s="19"/>
      <c r="E62" s="20" t="s">
        <v>13</v>
      </c>
      <c r="F62" s="20"/>
      <c r="G62" s="20"/>
      <c r="H62" s="21" t="s">
        <v>14</v>
      </c>
      <c r="I62" s="71"/>
      <c r="J62" s="123">
        <v>928</v>
      </c>
      <c r="K62" s="123">
        <v>947</v>
      </c>
      <c r="L62" s="124">
        <v>1094</v>
      </c>
      <c r="M62" s="123">
        <v>1011</v>
      </c>
      <c r="N62" s="125">
        <v>720</v>
      </c>
      <c r="O62" s="123">
        <v>870</v>
      </c>
      <c r="P62" s="123">
        <v>771</v>
      </c>
      <c r="Q62" s="124">
        <v>542</v>
      </c>
      <c r="R62" s="124">
        <v>566</v>
      </c>
      <c r="S62" s="124">
        <v>386</v>
      </c>
      <c r="T62" s="124">
        <v>352</v>
      </c>
      <c r="U62" s="124">
        <v>255</v>
      </c>
      <c r="V62" s="124">
        <v>229</v>
      </c>
      <c r="W62" s="124">
        <v>209</v>
      </c>
      <c r="X62" s="124">
        <v>179</v>
      </c>
      <c r="Y62" s="124">
        <v>192</v>
      </c>
      <c r="Z62" s="124">
        <v>236</v>
      </c>
      <c r="AA62" s="124">
        <v>257</v>
      </c>
      <c r="AB62" s="124">
        <v>133</v>
      </c>
      <c r="AC62" s="124">
        <v>201</v>
      </c>
      <c r="AD62" s="126" t="s">
        <v>2</v>
      </c>
    </row>
    <row r="63" spans="4:30" ht="13.5" thickBot="1" x14ac:dyDescent="0.25">
      <c r="D63" s="72"/>
      <c r="E63" s="73"/>
      <c r="F63" s="73" t="s">
        <v>15</v>
      </c>
      <c r="G63" s="73"/>
      <c r="H63" s="74" t="s">
        <v>16</v>
      </c>
      <c r="I63" s="75"/>
      <c r="J63" s="29">
        <v>928</v>
      </c>
      <c r="K63" s="29">
        <v>947</v>
      </c>
      <c r="L63" s="103">
        <v>1094</v>
      </c>
      <c r="M63" s="29">
        <v>1011</v>
      </c>
      <c r="N63" s="118">
        <v>720</v>
      </c>
      <c r="O63" s="29">
        <v>870</v>
      </c>
      <c r="P63" s="29">
        <v>771</v>
      </c>
      <c r="Q63" s="103">
        <v>542</v>
      </c>
      <c r="R63" s="103">
        <v>566</v>
      </c>
      <c r="S63" s="103">
        <v>386</v>
      </c>
      <c r="T63" s="103">
        <v>352</v>
      </c>
      <c r="U63" s="103">
        <v>255</v>
      </c>
      <c r="V63" s="103">
        <v>229</v>
      </c>
      <c r="W63" s="103">
        <v>209</v>
      </c>
      <c r="X63" s="103">
        <v>179</v>
      </c>
      <c r="Y63" s="103">
        <v>192</v>
      </c>
      <c r="Z63" s="103">
        <v>236</v>
      </c>
      <c r="AA63" s="103">
        <v>257</v>
      </c>
      <c r="AB63" s="103">
        <v>133</v>
      </c>
      <c r="AC63" s="103">
        <v>201</v>
      </c>
      <c r="AD63" s="324" t="s">
        <v>2</v>
      </c>
    </row>
    <row r="64" spans="4:30" x14ac:dyDescent="0.2">
      <c r="D64" s="76"/>
      <c r="E64" s="77" t="s">
        <v>17</v>
      </c>
      <c r="F64" s="77"/>
      <c r="G64" s="77"/>
      <c r="H64" s="78" t="s">
        <v>18</v>
      </c>
      <c r="I64" s="79"/>
      <c r="J64" s="80">
        <v>419</v>
      </c>
      <c r="K64" s="80">
        <v>428</v>
      </c>
      <c r="L64" s="110">
        <v>487</v>
      </c>
      <c r="M64" s="80">
        <v>366</v>
      </c>
      <c r="N64" s="112">
        <v>480</v>
      </c>
      <c r="O64" s="80">
        <v>480</v>
      </c>
      <c r="P64" s="80">
        <v>511</v>
      </c>
      <c r="Q64" s="110">
        <v>408</v>
      </c>
      <c r="R64" s="110">
        <v>500</v>
      </c>
      <c r="S64" s="110">
        <v>389</v>
      </c>
      <c r="T64" s="110">
        <v>271</v>
      </c>
      <c r="U64" s="110">
        <v>198</v>
      </c>
      <c r="V64" s="110">
        <v>191</v>
      </c>
      <c r="W64" s="110">
        <v>161</v>
      </c>
      <c r="X64" s="110">
        <v>105</v>
      </c>
      <c r="Y64" s="110">
        <v>117</v>
      </c>
      <c r="Z64" s="110">
        <v>99</v>
      </c>
      <c r="AA64" s="110">
        <v>123</v>
      </c>
      <c r="AB64" s="110">
        <v>80</v>
      </c>
      <c r="AC64" s="110">
        <v>86</v>
      </c>
      <c r="AD64" s="145" t="s">
        <v>2</v>
      </c>
    </row>
    <row r="65" spans="4:30" ht="13.5" thickBot="1" x14ac:dyDescent="0.25">
      <c r="D65" s="72"/>
      <c r="E65" s="73"/>
      <c r="F65" s="73" t="s">
        <v>19</v>
      </c>
      <c r="G65" s="73"/>
      <c r="H65" s="74" t="s">
        <v>20</v>
      </c>
      <c r="I65" s="75"/>
      <c r="J65" s="47">
        <v>419</v>
      </c>
      <c r="K65" s="47">
        <v>428</v>
      </c>
      <c r="L65" s="106">
        <v>487</v>
      </c>
      <c r="M65" s="47">
        <v>366</v>
      </c>
      <c r="N65" s="119">
        <v>480</v>
      </c>
      <c r="O65" s="47">
        <v>480</v>
      </c>
      <c r="P65" s="47">
        <v>511</v>
      </c>
      <c r="Q65" s="106">
        <v>408</v>
      </c>
      <c r="R65" s="106">
        <v>500</v>
      </c>
      <c r="S65" s="106">
        <v>389</v>
      </c>
      <c r="T65" s="106">
        <v>271</v>
      </c>
      <c r="U65" s="106">
        <v>198</v>
      </c>
      <c r="V65" s="106">
        <v>191</v>
      </c>
      <c r="W65" s="106">
        <v>161</v>
      </c>
      <c r="X65" s="106">
        <v>105</v>
      </c>
      <c r="Y65" s="106">
        <v>117</v>
      </c>
      <c r="Z65" s="106">
        <v>99</v>
      </c>
      <c r="AA65" s="106">
        <v>123</v>
      </c>
      <c r="AB65" s="106">
        <v>80</v>
      </c>
      <c r="AC65" s="106">
        <v>86</v>
      </c>
      <c r="AD65" s="325" t="s">
        <v>2</v>
      </c>
    </row>
    <row r="66" spans="4:30" x14ac:dyDescent="0.2">
      <c r="D66" s="76"/>
      <c r="E66" s="77" t="s">
        <v>21</v>
      </c>
      <c r="F66" s="77"/>
      <c r="G66" s="77"/>
      <c r="H66" s="78" t="s">
        <v>22</v>
      </c>
      <c r="I66" s="79"/>
      <c r="J66" s="80">
        <v>503</v>
      </c>
      <c r="K66" s="80">
        <v>578</v>
      </c>
      <c r="L66" s="110">
        <v>686</v>
      </c>
      <c r="M66" s="80">
        <v>744</v>
      </c>
      <c r="N66" s="112">
        <v>613</v>
      </c>
      <c r="O66" s="80">
        <v>694</v>
      </c>
      <c r="P66" s="80">
        <v>684</v>
      </c>
      <c r="Q66" s="110">
        <v>551</v>
      </c>
      <c r="R66" s="110">
        <v>447</v>
      </c>
      <c r="S66" s="110">
        <v>368</v>
      </c>
      <c r="T66" s="110">
        <v>246</v>
      </c>
      <c r="U66" s="110">
        <v>135</v>
      </c>
      <c r="V66" s="110">
        <v>135</v>
      </c>
      <c r="W66" s="110">
        <v>120</v>
      </c>
      <c r="X66" s="110">
        <v>88</v>
      </c>
      <c r="Y66" s="110">
        <v>88</v>
      </c>
      <c r="Z66" s="110">
        <v>85</v>
      </c>
      <c r="AA66" s="110">
        <v>110</v>
      </c>
      <c r="AB66" s="110">
        <v>67</v>
      </c>
      <c r="AC66" s="110">
        <v>63</v>
      </c>
      <c r="AD66" s="145" t="s">
        <v>2</v>
      </c>
    </row>
    <row r="67" spans="4:30" x14ac:dyDescent="0.2">
      <c r="D67" s="72"/>
      <c r="E67" s="73"/>
      <c r="F67" s="73" t="s">
        <v>23</v>
      </c>
      <c r="G67" s="73"/>
      <c r="H67" s="74" t="s">
        <v>24</v>
      </c>
      <c r="I67" s="75"/>
      <c r="J67" s="29">
        <v>293</v>
      </c>
      <c r="K67" s="29">
        <v>286</v>
      </c>
      <c r="L67" s="103">
        <v>414</v>
      </c>
      <c r="M67" s="29">
        <v>474</v>
      </c>
      <c r="N67" s="118">
        <v>318</v>
      </c>
      <c r="O67" s="29">
        <v>409</v>
      </c>
      <c r="P67" s="29">
        <v>387</v>
      </c>
      <c r="Q67" s="103">
        <v>295</v>
      </c>
      <c r="R67" s="103">
        <v>225</v>
      </c>
      <c r="S67" s="103">
        <v>180</v>
      </c>
      <c r="T67" s="103">
        <v>126</v>
      </c>
      <c r="U67" s="103">
        <v>103</v>
      </c>
      <c r="V67" s="103">
        <v>79</v>
      </c>
      <c r="W67" s="103">
        <v>79</v>
      </c>
      <c r="X67" s="103">
        <v>60</v>
      </c>
      <c r="Y67" s="103">
        <v>42</v>
      </c>
      <c r="Z67" s="103">
        <v>36</v>
      </c>
      <c r="AA67" s="103">
        <v>70</v>
      </c>
      <c r="AB67" s="103">
        <v>38</v>
      </c>
      <c r="AC67" s="103">
        <v>34</v>
      </c>
      <c r="AD67" s="324" t="s">
        <v>2</v>
      </c>
    </row>
    <row r="68" spans="4:30" ht="13.5" thickBot="1" x14ac:dyDescent="0.25">
      <c r="D68" s="129"/>
      <c r="E68" s="130"/>
      <c r="F68" s="130" t="s">
        <v>25</v>
      </c>
      <c r="G68" s="130"/>
      <c r="H68" s="131" t="s">
        <v>26</v>
      </c>
      <c r="I68" s="132"/>
      <c r="J68" s="47">
        <v>210</v>
      </c>
      <c r="K68" s="47">
        <v>292</v>
      </c>
      <c r="L68" s="106">
        <v>272</v>
      </c>
      <c r="M68" s="47">
        <v>270</v>
      </c>
      <c r="N68" s="119">
        <v>295</v>
      </c>
      <c r="O68" s="47">
        <v>285</v>
      </c>
      <c r="P68" s="47">
        <v>297</v>
      </c>
      <c r="Q68" s="106">
        <v>256</v>
      </c>
      <c r="R68" s="106">
        <v>222</v>
      </c>
      <c r="S68" s="106">
        <v>188</v>
      </c>
      <c r="T68" s="106">
        <v>120</v>
      </c>
      <c r="U68" s="106">
        <v>32</v>
      </c>
      <c r="V68" s="106">
        <v>56</v>
      </c>
      <c r="W68" s="106">
        <v>41</v>
      </c>
      <c r="X68" s="106">
        <v>28</v>
      </c>
      <c r="Y68" s="106">
        <v>46</v>
      </c>
      <c r="Z68" s="106">
        <v>49</v>
      </c>
      <c r="AA68" s="106">
        <v>40</v>
      </c>
      <c r="AB68" s="106">
        <v>29</v>
      </c>
      <c r="AC68" s="106">
        <v>29</v>
      </c>
      <c r="AD68" s="325" t="s">
        <v>2</v>
      </c>
    </row>
    <row r="69" spans="4:30" x14ac:dyDescent="0.2">
      <c r="D69" s="76"/>
      <c r="E69" s="77" t="s">
        <v>27</v>
      </c>
      <c r="F69" s="77"/>
      <c r="G69" s="77"/>
      <c r="H69" s="78" t="s">
        <v>28</v>
      </c>
      <c r="I69" s="79"/>
      <c r="J69" s="80">
        <v>602</v>
      </c>
      <c r="K69" s="80">
        <v>712</v>
      </c>
      <c r="L69" s="110">
        <v>806</v>
      </c>
      <c r="M69" s="80">
        <v>805</v>
      </c>
      <c r="N69" s="112">
        <v>667</v>
      </c>
      <c r="O69" s="80">
        <v>668</v>
      </c>
      <c r="P69" s="80">
        <v>690</v>
      </c>
      <c r="Q69" s="110">
        <v>592</v>
      </c>
      <c r="R69" s="110">
        <v>460</v>
      </c>
      <c r="S69" s="110">
        <v>402</v>
      </c>
      <c r="T69" s="110">
        <v>225</v>
      </c>
      <c r="U69" s="110">
        <v>195</v>
      </c>
      <c r="V69" s="110">
        <v>138</v>
      </c>
      <c r="W69" s="110">
        <v>87</v>
      </c>
      <c r="X69" s="110">
        <v>84</v>
      </c>
      <c r="Y69" s="110">
        <v>93</v>
      </c>
      <c r="Z69" s="110">
        <v>69</v>
      </c>
      <c r="AA69" s="110">
        <v>85</v>
      </c>
      <c r="AB69" s="110">
        <v>77</v>
      </c>
      <c r="AC69" s="110">
        <v>93</v>
      </c>
      <c r="AD69" s="145" t="s">
        <v>2</v>
      </c>
    </row>
    <row r="70" spans="4:30" x14ac:dyDescent="0.2">
      <c r="D70" s="72"/>
      <c r="E70" s="73"/>
      <c r="F70" s="73" t="s">
        <v>29</v>
      </c>
      <c r="G70" s="73"/>
      <c r="H70" s="74" t="s">
        <v>30</v>
      </c>
      <c r="I70" s="75"/>
      <c r="J70" s="29">
        <v>113</v>
      </c>
      <c r="K70" s="29">
        <v>159</v>
      </c>
      <c r="L70" s="103">
        <v>236</v>
      </c>
      <c r="M70" s="29">
        <v>196</v>
      </c>
      <c r="N70" s="118">
        <v>139</v>
      </c>
      <c r="O70" s="29">
        <v>132</v>
      </c>
      <c r="P70" s="29">
        <v>123</v>
      </c>
      <c r="Q70" s="103">
        <v>133</v>
      </c>
      <c r="R70" s="103">
        <v>112</v>
      </c>
      <c r="S70" s="103">
        <v>87</v>
      </c>
      <c r="T70" s="103">
        <v>37</v>
      </c>
      <c r="U70" s="103">
        <v>23</v>
      </c>
      <c r="V70" s="103">
        <v>32</v>
      </c>
      <c r="W70" s="103">
        <v>6</v>
      </c>
      <c r="X70" s="103">
        <v>9</v>
      </c>
      <c r="Y70" s="103">
        <v>26</v>
      </c>
      <c r="Z70" s="103">
        <v>6</v>
      </c>
      <c r="AA70" s="103">
        <v>22</v>
      </c>
      <c r="AB70" s="103">
        <v>9</v>
      </c>
      <c r="AC70" s="103">
        <v>8</v>
      </c>
      <c r="AD70" s="324" t="s">
        <v>2</v>
      </c>
    </row>
    <row r="71" spans="4:30" ht="13.5" thickBot="1" x14ac:dyDescent="0.25">
      <c r="D71" s="72"/>
      <c r="E71" s="73"/>
      <c r="F71" s="73" t="s">
        <v>31</v>
      </c>
      <c r="G71" s="73"/>
      <c r="H71" s="74" t="s">
        <v>32</v>
      </c>
      <c r="I71" s="75"/>
      <c r="J71" s="47">
        <v>489</v>
      </c>
      <c r="K71" s="47">
        <v>553</v>
      </c>
      <c r="L71" s="106">
        <v>570</v>
      </c>
      <c r="M71" s="47">
        <v>609</v>
      </c>
      <c r="N71" s="119">
        <v>528</v>
      </c>
      <c r="O71" s="47">
        <v>536</v>
      </c>
      <c r="P71" s="47">
        <v>567</v>
      </c>
      <c r="Q71" s="106">
        <v>459</v>
      </c>
      <c r="R71" s="106">
        <v>348</v>
      </c>
      <c r="S71" s="106">
        <v>315</v>
      </c>
      <c r="T71" s="106">
        <v>188</v>
      </c>
      <c r="U71" s="106">
        <v>172</v>
      </c>
      <c r="V71" s="106">
        <v>106</v>
      </c>
      <c r="W71" s="106">
        <v>81</v>
      </c>
      <c r="X71" s="106">
        <v>75</v>
      </c>
      <c r="Y71" s="106">
        <v>67</v>
      </c>
      <c r="Z71" s="106">
        <v>63</v>
      </c>
      <c r="AA71" s="106">
        <v>63</v>
      </c>
      <c r="AB71" s="106">
        <v>68</v>
      </c>
      <c r="AC71" s="106">
        <v>85</v>
      </c>
      <c r="AD71" s="325" t="s">
        <v>2</v>
      </c>
    </row>
    <row r="72" spans="4:30" x14ac:dyDescent="0.2">
      <c r="D72" s="76"/>
      <c r="E72" s="77" t="s">
        <v>33</v>
      </c>
      <c r="F72" s="77"/>
      <c r="G72" s="77"/>
      <c r="H72" s="78" t="s">
        <v>34</v>
      </c>
      <c r="I72" s="79"/>
      <c r="J72" s="80">
        <v>467</v>
      </c>
      <c r="K72" s="80">
        <v>422</v>
      </c>
      <c r="L72" s="110">
        <v>577</v>
      </c>
      <c r="M72" s="80">
        <v>640</v>
      </c>
      <c r="N72" s="112">
        <v>534</v>
      </c>
      <c r="O72" s="80">
        <v>622</v>
      </c>
      <c r="P72" s="80">
        <v>706</v>
      </c>
      <c r="Q72" s="110">
        <v>559</v>
      </c>
      <c r="R72" s="110">
        <v>456</v>
      </c>
      <c r="S72" s="110">
        <v>378</v>
      </c>
      <c r="T72" s="110">
        <v>282</v>
      </c>
      <c r="U72" s="110">
        <v>161</v>
      </c>
      <c r="V72" s="110">
        <v>159</v>
      </c>
      <c r="W72" s="110">
        <v>117</v>
      </c>
      <c r="X72" s="110">
        <v>98</v>
      </c>
      <c r="Y72" s="110">
        <v>117</v>
      </c>
      <c r="Z72" s="110">
        <v>111</v>
      </c>
      <c r="AA72" s="110">
        <v>138</v>
      </c>
      <c r="AB72" s="110">
        <v>85</v>
      </c>
      <c r="AC72" s="110">
        <v>97</v>
      </c>
      <c r="AD72" s="145" t="s">
        <v>2</v>
      </c>
    </row>
    <row r="73" spans="4:30" x14ac:dyDescent="0.2">
      <c r="D73" s="72"/>
      <c r="E73" s="73"/>
      <c r="F73" s="73" t="s">
        <v>35</v>
      </c>
      <c r="G73" s="73"/>
      <c r="H73" s="74" t="s">
        <v>36</v>
      </c>
      <c r="I73" s="75"/>
      <c r="J73" s="29">
        <v>93</v>
      </c>
      <c r="K73" s="29">
        <v>101</v>
      </c>
      <c r="L73" s="103">
        <v>183</v>
      </c>
      <c r="M73" s="29">
        <v>195</v>
      </c>
      <c r="N73" s="118">
        <v>194</v>
      </c>
      <c r="O73" s="29">
        <v>162</v>
      </c>
      <c r="P73" s="29">
        <v>285</v>
      </c>
      <c r="Q73" s="103">
        <v>198</v>
      </c>
      <c r="R73" s="103">
        <v>141</v>
      </c>
      <c r="S73" s="103">
        <v>123</v>
      </c>
      <c r="T73" s="103">
        <v>110</v>
      </c>
      <c r="U73" s="103">
        <v>39</v>
      </c>
      <c r="V73" s="103">
        <v>51</v>
      </c>
      <c r="W73" s="103">
        <v>24</v>
      </c>
      <c r="X73" s="103">
        <v>31</v>
      </c>
      <c r="Y73" s="103">
        <v>38</v>
      </c>
      <c r="Z73" s="103">
        <v>44</v>
      </c>
      <c r="AA73" s="103">
        <v>48</v>
      </c>
      <c r="AB73" s="103">
        <v>31</v>
      </c>
      <c r="AC73" s="103">
        <v>31</v>
      </c>
      <c r="AD73" s="324" t="s">
        <v>2</v>
      </c>
    </row>
    <row r="74" spans="4:30" x14ac:dyDescent="0.2">
      <c r="D74" s="72"/>
      <c r="E74" s="73"/>
      <c r="F74" s="73" t="s">
        <v>37</v>
      </c>
      <c r="G74" s="73"/>
      <c r="H74" s="74" t="s">
        <v>38</v>
      </c>
      <c r="I74" s="75"/>
      <c r="J74" s="29">
        <v>249</v>
      </c>
      <c r="K74" s="29">
        <v>188</v>
      </c>
      <c r="L74" s="103">
        <v>294</v>
      </c>
      <c r="M74" s="29">
        <v>272</v>
      </c>
      <c r="N74" s="118">
        <v>205</v>
      </c>
      <c r="O74" s="29">
        <v>317</v>
      </c>
      <c r="P74" s="29">
        <v>271</v>
      </c>
      <c r="Q74" s="103">
        <v>226</v>
      </c>
      <c r="R74" s="103">
        <v>214</v>
      </c>
      <c r="S74" s="103">
        <v>149</v>
      </c>
      <c r="T74" s="103">
        <v>100</v>
      </c>
      <c r="U74" s="103">
        <v>91</v>
      </c>
      <c r="V74" s="103">
        <v>73</v>
      </c>
      <c r="W74" s="103">
        <v>64</v>
      </c>
      <c r="X74" s="103">
        <v>37</v>
      </c>
      <c r="Y74" s="103">
        <v>47</v>
      </c>
      <c r="Z74" s="103">
        <v>37</v>
      </c>
      <c r="AA74" s="103">
        <v>53</v>
      </c>
      <c r="AB74" s="103">
        <v>32</v>
      </c>
      <c r="AC74" s="103">
        <v>30</v>
      </c>
      <c r="AD74" s="324" t="s">
        <v>2</v>
      </c>
    </row>
    <row r="75" spans="4:30" ht="13.5" thickBot="1" x14ac:dyDescent="0.25">
      <c r="D75" s="72"/>
      <c r="E75" s="73"/>
      <c r="F75" s="73" t="s">
        <v>39</v>
      </c>
      <c r="G75" s="73"/>
      <c r="H75" s="74" t="s">
        <v>40</v>
      </c>
      <c r="I75" s="75"/>
      <c r="J75" s="47">
        <v>125</v>
      </c>
      <c r="K75" s="47">
        <v>133</v>
      </c>
      <c r="L75" s="106">
        <v>100</v>
      </c>
      <c r="M75" s="47">
        <v>173</v>
      </c>
      <c r="N75" s="119">
        <v>135</v>
      </c>
      <c r="O75" s="47">
        <v>143</v>
      </c>
      <c r="P75" s="47">
        <v>150</v>
      </c>
      <c r="Q75" s="106">
        <v>135</v>
      </c>
      <c r="R75" s="106">
        <v>101</v>
      </c>
      <c r="S75" s="106">
        <v>106</v>
      </c>
      <c r="T75" s="106">
        <v>72</v>
      </c>
      <c r="U75" s="106">
        <v>31</v>
      </c>
      <c r="V75" s="106">
        <v>35</v>
      </c>
      <c r="W75" s="106">
        <v>29</v>
      </c>
      <c r="X75" s="106">
        <v>30</v>
      </c>
      <c r="Y75" s="106">
        <v>32</v>
      </c>
      <c r="Z75" s="106">
        <v>30</v>
      </c>
      <c r="AA75" s="106">
        <v>37</v>
      </c>
      <c r="AB75" s="106">
        <v>22</v>
      </c>
      <c r="AC75" s="106">
        <v>36</v>
      </c>
      <c r="AD75" s="325" t="s">
        <v>2</v>
      </c>
    </row>
    <row r="76" spans="4:30" x14ac:dyDescent="0.2">
      <c r="D76" s="76"/>
      <c r="E76" s="77" t="s">
        <v>41</v>
      </c>
      <c r="F76" s="77"/>
      <c r="G76" s="77"/>
      <c r="H76" s="78" t="s">
        <v>42</v>
      </c>
      <c r="I76" s="79"/>
      <c r="J76" s="80">
        <v>663</v>
      </c>
      <c r="K76" s="80">
        <v>748</v>
      </c>
      <c r="L76" s="110">
        <v>983</v>
      </c>
      <c r="M76" s="80">
        <v>979</v>
      </c>
      <c r="N76" s="112">
        <v>886</v>
      </c>
      <c r="O76" s="80">
        <v>846</v>
      </c>
      <c r="P76" s="80">
        <v>739</v>
      </c>
      <c r="Q76" s="110">
        <v>604</v>
      </c>
      <c r="R76" s="110">
        <v>483</v>
      </c>
      <c r="S76" s="110">
        <v>506</v>
      </c>
      <c r="T76" s="110">
        <v>333</v>
      </c>
      <c r="U76" s="110">
        <v>188</v>
      </c>
      <c r="V76" s="110">
        <v>162</v>
      </c>
      <c r="W76" s="110">
        <v>124</v>
      </c>
      <c r="X76" s="110">
        <v>122</v>
      </c>
      <c r="Y76" s="110">
        <v>103</v>
      </c>
      <c r="Z76" s="110">
        <v>69</v>
      </c>
      <c r="AA76" s="110">
        <v>77</v>
      </c>
      <c r="AB76" s="110">
        <v>65</v>
      </c>
      <c r="AC76" s="110">
        <v>49</v>
      </c>
      <c r="AD76" s="145" t="s">
        <v>2</v>
      </c>
    </row>
    <row r="77" spans="4:30" x14ac:dyDescent="0.2">
      <c r="D77" s="72"/>
      <c r="E77" s="73"/>
      <c r="F77" s="73" t="s">
        <v>122</v>
      </c>
      <c r="G77" s="73"/>
      <c r="H77" s="74" t="s">
        <v>84</v>
      </c>
      <c r="I77" s="75"/>
      <c r="J77" s="29">
        <v>172</v>
      </c>
      <c r="K77" s="29">
        <v>212</v>
      </c>
      <c r="L77" s="103">
        <v>259</v>
      </c>
      <c r="M77" s="29">
        <v>270</v>
      </c>
      <c r="N77" s="118">
        <v>179</v>
      </c>
      <c r="O77" s="29">
        <v>221</v>
      </c>
      <c r="P77" s="29">
        <v>282</v>
      </c>
      <c r="Q77" s="103">
        <v>155</v>
      </c>
      <c r="R77" s="103">
        <v>152</v>
      </c>
      <c r="S77" s="103">
        <v>190</v>
      </c>
      <c r="T77" s="103">
        <v>105</v>
      </c>
      <c r="U77" s="103">
        <v>87</v>
      </c>
      <c r="V77" s="103">
        <v>74</v>
      </c>
      <c r="W77" s="103">
        <v>45</v>
      </c>
      <c r="X77" s="103">
        <v>52</v>
      </c>
      <c r="Y77" s="103">
        <v>25</v>
      </c>
      <c r="Z77" s="103">
        <v>28</v>
      </c>
      <c r="AA77" s="103">
        <v>33</v>
      </c>
      <c r="AB77" s="103">
        <v>32</v>
      </c>
      <c r="AC77" s="103">
        <v>18</v>
      </c>
      <c r="AD77" s="324" t="s">
        <v>2</v>
      </c>
    </row>
    <row r="78" spans="4:30" ht="13.5" thickBot="1" x14ac:dyDescent="0.25">
      <c r="D78" s="72"/>
      <c r="E78" s="73"/>
      <c r="F78" s="73" t="s">
        <v>43</v>
      </c>
      <c r="G78" s="73"/>
      <c r="H78" s="74" t="s">
        <v>85</v>
      </c>
      <c r="I78" s="75"/>
      <c r="J78" s="47">
        <v>491</v>
      </c>
      <c r="K78" s="47">
        <v>536</v>
      </c>
      <c r="L78" s="106">
        <v>724</v>
      </c>
      <c r="M78" s="47">
        <v>709</v>
      </c>
      <c r="N78" s="119">
        <v>707</v>
      </c>
      <c r="O78" s="47">
        <v>625</v>
      </c>
      <c r="P78" s="47">
        <v>457</v>
      </c>
      <c r="Q78" s="106">
        <v>449</v>
      </c>
      <c r="R78" s="106">
        <v>331</v>
      </c>
      <c r="S78" s="106">
        <v>316</v>
      </c>
      <c r="T78" s="106">
        <v>228</v>
      </c>
      <c r="U78" s="106">
        <v>101</v>
      </c>
      <c r="V78" s="106">
        <v>88</v>
      </c>
      <c r="W78" s="106">
        <v>79</v>
      </c>
      <c r="X78" s="106">
        <v>70</v>
      </c>
      <c r="Y78" s="106">
        <v>78</v>
      </c>
      <c r="Z78" s="106">
        <v>41</v>
      </c>
      <c r="AA78" s="106">
        <v>44</v>
      </c>
      <c r="AB78" s="106">
        <v>33</v>
      </c>
      <c r="AC78" s="106">
        <v>31</v>
      </c>
      <c r="AD78" s="325" t="s">
        <v>2</v>
      </c>
    </row>
    <row r="79" spans="4:30" x14ac:dyDescent="0.2">
      <c r="D79" s="76"/>
      <c r="E79" s="77" t="s">
        <v>44</v>
      </c>
      <c r="F79" s="77"/>
      <c r="G79" s="77"/>
      <c r="H79" s="78" t="s">
        <v>45</v>
      </c>
      <c r="I79" s="79"/>
      <c r="J79" s="80">
        <v>470</v>
      </c>
      <c r="K79" s="80">
        <v>456</v>
      </c>
      <c r="L79" s="110">
        <v>556</v>
      </c>
      <c r="M79" s="80">
        <v>636</v>
      </c>
      <c r="N79" s="112">
        <v>499</v>
      </c>
      <c r="O79" s="80">
        <v>600</v>
      </c>
      <c r="P79" s="80">
        <v>708</v>
      </c>
      <c r="Q79" s="110">
        <v>658</v>
      </c>
      <c r="R79" s="110">
        <v>513</v>
      </c>
      <c r="S79" s="110">
        <v>443</v>
      </c>
      <c r="T79" s="110">
        <v>266</v>
      </c>
      <c r="U79" s="110">
        <v>177</v>
      </c>
      <c r="V79" s="110">
        <v>174</v>
      </c>
      <c r="W79" s="110">
        <v>107</v>
      </c>
      <c r="X79" s="110">
        <v>95</v>
      </c>
      <c r="Y79" s="110">
        <v>137</v>
      </c>
      <c r="Z79" s="110">
        <v>88</v>
      </c>
      <c r="AA79" s="110">
        <v>116</v>
      </c>
      <c r="AB79" s="110">
        <v>101</v>
      </c>
      <c r="AC79" s="110">
        <v>58</v>
      </c>
      <c r="AD79" s="145" t="s">
        <v>2</v>
      </c>
    </row>
    <row r="80" spans="4:30" x14ac:dyDescent="0.2">
      <c r="D80" s="72"/>
      <c r="E80" s="73"/>
      <c r="F80" s="73" t="s">
        <v>46</v>
      </c>
      <c r="G80" s="73"/>
      <c r="H80" s="74" t="s">
        <v>47</v>
      </c>
      <c r="I80" s="75"/>
      <c r="J80" s="29">
        <v>245</v>
      </c>
      <c r="K80" s="29">
        <v>228</v>
      </c>
      <c r="L80" s="103">
        <v>268</v>
      </c>
      <c r="M80" s="29">
        <v>302</v>
      </c>
      <c r="N80" s="118">
        <v>250</v>
      </c>
      <c r="O80" s="29">
        <v>287</v>
      </c>
      <c r="P80" s="29">
        <v>380</v>
      </c>
      <c r="Q80" s="103">
        <v>394</v>
      </c>
      <c r="R80" s="103">
        <v>308</v>
      </c>
      <c r="S80" s="103">
        <v>272</v>
      </c>
      <c r="T80" s="103">
        <v>167</v>
      </c>
      <c r="U80" s="103">
        <v>114</v>
      </c>
      <c r="V80" s="103">
        <v>102</v>
      </c>
      <c r="W80" s="103">
        <v>50</v>
      </c>
      <c r="X80" s="103">
        <v>63</v>
      </c>
      <c r="Y80" s="103">
        <v>77</v>
      </c>
      <c r="Z80" s="103">
        <v>53</v>
      </c>
      <c r="AA80" s="103">
        <v>75</v>
      </c>
      <c r="AB80" s="103">
        <v>48</v>
      </c>
      <c r="AC80" s="103">
        <v>36</v>
      </c>
      <c r="AD80" s="324" t="s">
        <v>2</v>
      </c>
    </row>
    <row r="81" spans="4:30" ht="13.5" thickBot="1" x14ac:dyDescent="0.25">
      <c r="D81" s="72"/>
      <c r="E81" s="73"/>
      <c r="F81" s="73" t="s">
        <v>48</v>
      </c>
      <c r="G81" s="73"/>
      <c r="H81" s="74" t="s">
        <v>49</v>
      </c>
      <c r="I81" s="75"/>
      <c r="J81" s="47">
        <v>225</v>
      </c>
      <c r="K81" s="47">
        <v>228</v>
      </c>
      <c r="L81" s="106">
        <v>288</v>
      </c>
      <c r="M81" s="47">
        <v>334</v>
      </c>
      <c r="N81" s="119">
        <v>249</v>
      </c>
      <c r="O81" s="47">
        <v>313</v>
      </c>
      <c r="P81" s="47">
        <v>328</v>
      </c>
      <c r="Q81" s="106">
        <v>264</v>
      </c>
      <c r="R81" s="106">
        <v>205</v>
      </c>
      <c r="S81" s="106">
        <v>171</v>
      </c>
      <c r="T81" s="106">
        <v>99</v>
      </c>
      <c r="U81" s="106">
        <v>63</v>
      </c>
      <c r="V81" s="106">
        <v>72</v>
      </c>
      <c r="W81" s="106">
        <v>57</v>
      </c>
      <c r="X81" s="106">
        <v>32</v>
      </c>
      <c r="Y81" s="106">
        <v>60</v>
      </c>
      <c r="Z81" s="106">
        <v>35</v>
      </c>
      <c r="AA81" s="106">
        <v>41</v>
      </c>
      <c r="AB81" s="106">
        <v>53</v>
      </c>
      <c r="AC81" s="106">
        <v>22</v>
      </c>
      <c r="AD81" s="325" t="s">
        <v>2</v>
      </c>
    </row>
    <row r="82" spans="4:30" x14ac:dyDescent="0.2">
      <c r="D82" s="76"/>
      <c r="E82" s="77" t="s">
        <v>50</v>
      </c>
      <c r="F82" s="77"/>
      <c r="G82" s="77"/>
      <c r="H82" s="78" t="s">
        <v>51</v>
      </c>
      <c r="I82" s="79"/>
      <c r="J82" s="80">
        <v>526</v>
      </c>
      <c r="K82" s="80">
        <v>524</v>
      </c>
      <c r="L82" s="110">
        <v>720</v>
      </c>
      <c r="M82" s="80">
        <v>708</v>
      </c>
      <c r="N82" s="112">
        <v>575</v>
      </c>
      <c r="O82" s="80">
        <v>693</v>
      </c>
      <c r="P82" s="80">
        <v>749</v>
      </c>
      <c r="Q82" s="110">
        <v>640</v>
      </c>
      <c r="R82" s="110">
        <v>624</v>
      </c>
      <c r="S82" s="110">
        <v>553</v>
      </c>
      <c r="T82" s="110">
        <v>384</v>
      </c>
      <c r="U82" s="110">
        <v>254</v>
      </c>
      <c r="V82" s="110">
        <v>197</v>
      </c>
      <c r="W82" s="110">
        <v>154</v>
      </c>
      <c r="X82" s="110">
        <v>142</v>
      </c>
      <c r="Y82" s="110">
        <v>129</v>
      </c>
      <c r="Z82" s="110">
        <v>99</v>
      </c>
      <c r="AA82" s="110">
        <v>134</v>
      </c>
      <c r="AB82" s="110">
        <v>79</v>
      </c>
      <c r="AC82" s="110">
        <v>99</v>
      </c>
      <c r="AD82" s="145" t="s">
        <v>2</v>
      </c>
    </row>
    <row r="83" spans="4:30" ht="13.5" thickBot="1" x14ac:dyDescent="0.25">
      <c r="D83" s="72"/>
      <c r="E83" s="73"/>
      <c r="F83" s="73" t="s">
        <v>52</v>
      </c>
      <c r="G83" s="73"/>
      <c r="H83" s="74" t="s">
        <v>53</v>
      </c>
      <c r="I83" s="75"/>
      <c r="J83" s="47">
        <v>526</v>
      </c>
      <c r="K83" s="47">
        <v>524</v>
      </c>
      <c r="L83" s="106">
        <v>720</v>
      </c>
      <c r="M83" s="47">
        <v>708</v>
      </c>
      <c r="N83" s="119">
        <v>575</v>
      </c>
      <c r="O83" s="47">
        <v>693</v>
      </c>
      <c r="P83" s="47">
        <v>749</v>
      </c>
      <c r="Q83" s="106">
        <v>640</v>
      </c>
      <c r="R83" s="106">
        <v>624</v>
      </c>
      <c r="S83" s="106">
        <v>553</v>
      </c>
      <c r="T83" s="106">
        <v>384</v>
      </c>
      <c r="U83" s="106">
        <v>254</v>
      </c>
      <c r="V83" s="106">
        <v>197</v>
      </c>
      <c r="W83" s="106">
        <v>154</v>
      </c>
      <c r="X83" s="106">
        <v>142</v>
      </c>
      <c r="Y83" s="106">
        <v>129</v>
      </c>
      <c r="Z83" s="106">
        <v>99</v>
      </c>
      <c r="AA83" s="106">
        <v>134</v>
      </c>
      <c r="AB83" s="106">
        <v>79</v>
      </c>
      <c r="AC83" s="106">
        <v>99</v>
      </c>
      <c r="AD83" s="325" t="s">
        <v>2</v>
      </c>
    </row>
    <row r="84" spans="4:30" ht="13.5" x14ac:dyDescent="0.25">
      <c r="D84" s="58"/>
      <c r="E84" s="59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49" t="s">
        <v>120</v>
      </c>
    </row>
  </sheetData>
  <mergeCells count="22">
    <mergeCell ref="O7:O10"/>
    <mergeCell ref="D7:I11"/>
    <mergeCell ref="L7:L10"/>
    <mergeCell ref="M7:M10"/>
    <mergeCell ref="N7:N10"/>
    <mergeCell ref="J7:J10"/>
    <mergeCell ref="K7:K10"/>
    <mergeCell ref="P7:P10"/>
    <mergeCell ref="Q7:Q10"/>
    <mergeCell ref="R7:R10"/>
    <mergeCell ref="AD7:AD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11" priority="3" stopIfTrue="1" operator="equal">
      <formula>"   sem (do závorky) poznámku, proč vývojová řada nezečíná jako obvykle - nebo červenou buňku vymazat"</formula>
    </cfRule>
  </conditionalFormatting>
  <conditionalFormatting sqref="G6 AD84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52</vt:i4>
      </vt:variant>
    </vt:vector>
  </HeadingPairs>
  <TitlesOfParts>
    <vt:vector size="65" baseType="lpstr">
      <vt:lpstr>Obsah</vt:lpstr>
      <vt:lpstr>B5.5.1</vt:lpstr>
      <vt:lpstr>B5.5.2</vt:lpstr>
      <vt:lpstr>B5.5.3</vt:lpstr>
      <vt:lpstr>B5.5.4</vt:lpstr>
      <vt:lpstr>B5.5.5</vt:lpstr>
      <vt:lpstr>B5.5.6</vt:lpstr>
      <vt:lpstr>B5.5.7</vt:lpstr>
      <vt:lpstr>B5.5.8</vt:lpstr>
      <vt:lpstr>GB1</vt:lpstr>
      <vt:lpstr>GB2</vt:lpstr>
      <vt:lpstr>GB3</vt:lpstr>
      <vt:lpstr>GB4</vt:lpstr>
      <vt:lpstr>data_1</vt:lpstr>
      <vt:lpstr>B5.5.6!data_3</vt:lpstr>
      <vt:lpstr>B5.5.7!data_3</vt:lpstr>
      <vt:lpstr>B5.5.8!data_3</vt:lpstr>
      <vt:lpstr>'GB1'!data_3</vt:lpstr>
      <vt:lpstr>'GB2'!data_3</vt:lpstr>
      <vt:lpstr>'GB3'!data_3</vt:lpstr>
      <vt:lpstr>'GB4'!data_3</vt:lpstr>
      <vt:lpstr>data_3</vt:lpstr>
      <vt:lpstr>B5.5.3!data_7</vt:lpstr>
      <vt:lpstr>B5.5.5!data_7</vt:lpstr>
      <vt:lpstr>data_7</vt:lpstr>
      <vt:lpstr>B5.5.1!Datova_oblast</vt:lpstr>
      <vt:lpstr>B5.5.2!Datova_oblast</vt:lpstr>
      <vt:lpstr>B5.5.3!Datova_oblast</vt:lpstr>
      <vt:lpstr>B5.5.4!Datova_oblast</vt:lpstr>
      <vt:lpstr>B5.5.5!Datova_oblast</vt:lpstr>
      <vt:lpstr>B5.5.6!Datova_oblast</vt:lpstr>
      <vt:lpstr>B5.5.7!Datova_oblast</vt:lpstr>
      <vt:lpstr>B5.5.8!Datova_oblast</vt:lpstr>
      <vt:lpstr>'GB1'!Datova_oblast</vt:lpstr>
      <vt:lpstr>'GB2'!Datova_oblast</vt:lpstr>
      <vt:lpstr>'GB3'!Datova_oblast</vt:lpstr>
      <vt:lpstr>'GB4'!Datova_oblast</vt:lpstr>
      <vt:lpstr>Obsah!Názvy_tisku</vt:lpstr>
      <vt:lpstr>B5.5.1!Novy_rok</vt:lpstr>
      <vt:lpstr>B5.5.2!Novy_rok</vt:lpstr>
      <vt:lpstr>B5.5.3!Novy_rok</vt:lpstr>
      <vt:lpstr>B5.5.4!Novy_rok</vt:lpstr>
      <vt:lpstr>B5.5.5!Novy_rok</vt:lpstr>
      <vt:lpstr>B5.5.6!Novy_rok</vt:lpstr>
      <vt:lpstr>B5.5.7!Novy_rok</vt:lpstr>
      <vt:lpstr>B5.5.8!Novy_rok</vt:lpstr>
      <vt:lpstr>'GB1'!Novy_rok</vt:lpstr>
      <vt:lpstr>'GB2'!Novy_rok</vt:lpstr>
      <vt:lpstr>'GB3'!Novy_rok</vt:lpstr>
      <vt:lpstr>'GB4'!Novy_rok</vt:lpstr>
      <vt:lpstr>B5.5.1!Oblast_tisku</vt:lpstr>
      <vt:lpstr>B5.5.2!Oblast_tisku</vt:lpstr>
      <vt:lpstr>B5.5.3!Oblast_tisku</vt:lpstr>
      <vt:lpstr>B5.5.4!Oblast_tisku</vt:lpstr>
      <vt:lpstr>B5.5.5!Oblast_tisku</vt:lpstr>
      <vt:lpstr>B5.5.6!Oblast_tisku</vt:lpstr>
      <vt:lpstr>B5.5.7!Oblast_tisku</vt:lpstr>
      <vt:lpstr>B5.5.8!Oblast_tisku</vt:lpstr>
      <vt:lpstr>'GB1'!Oblast_tisku</vt:lpstr>
      <vt:lpstr>'GB2'!Oblast_tisku</vt:lpstr>
      <vt:lpstr>'GB3'!Oblast_tisku</vt:lpstr>
      <vt:lpstr>'GB4'!Oblast_tisku</vt:lpstr>
      <vt:lpstr>Obsah!Oblast_tisku</vt:lpstr>
      <vt:lpstr>B5.5.4!Posledni_abs</vt:lpstr>
      <vt:lpstr>B5.5.5!Posledni_abs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2013-01-29T10:59:00Z</cp:lastPrinted>
  <dcterms:created xsi:type="dcterms:W3CDTF">2000-10-16T14:33:05Z</dcterms:created>
  <dcterms:modified xsi:type="dcterms:W3CDTF">2024-07-09T11:07:11Z</dcterms:modified>
</cp:coreProperties>
</file>