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97BE966D-0B3E-41B1-9518-41F51D0E21F1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Obsah" sheetId="1" r:id="rId1"/>
    <sheet name="B6.1" sheetId="3" r:id="rId2"/>
    <sheet name="B6.2" sheetId="5" r:id="rId3"/>
    <sheet name="B6.3" sheetId="6" r:id="rId4"/>
    <sheet name="B6.4" sheetId="8" r:id="rId5"/>
    <sheet name="B6.5" sheetId="9" r:id="rId6"/>
    <sheet name="B6.6" sheetId="10" r:id="rId7"/>
    <sheet name="B6.7" sheetId="11" r:id="rId8"/>
    <sheet name="B6.8" sheetId="22" r:id="rId9"/>
    <sheet name="B6.9" sheetId="23" r:id="rId10"/>
    <sheet name="B6.10" sheetId="24" r:id="rId11"/>
    <sheet name="B6.11" sheetId="12" r:id="rId12"/>
    <sheet name="B6.12" sheetId="15" r:id="rId13"/>
    <sheet name="GB1" sheetId="25" r:id="rId14"/>
    <sheet name="GB2" sheetId="26" r:id="rId15"/>
  </sheets>
  <externalReferences>
    <externalReference r:id="rId16"/>
    <externalReference r:id="rId17"/>
    <externalReference r:id="rId18"/>
  </externalReferences>
  <definedNames>
    <definedName name="data_1">'B6.1'!$K$12:$AD$20</definedName>
    <definedName name="data_10">'B6.7'!$K$12:$AD$29</definedName>
    <definedName name="data_11">'B6.11'!$K$11:$AD$13</definedName>
    <definedName name="data_12">#REF!</definedName>
    <definedName name="data_13" localSheetId="10">#REF!</definedName>
    <definedName name="data_13" localSheetId="8">#REF!</definedName>
    <definedName name="data_13" localSheetId="9">#REF!</definedName>
    <definedName name="data_13">'B6.12'!$K$10:$AD$19</definedName>
    <definedName name="data_14" localSheetId="10">#REF!</definedName>
    <definedName name="data_14" localSheetId="8">#REF!</definedName>
    <definedName name="data_14" localSheetId="9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0" localSheetId="8">'B6.8'!$K$12:$AD$34</definedName>
    <definedName name="data_20">'[1]B5.4.12'!$N$11:$R$43</definedName>
    <definedName name="data_21">#REF!</definedName>
    <definedName name="data_22">'B6.9'!$K$12:$AD$34</definedName>
    <definedName name="data_23">#REF!</definedName>
    <definedName name="data_24">'B6.10'!$K$12:$N$34</definedName>
    <definedName name="data_25">#REF!</definedName>
    <definedName name="data_26">'[2]B4.14'!$K$12:$Q$14</definedName>
    <definedName name="data_27">#REF!</definedName>
    <definedName name="data_28">#REF!</definedName>
    <definedName name="data_29">'[2]B4.15'!$K$12:$Q$21</definedName>
    <definedName name="data_3">'B6.2'!$K$12:$AD$20</definedName>
    <definedName name="data_30">#REF!</definedName>
    <definedName name="data_31">#REF!</definedName>
    <definedName name="data_4" localSheetId="10">#REF!</definedName>
    <definedName name="data_4" localSheetId="8">#REF!</definedName>
    <definedName name="data_4" localSheetId="9">#REF!</definedName>
    <definedName name="data_4">'B6.3'!$K$13:$AD$39</definedName>
    <definedName name="data_5" localSheetId="10">#REF!</definedName>
    <definedName name="data_5" localSheetId="8">#REF!</definedName>
    <definedName name="data_5" localSheetId="9">#REF!</definedName>
    <definedName name="data_5">#REF!</definedName>
    <definedName name="data_6" localSheetId="10">#REF!</definedName>
    <definedName name="data_6" localSheetId="8">#REF!</definedName>
    <definedName name="data_6" localSheetId="9">#REF!</definedName>
    <definedName name="data_6">'B6.4'!$K$12:$AD$46</definedName>
    <definedName name="data_7">#REF!</definedName>
    <definedName name="data_8" localSheetId="10">'[3]B5.4.5'!#REF!</definedName>
    <definedName name="data_8" localSheetId="8">'[3]B5.4.5'!#REF!</definedName>
    <definedName name="data_8" localSheetId="9">'[3]B5.4.5'!#REF!</definedName>
    <definedName name="data_8">'B6.5'!$K$12:$AD$38</definedName>
    <definedName name="data_9">'B6.6'!$K$12:$AD$50</definedName>
    <definedName name="Datova_oblast" localSheetId="1">'B6.1'!$J$12:$AD$20</definedName>
    <definedName name="Datova_oblast" localSheetId="10">'B6.10'!$J$12:$AD$34</definedName>
    <definedName name="Datova_oblast" localSheetId="11">'B6.11'!$J$12:$AD$13</definedName>
    <definedName name="Datova_oblast" localSheetId="12">'B6.12'!$J$12:$AD$19</definedName>
    <definedName name="Datova_oblast" localSheetId="2">'B6.2'!$J$12:$AD$34</definedName>
    <definedName name="Datova_oblast" localSheetId="3">'B6.3'!$J$12:$AD$67</definedName>
    <definedName name="Datova_oblast" localSheetId="4">'B6.4'!$J$12:$AD$46</definedName>
    <definedName name="Datova_oblast" localSheetId="5">'B6.5'!$J$12:$AD$38</definedName>
    <definedName name="Datova_oblast" localSheetId="6">'B6.6'!$J$12:$AD$50</definedName>
    <definedName name="Datova_oblast" localSheetId="7">'B6.7'!$J$12:$AD$29</definedName>
    <definedName name="Datova_oblast" localSheetId="8">'B6.8'!$J$12:$AD$34</definedName>
    <definedName name="Datova_oblast" localSheetId="9">'B6.9'!$J$12:$AD$34</definedName>
    <definedName name="Datova_oblast" localSheetId="13">'GB1'!$J$13:$X$45</definedName>
    <definedName name="Datova_oblast" localSheetId="14">'GB2'!$J$12:$AA$38</definedName>
    <definedName name="Datova_oblast">#REF!</definedName>
    <definedName name="_xlnm.Print_Titles" localSheetId="0">Obsah!$3:$5</definedName>
    <definedName name="Novy_rok" localSheetId="1">'B6.1'!$AD$12:$AD$20</definedName>
    <definedName name="Novy_rok" localSheetId="10">'B6.10'!$N$12:$N$34</definedName>
    <definedName name="Novy_rok" localSheetId="11">'B6.11'!$AD$12:$AD$13</definedName>
    <definedName name="Novy_rok" localSheetId="12">'B6.12'!$AD$12:$AD$16</definedName>
    <definedName name="Novy_rok" localSheetId="2">'B6.2'!$AD$12:$AD$20</definedName>
    <definedName name="Novy_rok" localSheetId="3">'B6.3'!$AD$13:$AD$39</definedName>
    <definedName name="Novy_rok" localSheetId="4">'B6.4'!$AD$12:$AD$46</definedName>
    <definedName name="Novy_rok" localSheetId="5">'B6.5'!$AD$12:$AD$38</definedName>
    <definedName name="Novy_rok" localSheetId="6">'B6.6'!$AD$13:$AD$50</definedName>
    <definedName name="Novy_rok" localSheetId="7">'B6.7'!$AD$21:$AD$29</definedName>
    <definedName name="Novy_rok" localSheetId="8">'B6.8'!$AD$12:$AD$34</definedName>
    <definedName name="Novy_rok" localSheetId="9">'B6.9'!$AD$12:$AD$34</definedName>
    <definedName name="_xlnm.Print_Area" localSheetId="1">'B6.1'!$D$4:$AD$21</definedName>
    <definedName name="_xlnm.Print_Area" localSheetId="10">'B6.10'!$D$4:$AD$35</definedName>
    <definedName name="_xlnm.Print_Area" localSheetId="11">'B6.11'!$D$4:$AD$15</definedName>
    <definedName name="_xlnm.Print_Area" localSheetId="12">'B6.12'!$D$4:$AD$21</definedName>
    <definedName name="_xlnm.Print_Area" localSheetId="2">'B6.2'!$D$4:$AD$35</definedName>
    <definedName name="_xlnm.Print_Area" localSheetId="3">'B6.3'!$D$4:$AD$69</definedName>
    <definedName name="_xlnm.Print_Area" localSheetId="4">'B6.4'!$D$4:$AD$48</definedName>
    <definedName name="_xlnm.Print_Area" localSheetId="5">'B6.5'!$D$4:$AD$40</definedName>
    <definedName name="_xlnm.Print_Area" localSheetId="6">'B6.6'!$D$4:$AD$52</definedName>
    <definedName name="_xlnm.Print_Area" localSheetId="7">'B6.7'!$D$4:$AD$30</definedName>
    <definedName name="_xlnm.Print_Area" localSheetId="8">'B6.8'!$D$4:$AD$35</definedName>
    <definedName name="_xlnm.Print_Area" localSheetId="9">'B6.9'!$D$4:$AD$35</definedName>
    <definedName name="_xlnm.Print_Area" localSheetId="13">'GB1'!$D$4:$X$46</definedName>
    <definedName name="_xlnm.Print_Area" localSheetId="14">'GB2'!$D$4:$AA$42</definedName>
    <definedName name="_xlnm.Print_Area" localSheetId="0">Obsah!$A$3:$E$31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C34" i="1"/>
  <c r="C31" i="1"/>
  <c r="C29" i="1"/>
  <c r="C27" i="1"/>
  <c r="C23" i="1"/>
  <c r="C25" i="1"/>
  <c r="C19" i="1"/>
  <c r="C21" i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<sst xmlns="http://schemas.openxmlformats.org/spreadsheetml/2006/main" count="1221" uniqueCount="230">
  <si>
    <t>Text</t>
  </si>
  <si>
    <t>Tabulka 1</t>
  </si>
  <si>
    <t>Tabulka 2</t>
  </si>
  <si>
    <t>Tabulka 3</t>
  </si>
  <si>
    <t>Tabulka 4</t>
  </si>
  <si>
    <t>Tabulka 5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</si>
  <si>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</si>
  <si>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</si>
  <si>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</si>
  <si>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</si>
  <si>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</si>
  <si>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</si>
  <si>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</si>
  <si>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Zdroje dat jsou uvedeny v zápatí jednotlivých tabulek</t>
  </si>
  <si>
    <t>Konzervatoře – počet škol</t>
  </si>
  <si>
    <t xml:space="preserve"> Konzervatoře celkem</t>
  </si>
  <si>
    <t>v tom</t>
  </si>
  <si>
    <t xml:space="preserve"> MŠMT</t>
  </si>
  <si>
    <t xml:space="preserve"> obec</t>
  </si>
  <si>
    <t>–</t>
  </si>
  <si>
    <t xml:space="preserve">– </t>
  </si>
  <si>
    <t xml:space="preserve"> jiný resort</t>
  </si>
  <si>
    <t>.</t>
  </si>
  <si>
    <t>x</t>
  </si>
  <si>
    <t xml:space="preserve">x </t>
  </si>
  <si>
    <t>1)</t>
  </si>
  <si>
    <t xml:space="preserve"> Celkem</t>
  </si>
  <si>
    <t>Zřizovatel</t>
  </si>
  <si>
    <t xml:space="preserve"> Žáci celkem</t>
  </si>
  <si>
    <t xml:space="preserve"> církev</t>
  </si>
  <si>
    <t xml:space="preserve"> Nově přijatí</t>
  </si>
  <si>
    <t>Délka vzdělávání
Zřizovatel</t>
  </si>
  <si>
    <t xml:space="preserve"> 6leté vzdělávání</t>
  </si>
  <si>
    <t xml:space="preserve"> 8leté vzdělávání</t>
  </si>
  <si>
    <t xml:space="preserve"> Nově přijatí celkem</t>
  </si>
  <si>
    <t xml:space="preserve"> Absolventi celkem</t>
  </si>
  <si>
    <t xml:space="preserve"> kraj</t>
  </si>
  <si>
    <t>z toho ženy</t>
  </si>
  <si>
    <t>Zaměstnanci celkem</t>
  </si>
  <si>
    <t>Nominální mzda (v běžných cenách)</t>
  </si>
  <si>
    <t>Index spotřebitelských cen a meziroční inflace</t>
  </si>
  <si>
    <t>meziroční inflace</t>
  </si>
  <si>
    <t/>
  </si>
  <si>
    <t>2003/04</t>
  </si>
  <si>
    <t>2004/05</t>
  </si>
  <si>
    <t>2005/06</t>
  </si>
  <si>
    <t>2006/07</t>
  </si>
  <si>
    <t>Komentáře:</t>
  </si>
  <si>
    <t xml:space="preserve"> </t>
  </si>
  <si>
    <t>Celkem</t>
  </si>
  <si>
    <t xml:space="preserve">. </t>
  </si>
  <si>
    <t>2)</t>
  </si>
  <si>
    <t>2007/08</t>
  </si>
  <si>
    <t>Konzervatoře – přepočtené počty zaměstnanců</t>
  </si>
  <si>
    <t>Konzervatoře – průměrné měsíční mzdy zaměstnanců</t>
  </si>
  <si>
    <t>2008/09</t>
  </si>
  <si>
    <t>Žáci</t>
  </si>
  <si>
    <t>Dívky</t>
  </si>
  <si>
    <t xml:space="preserve"> Nově přijaté</t>
  </si>
  <si>
    <t>B6 Konzervatoře</t>
  </si>
  <si>
    <t>V počtech absolventů/absolventek nejsou započítáni/y absolventi/absolventky, kteří/které ukončili/y vzdělávání maturitní zkouškou.</t>
  </si>
  <si>
    <t>V počtech absolventů nejsou započítáni absolventi, kteří ukončili vzdělávání maturitní zkouškou.</t>
  </si>
  <si>
    <t xml:space="preserve"> 6 a 7leté vzdělávání</t>
  </si>
  <si>
    <t>Veřejný</t>
  </si>
  <si>
    <t>Církev</t>
  </si>
  <si>
    <t>Přihlášení celkem</t>
  </si>
  <si>
    <t>Přijatí celkem</t>
  </si>
  <si>
    <t>Zřizovatel
Délka vzdělávání</t>
  </si>
  <si>
    <t xml:space="preserve">
Zřizovatel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</si>
  <si>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</si>
  <si>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</si>
  <si>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</si>
  <si>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</si>
  <si>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</si>
  <si>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</si>
  <si>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</si>
  <si>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</si>
  <si>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</si>
  <si>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</si>
  <si>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 xml:space="preserve">CZ020 </t>
  </si>
  <si>
    <t>Jihozápad</t>
  </si>
  <si>
    <t xml:space="preserve">CZ03 </t>
  </si>
  <si>
    <t>Jihočeský kraj</t>
  </si>
  <si>
    <t xml:space="preserve">CZ031 </t>
  </si>
  <si>
    <t>Plzeňský kraj</t>
  </si>
  <si>
    <t xml:space="preserve">CZ032 </t>
  </si>
  <si>
    <t>Severozápad</t>
  </si>
  <si>
    <t xml:space="preserve">CZ04 </t>
  </si>
  <si>
    <t>Karlovarský kraj</t>
  </si>
  <si>
    <t xml:space="preserve">CZ041 </t>
  </si>
  <si>
    <t>Ústecký kraj</t>
  </si>
  <si>
    <t xml:space="preserve">CZ042 </t>
  </si>
  <si>
    <t>Severovýchod</t>
  </si>
  <si>
    <t xml:space="preserve">CZ05 </t>
  </si>
  <si>
    <t>Liberecký kraj</t>
  </si>
  <si>
    <t xml:space="preserve">CZ051 </t>
  </si>
  <si>
    <t>Královéhradecký kraj</t>
  </si>
  <si>
    <t xml:space="preserve">CZ052 </t>
  </si>
  <si>
    <t>Pardubický kraj</t>
  </si>
  <si>
    <t xml:space="preserve">CZ053 </t>
  </si>
  <si>
    <t>Jihovýchod</t>
  </si>
  <si>
    <t xml:space="preserve">CZ06 </t>
  </si>
  <si>
    <t>Jihomoravský kraj</t>
  </si>
  <si>
    <t>Střední Morava</t>
  </si>
  <si>
    <t xml:space="preserve">CZ07 </t>
  </si>
  <si>
    <t>Olomoucký kraj</t>
  </si>
  <si>
    <t xml:space="preserve">CZ071 </t>
  </si>
  <si>
    <t>Zlínský kraj</t>
  </si>
  <si>
    <t xml:space="preserve">CZ072 </t>
  </si>
  <si>
    <t>Moravskoslezsko</t>
  </si>
  <si>
    <t xml:space="preserve">CZ08 </t>
  </si>
  <si>
    <t>Moravskoslezský kraj</t>
  </si>
  <si>
    <t xml:space="preserve">CZ080 </t>
  </si>
  <si>
    <t>CZ020</t>
  </si>
  <si>
    <t>CZ03</t>
  </si>
  <si>
    <t>CZ031</t>
  </si>
  <si>
    <t>CZ032</t>
  </si>
  <si>
    <t>CZ04</t>
  </si>
  <si>
    <t>CZ041</t>
  </si>
  <si>
    <t>CZ042</t>
  </si>
  <si>
    <t>CZ05</t>
  </si>
  <si>
    <t>CZ051</t>
  </si>
  <si>
    <t>CZ052</t>
  </si>
  <si>
    <t>CZ053</t>
  </si>
  <si>
    <t>CZ06</t>
  </si>
  <si>
    <t>CZ07</t>
  </si>
  <si>
    <t>CZ071</t>
  </si>
  <si>
    <t>CZ072</t>
  </si>
  <si>
    <t>CZ08</t>
  </si>
  <si>
    <t>CZ080</t>
  </si>
  <si>
    <t>CZ063</t>
  </si>
  <si>
    <t>CZ064</t>
  </si>
  <si>
    <t>Tab. B6.11:</t>
  </si>
  <si>
    <t>Tab. B6.1:</t>
  </si>
  <si>
    <t>Tab. B6.3:</t>
  </si>
  <si>
    <t>Tab. B6.4:</t>
  </si>
  <si>
    <t>Tab. B6.5:</t>
  </si>
  <si>
    <t>Tab. B6.6:</t>
  </si>
  <si>
    <t>Tab. B6.7:</t>
  </si>
  <si>
    <t>Tab. B6.8:</t>
  </si>
  <si>
    <t>Tab. B6.9:</t>
  </si>
  <si>
    <t>Tab. B6.10:</t>
  </si>
  <si>
    <t>Tab. B6.2:</t>
  </si>
  <si>
    <t>Tab. B6.12:</t>
  </si>
  <si>
    <t xml:space="preserve">Konzervatoře, denní forma vzdělávání – počet žáků, nově přijatých </t>
  </si>
  <si>
    <t xml:space="preserve">Konzervatoře, ostatní formy vzdělávání – počet žáků, nově přijatých </t>
  </si>
  <si>
    <t xml:space="preserve">Konzervatoře, denní forma vzdělávání – absolventi </t>
  </si>
  <si>
    <t xml:space="preserve">Konzervatoře, denní forma vzdělávání – nově přijatí </t>
  </si>
  <si>
    <t xml:space="preserve">Konzervatoře, denní forma vzdělávání – žáci </t>
  </si>
  <si>
    <t>3)</t>
  </si>
  <si>
    <t>Včetně vedoucích zaměstnanců.</t>
  </si>
  <si>
    <t xml:space="preserve"> Učitelé celkem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</si>
  <si>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</si>
  <si>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Všichni zřizovatelé (bez jiných resortů)</t>
  </si>
  <si>
    <t xml:space="preserve">Úspěšnost v prvním kole přijímacího řízení do denní formy vzdělávání </t>
  </si>
  <si>
    <t>2009/10</t>
  </si>
  <si>
    <t xml:space="preserve"> nižší stupeň</t>
  </si>
  <si>
    <t xml:space="preserve"> vyšší stupeň</t>
  </si>
  <si>
    <t xml:space="preserve">Konzervatoře – počet podaných přihlášek, počet přijatých přihlášek a úspěšnost v 1. kole </t>
  </si>
  <si>
    <t>Počet podaných přihlášek v prvním kole přijímacího řízení do denní formy vzdělávání</t>
  </si>
  <si>
    <t>Počet přijatých přihlášek v prvním kole (červen) přijímacího řízení do denní formy vzdělávání</t>
  </si>
  <si>
    <t>2010/11</t>
  </si>
  <si>
    <t>Obrazová příloha</t>
  </si>
  <si>
    <t>Graf 1</t>
  </si>
  <si>
    <t>Graf 2</t>
  </si>
  <si>
    <t>Obr. B1:</t>
  </si>
  <si>
    <t>Obr. B2:</t>
  </si>
  <si>
    <t>absolventi 8leté vzdělávání</t>
  </si>
  <si>
    <t>žáci 8leté vzdělávání</t>
  </si>
  <si>
    <t>Učitelé včetně vedoucích zaměstnanců.</t>
  </si>
  <si>
    <t xml:space="preserve">Konzervatoře – všichni zřizovatelé – přepočtené počty zaměstnanců a učitelů, </t>
  </si>
  <si>
    <t>zaměstnanci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</si>
  <si>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</si>
  <si>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</si>
  <si>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</si>
  <si>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</si>
  <si>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</si>
  <si>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</si>
  <si>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2011/12</t>
  </si>
  <si>
    <t>Zdroj: databáze MŠMT</t>
  </si>
  <si>
    <t>Zdroj: databáze MŠMT, ČSÚ</t>
  </si>
  <si>
    <t>Obsah</t>
  </si>
  <si>
    <t>2012/13</t>
  </si>
  <si>
    <t>Kraj Vysočina</t>
  </si>
  <si>
    <t>2013/14</t>
  </si>
  <si>
    <t xml:space="preserve"> privátní sektor</t>
  </si>
  <si>
    <t>2014/15</t>
  </si>
  <si>
    <t>2015/16</t>
  </si>
  <si>
    <t>2016/17</t>
  </si>
  <si>
    <t>Průměrná reálná měsíční mzda ve stálých cenách roku 2015.</t>
  </si>
  <si>
    <t>index spotřebitelských cen (rok 2015 = 100)</t>
  </si>
  <si>
    <t>2017/18</t>
  </si>
  <si>
    <t>Reálná mzda  (ve stálých cenách roku 2015)</t>
  </si>
  <si>
    <t>2018/19</t>
  </si>
  <si>
    <t>2019/20</t>
  </si>
  <si>
    <t>2009/11</t>
  </si>
  <si>
    <t xml:space="preserve"> veřejný</t>
  </si>
  <si>
    <t xml:space="preserve"> neveřejný</t>
  </si>
  <si>
    <t>Údaje za všechny formy vzdělávání.</t>
  </si>
  <si>
    <t>2020/21</t>
  </si>
  <si>
    <t xml:space="preserve"> Absolventky celkem</t>
  </si>
  <si>
    <t>Soukromý</t>
  </si>
  <si>
    <t>2),3)</t>
  </si>
  <si>
    <t>Od školního roku 2015/16 je vzdělávání v konzervatoři 6leté a 8leté.</t>
  </si>
  <si>
    <t>žáci 6leté vzdělávání</t>
  </si>
  <si>
    <t xml:space="preserve">Konzervatoře, denní forma vzdělávání – žáci, nově přijatí a absolventi </t>
  </si>
  <si>
    <t>2021/22</t>
  </si>
  <si>
    <t>2022/23</t>
  </si>
  <si>
    <t>Konzervatoře – počet žáků, nově přijatých a absolventů, z toho dívky</t>
  </si>
  <si>
    <t>Výkaz S 5-01 se v roce 2020 a 2021 nepředával z důvodu pandemie COVID-19 a v roce 2022 byl zrušen.</t>
  </si>
  <si>
    <t>y)</t>
  </si>
  <si>
    <t>x),y)</t>
  </si>
  <si>
    <t>1),2)</t>
  </si>
  <si>
    <t>Ekonomické ukazatele budou doplněny.</t>
  </si>
  <si>
    <t>2023/24</t>
  </si>
  <si>
    <t xml:space="preserve">– ve školním roce 2013/14 až 2023/24 – podle území </t>
  </si>
  <si>
    <t>ve školním roce 2013/14 až 2023/24 – podle zřizovatele</t>
  </si>
  <si>
    <t>a absolventů – ve školním roce 2013/14 až 2023/24 – podle délky vzdělávání a zřizovatele</t>
  </si>
  <si>
    <t>a absolventů – ve školním roce 2013/14 až 2023/24 – podle zřizovatele</t>
  </si>
  <si>
    <t>přijímacího řízení do denní formy vzdělávání – ve školním roce 2013/14 až 2023/24 – podle zřizovatele a délky vzdělávání</t>
  </si>
  <si>
    <t>Od školního roku 2012/13 v rámci prvního kola přijímacího řízení byl systém přijímacího řízení změněn a žáci si mohli podat pouze 2 přihlášky.</t>
  </si>
  <si>
    <t>Konzervatoře – počet učitelů (přepočtené počty), z toho ženy</t>
  </si>
  <si>
    <t xml:space="preserve">ve školním roce 2013/14 až 2023/24 – podle území </t>
  </si>
  <si>
    <t>ve školním roce 2013/14 až 2023/24 – podle území</t>
  </si>
  <si>
    <t>v letech 2013 až 2023</t>
  </si>
  <si>
    <t>ve školním roce 2013/14 až 2023/24 – podle délky vzdělávání</t>
  </si>
  <si>
    <t>průměrné měsíční nominální mzdy a reálné mzdy pracovníků v letech 2013 až 2023</t>
  </si>
  <si>
    <t>absolventi 6leté vzdělávání</t>
  </si>
  <si>
    <t>nově přijatí do 1. ročníku 6letého vzdělávání</t>
  </si>
  <si>
    <t>nově přijatí do 1. ročníku 8letého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</si>
</sst>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0.00%\ ;[Red]\-0.00%\ ;\–\ "/>
    <numFmt numFmtId="169" formatCode="#,##0\ &quot;Kč&quot;"/>
    <numFmt numFmtId="170" formatCode="#,##0.00_ ;[Red]\-#,##0.00\ ;\–\ "/>
    <numFmt numFmtId="171" formatCode="#,##0.00_ ;[Red]\-#,##0.00\ 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i/>
      <sz val="8"/>
      <color theme="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74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00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1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13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165" fontId="13" fillId="5" borderId="12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horizontal="left" vertical="center"/>
    </xf>
    <xf numFmtId="49" fontId="7" fillId="4" borderId="14" xfId="0" applyNumberFormat="1" applyFont="1" applyFill="1" applyBorder="1" applyAlignment="1">
      <alignment horizontal="right" vertical="center"/>
    </xf>
    <xf numFmtId="49" fontId="7" fillId="4" borderId="15" xfId="0" applyNumberFormat="1" applyFont="1" applyFill="1" applyBorder="1" applyAlignment="1">
      <alignment horizontal="left" vertical="center"/>
    </xf>
    <xf numFmtId="165" fontId="13" fillId="5" borderId="16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vertical="center"/>
    </xf>
    <xf numFmtId="49" fontId="7" fillId="4" borderId="19" xfId="0" applyNumberFormat="1" applyFont="1" applyFill="1" applyBorder="1" applyAlignment="1">
      <alignment vertical="center"/>
    </xf>
    <xf numFmtId="49" fontId="7" fillId="4" borderId="20" xfId="0" applyNumberFormat="1" applyFont="1" applyFill="1" applyBorder="1" applyAlignment="1">
      <alignment horizontal="left" vertical="center"/>
    </xf>
    <xf numFmtId="49" fontId="7" fillId="4" borderId="20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horizontal="left" vertical="center"/>
    </xf>
    <xf numFmtId="49" fontId="7" fillId="4" borderId="22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horizontal="right" vertical="center"/>
    </xf>
    <xf numFmtId="0" fontId="16" fillId="0" borderId="25" xfId="0" applyFont="1" applyBorder="1" applyAlignment="1">
      <alignment horizontal="right"/>
    </xf>
    <xf numFmtId="0" fontId="17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0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15" fillId="0" borderId="25" xfId="0" applyFont="1" applyBorder="1"/>
    <xf numFmtId="0" fontId="16" fillId="0" borderId="25" xfId="0" applyFont="1" applyBorder="1"/>
    <xf numFmtId="49" fontId="7" fillId="4" borderId="5" xfId="0" applyNumberFormat="1" applyFont="1" applyFill="1" applyBorder="1" applyAlignment="1">
      <alignment vertical="center"/>
    </xf>
    <xf numFmtId="49" fontId="7" fillId="4" borderId="26" xfId="0" applyNumberFormat="1" applyFont="1" applyFill="1" applyBorder="1" applyAlignment="1">
      <alignment vertical="center"/>
    </xf>
    <xf numFmtId="49" fontId="7" fillId="4" borderId="27" xfId="0" applyNumberFormat="1" applyFont="1" applyFill="1" applyBorder="1" applyAlignment="1">
      <alignment horizontal="left" vertical="center"/>
    </xf>
    <xf numFmtId="49" fontId="7" fillId="4" borderId="27" xfId="0" applyNumberFormat="1" applyFont="1" applyFill="1" applyBorder="1" applyAlignment="1">
      <alignment horizontal="right" vertical="center"/>
    </xf>
    <xf numFmtId="49" fontId="7" fillId="4" borderId="28" xfId="0" applyNumberFormat="1" applyFont="1" applyFill="1" applyBorder="1" applyAlignment="1">
      <alignment horizontal="left" vertical="center"/>
    </xf>
    <xf numFmtId="165" fontId="13" fillId="5" borderId="29" xfId="0" applyNumberFormat="1" applyFont="1" applyFill="1" applyBorder="1" applyAlignment="1">
      <alignment horizontal="right" vertical="center"/>
    </xf>
    <xf numFmtId="49" fontId="7" fillId="4" borderId="31" xfId="0" applyNumberFormat="1" applyFont="1" applyFill="1" applyBorder="1" applyAlignment="1">
      <alignment vertical="center"/>
    </xf>
    <xf numFmtId="49" fontId="7" fillId="4" borderId="32" xfId="0" applyNumberFormat="1" applyFont="1" applyFill="1" applyBorder="1" applyAlignment="1">
      <alignment vertical="center"/>
    </xf>
    <xf numFmtId="49" fontId="7" fillId="4" borderId="33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right" vertical="center"/>
    </xf>
    <xf numFmtId="49" fontId="7" fillId="4" borderId="34" xfId="0" applyNumberFormat="1" applyFont="1" applyFill="1" applyBorder="1" applyAlignment="1">
      <alignment horizontal="left" vertical="center"/>
    </xf>
    <xf numFmtId="165" fontId="13" fillId="5" borderId="35" xfId="0" applyNumberFormat="1" applyFont="1" applyFill="1" applyBorder="1" applyAlignment="1">
      <alignment horizontal="right" vertical="center"/>
    </xf>
    <xf numFmtId="165" fontId="8" fillId="5" borderId="29" xfId="0" applyNumberFormat="1" applyFont="1" applyFill="1" applyBorder="1" applyAlignment="1">
      <alignment horizontal="right"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38" xfId="0" applyNumberFormat="1" applyFont="1" applyFill="1" applyBorder="1" applyAlignment="1">
      <alignment horizontal="left" vertical="center"/>
    </xf>
    <xf numFmtId="165" fontId="13" fillId="5" borderId="39" xfId="0" applyNumberFormat="1" applyFont="1" applyFill="1" applyBorder="1" applyAlignment="1">
      <alignment horizontal="right" vertical="center"/>
    </xf>
    <xf numFmtId="165" fontId="8" fillId="5" borderId="12" xfId="0" applyNumberFormat="1" applyFont="1" applyFill="1" applyBorder="1" applyAlignment="1">
      <alignment horizontal="right" vertical="center"/>
    </xf>
    <xf numFmtId="165" fontId="8" fillId="5" borderId="39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top"/>
    </xf>
    <xf numFmtId="0" fontId="12" fillId="4" borderId="40" xfId="0" applyFont="1" applyFill="1" applyBorder="1" applyAlignment="1">
      <alignment horizontal="center" vertical="top"/>
    </xf>
    <xf numFmtId="49" fontId="8" fillId="4" borderId="41" xfId="0" applyNumberFormat="1" applyFont="1" applyFill="1" applyBorder="1" applyAlignment="1">
      <alignment horizontal="centerContinuous" vertical="center"/>
    </xf>
    <xf numFmtId="49" fontId="8" fillId="4" borderId="42" xfId="0" applyNumberFormat="1" applyFont="1" applyFill="1" applyBorder="1" applyAlignment="1">
      <alignment horizontal="centerContinuous" vertical="center"/>
    </xf>
    <xf numFmtId="165" fontId="8" fillId="4" borderId="42" xfId="0" applyNumberFormat="1" applyFont="1" applyFill="1" applyBorder="1" applyAlignment="1">
      <alignment horizontal="centerContinuous" vertical="center"/>
    </xf>
    <xf numFmtId="165" fontId="8" fillId="4" borderId="43" xfId="0" applyNumberFormat="1" applyFont="1" applyFill="1" applyBorder="1" applyAlignment="1">
      <alignment horizontal="centerContinuous" vertical="center"/>
    </xf>
    <xf numFmtId="49" fontId="8" fillId="4" borderId="44" xfId="0" applyNumberFormat="1" applyFont="1" applyFill="1" applyBorder="1" applyAlignment="1">
      <alignment vertical="center"/>
    </xf>
    <xf numFmtId="49" fontId="8" fillId="4" borderId="45" xfId="0" applyNumberFormat="1" applyFont="1" applyFill="1" applyBorder="1" applyAlignment="1">
      <alignment horizontal="left" vertical="center"/>
    </xf>
    <xf numFmtId="49" fontId="8" fillId="4" borderId="45" xfId="0" applyNumberFormat="1" applyFont="1" applyFill="1" applyBorder="1" applyAlignment="1">
      <alignment horizontal="right" vertical="center"/>
    </xf>
    <xf numFmtId="49" fontId="8" fillId="4" borderId="46" xfId="0" applyNumberFormat="1" applyFont="1" applyFill="1" applyBorder="1" applyAlignment="1">
      <alignment horizontal="left" vertical="center"/>
    </xf>
    <xf numFmtId="165" fontId="8" fillId="5" borderId="47" xfId="0" applyNumberFormat="1" applyFont="1" applyFill="1" applyBorder="1" applyAlignment="1">
      <alignment horizontal="right" vertical="center"/>
    </xf>
    <xf numFmtId="165" fontId="8" fillId="5" borderId="48" xfId="0" applyNumberFormat="1" applyFont="1" applyFill="1" applyBorder="1" applyAlignment="1">
      <alignment horizontal="right" vertical="center"/>
    </xf>
    <xf numFmtId="165" fontId="8" fillId="5" borderId="49" xfId="0" applyNumberFormat="1" applyFont="1" applyFill="1" applyBorder="1" applyAlignment="1">
      <alignment horizontal="right" vertical="center"/>
    </xf>
    <xf numFmtId="165" fontId="13" fillId="5" borderId="51" xfId="0" applyNumberFormat="1" applyFont="1" applyFill="1" applyBorder="1" applyAlignment="1">
      <alignment horizontal="right" vertical="center"/>
    </xf>
    <xf numFmtId="165" fontId="13" fillId="5" borderId="52" xfId="0" applyNumberFormat="1" applyFont="1" applyFill="1" applyBorder="1" applyAlignment="1">
      <alignment horizontal="right" vertical="center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7" fillId="4" borderId="53" xfId="0" applyNumberFormat="1" applyFont="1" applyFill="1" applyBorder="1" applyAlignment="1">
      <alignment horizontal="left" vertical="center"/>
    </xf>
    <xf numFmtId="165" fontId="13" fillId="5" borderId="54" xfId="0" applyNumberFormat="1" applyFont="1" applyFill="1" applyBorder="1" applyAlignment="1">
      <alignment horizontal="right" vertical="center"/>
    </xf>
    <xf numFmtId="165" fontId="13" fillId="5" borderId="55" xfId="0" applyNumberFormat="1" applyFont="1" applyFill="1" applyBorder="1" applyAlignment="1">
      <alignment horizontal="right" vertical="center"/>
    </xf>
    <xf numFmtId="0" fontId="12" fillId="4" borderId="56" xfId="0" applyFont="1" applyFill="1" applyBorder="1" applyAlignment="1">
      <alignment horizontal="center" vertical="top"/>
    </xf>
    <xf numFmtId="0" fontId="12" fillId="4" borderId="57" xfId="0" applyFont="1" applyFill="1" applyBorder="1" applyAlignment="1">
      <alignment horizontal="center" vertical="top"/>
    </xf>
    <xf numFmtId="167" fontId="8" fillId="5" borderId="58" xfId="0" applyNumberFormat="1" applyFont="1" applyFill="1" applyBorder="1" applyAlignment="1">
      <alignment horizontal="right" vertical="center"/>
    </xf>
    <xf numFmtId="167" fontId="13" fillId="5" borderId="59" xfId="0" applyNumberFormat="1" applyFont="1" applyFill="1" applyBorder="1" applyAlignment="1">
      <alignment horizontal="right" vertical="center"/>
    </xf>
    <xf numFmtId="167" fontId="13" fillId="5" borderId="12" xfId="0" applyNumberFormat="1" applyFont="1" applyFill="1" applyBorder="1" applyAlignment="1">
      <alignment horizontal="right" vertical="center"/>
    </xf>
    <xf numFmtId="167" fontId="13" fillId="5" borderId="52" xfId="0" applyNumberFormat="1" applyFont="1" applyFill="1" applyBorder="1" applyAlignment="1">
      <alignment horizontal="right" vertical="center"/>
    </xf>
    <xf numFmtId="167" fontId="13" fillId="5" borderId="60" xfId="0" applyNumberFormat="1" applyFont="1" applyFill="1" applyBorder="1" applyAlignment="1">
      <alignment horizontal="right" vertical="center"/>
    </xf>
    <xf numFmtId="167" fontId="13" fillId="5" borderId="61" xfId="0" applyNumberFormat="1" applyFont="1" applyFill="1" applyBorder="1" applyAlignment="1">
      <alignment horizontal="right" vertical="center"/>
    </xf>
    <xf numFmtId="167" fontId="13" fillId="5" borderId="55" xfId="0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vertical="center"/>
    </xf>
    <xf numFmtId="167" fontId="8" fillId="5" borderId="49" xfId="0" applyNumberFormat="1" applyFont="1" applyFill="1" applyBorder="1" applyAlignment="1">
      <alignment horizontal="right" vertical="center"/>
    </xf>
    <xf numFmtId="49" fontId="6" fillId="4" borderId="63" xfId="0" applyNumberFormat="1" applyFont="1" applyFill="1" applyBorder="1" applyAlignment="1">
      <alignment horizontal="centerContinuous" vertical="center" wrapText="1"/>
    </xf>
    <xf numFmtId="49" fontId="6" fillId="4" borderId="64" xfId="0" applyNumberFormat="1" applyFont="1" applyFill="1" applyBorder="1" applyAlignment="1">
      <alignment horizontal="centerContinuous" vertical="center" wrapText="1"/>
    </xf>
    <xf numFmtId="0" fontId="18" fillId="4" borderId="64" xfId="0" applyFont="1" applyFill="1" applyBorder="1" applyAlignment="1">
      <alignment horizontal="centerContinuous" vertical="center"/>
    </xf>
    <xf numFmtId="0" fontId="18" fillId="4" borderId="65" xfId="0" applyFont="1" applyFill="1" applyBorder="1" applyAlignment="1">
      <alignment horizontal="centerContinuous" vertical="center"/>
    </xf>
    <xf numFmtId="49" fontId="8" fillId="4" borderId="32" xfId="0" applyNumberFormat="1" applyFont="1" applyFill="1" applyBorder="1" applyAlignment="1">
      <alignment vertical="center"/>
    </xf>
    <xf numFmtId="49" fontId="8" fillId="4" borderId="66" xfId="0" applyNumberFormat="1" applyFont="1" applyFill="1" applyBorder="1" applyAlignment="1">
      <alignment horizontal="left" vertical="center"/>
    </xf>
    <xf numFmtId="49" fontId="8" fillId="4" borderId="66" xfId="0" applyNumberFormat="1" applyFont="1" applyFill="1" applyBorder="1" applyAlignment="1">
      <alignment horizontal="right" vertical="center"/>
    </xf>
    <xf numFmtId="49" fontId="8" fillId="4" borderId="67" xfId="0" applyNumberFormat="1" applyFont="1" applyFill="1" applyBorder="1" applyAlignment="1">
      <alignment horizontal="left" vertical="center"/>
    </xf>
    <xf numFmtId="165" fontId="6" fillId="5" borderId="68" xfId="0" applyNumberFormat="1" applyFont="1" applyFill="1" applyBorder="1" applyAlignment="1">
      <alignment horizontal="right" vertical="center"/>
    </xf>
    <xf numFmtId="165" fontId="6" fillId="5" borderId="69" xfId="0" applyNumberFormat="1" applyFont="1" applyFill="1" applyBorder="1" applyAlignment="1">
      <alignment horizontal="right" vertical="center"/>
    </xf>
    <xf numFmtId="165" fontId="6" fillId="5" borderId="47" xfId="0" applyNumberFormat="1" applyFont="1" applyFill="1" applyBorder="1" applyAlignment="1">
      <alignment horizontal="right" vertical="center"/>
    </xf>
    <xf numFmtId="165" fontId="6" fillId="5" borderId="50" xfId="0" applyNumberFormat="1" applyFont="1" applyFill="1" applyBorder="1" applyAlignment="1">
      <alignment horizontal="right" vertical="center"/>
    </xf>
    <xf numFmtId="49" fontId="7" fillId="4" borderId="37" xfId="0" applyNumberFormat="1" applyFont="1" applyFill="1" applyBorder="1" applyAlignment="1">
      <alignment horizontal="right" vertical="center"/>
    </xf>
    <xf numFmtId="49" fontId="7" fillId="4" borderId="70" xfId="0" applyNumberFormat="1" applyFont="1" applyFill="1" applyBorder="1" applyAlignment="1">
      <alignment horizontal="left" vertical="center"/>
    </xf>
    <xf numFmtId="165" fontId="7" fillId="5" borderId="71" xfId="0" applyNumberFormat="1" applyFont="1" applyFill="1" applyBorder="1" applyAlignment="1">
      <alignment horizontal="right" vertical="center"/>
    </xf>
    <xf numFmtId="165" fontId="7" fillId="5" borderId="72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49" fontId="6" fillId="4" borderId="41" xfId="0" applyNumberFormat="1" applyFont="1" applyFill="1" applyBorder="1" applyAlignment="1">
      <alignment horizontal="centerContinuous" vertical="center"/>
    </xf>
    <xf numFmtId="49" fontId="6" fillId="4" borderId="42" xfId="0" applyNumberFormat="1" applyFont="1" applyFill="1" applyBorder="1" applyAlignment="1">
      <alignment horizontal="centerContinuous" vertical="center"/>
    </xf>
    <xf numFmtId="165" fontId="6" fillId="4" borderId="42" xfId="0" applyNumberFormat="1" applyFont="1" applyFill="1" applyBorder="1" applyAlignment="1">
      <alignment horizontal="centerContinuous" vertical="center"/>
    </xf>
    <xf numFmtId="49" fontId="6" fillId="4" borderId="41" xfId="0" applyNumberFormat="1" applyFont="1" applyFill="1" applyBorder="1" applyAlignment="1">
      <alignment horizontal="centerContinuous" vertical="center" wrapText="1"/>
    </xf>
    <xf numFmtId="49" fontId="6" fillId="4" borderId="42" xfId="0" applyNumberFormat="1" applyFont="1" applyFill="1" applyBorder="1" applyAlignment="1">
      <alignment horizontal="centerContinuous" vertical="center" wrapText="1"/>
    </xf>
    <xf numFmtId="0" fontId="18" fillId="4" borderId="42" xfId="0" applyFont="1" applyFill="1" applyBorder="1" applyAlignment="1">
      <alignment horizontal="centerContinuous" vertical="center"/>
    </xf>
    <xf numFmtId="0" fontId="18" fillId="4" borderId="43" xfId="0" applyFont="1" applyFill="1" applyBorder="1" applyAlignment="1">
      <alignment horizontal="centerContinuous" vertical="center"/>
    </xf>
    <xf numFmtId="49" fontId="7" fillId="4" borderId="44" xfId="0" applyNumberFormat="1" applyFont="1" applyFill="1" applyBorder="1" applyAlignment="1">
      <alignment vertical="center"/>
    </xf>
    <xf numFmtId="49" fontId="7" fillId="4" borderId="45" xfId="0" applyNumberFormat="1" applyFont="1" applyFill="1" applyBorder="1" applyAlignment="1">
      <alignment horizontal="left" vertical="center"/>
    </xf>
    <xf numFmtId="49" fontId="7" fillId="4" borderId="45" xfId="0" applyNumberFormat="1" applyFont="1" applyFill="1" applyBorder="1" applyAlignment="1">
      <alignment horizontal="right" vertical="center"/>
    </xf>
    <xf numFmtId="49" fontId="7" fillId="4" borderId="46" xfId="0" applyNumberFormat="1" applyFont="1" applyFill="1" applyBorder="1" applyAlignment="1">
      <alignment horizontal="left" vertical="center"/>
    </xf>
    <xf numFmtId="49" fontId="7" fillId="4" borderId="75" xfId="0" applyNumberFormat="1" applyFont="1" applyFill="1" applyBorder="1" applyAlignment="1">
      <alignment vertical="center"/>
    </xf>
    <xf numFmtId="49" fontId="7" fillId="4" borderId="76" xfId="0" applyNumberFormat="1" applyFont="1" applyFill="1" applyBorder="1" applyAlignment="1">
      <alignment horizontal="left" vertical="center"/>
    </xf>
    <xf numFmtId="49" fontId="7" fillId="4" borderId="76" xfId="0" applyNumberFormat="1" applyFont="1" applyFill="1" applyBorder="1" applyAlignment="1">
      <alignment horizontal="right" vertical="center"/>
    </xf>
    <xf numFmtId="49" fontId="7" fillId="4" borderId="77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top"/>
    </xf>
    <xf numFmtId="49" fontId="8" fillId="4" borderId="64" xfId="0" applyNumberFormat="1" applyFont="1" applyFill="1" applyBorder="1" applyAlignment="1">
      <alignment horizontal="centerContinuous" vertical="center"/>
    </xf>
    <xf numFmtId="49" fontId="7" fillId="4" borderId="78" xfId="0" applyNumberFormat="1" applyFont="1" applyFill="1" applyBorder="1" applyAlignment="1">
      <alignment horizontal="left" vertical="center"/>
    </xf>
    <xf numFmtId="49" fontId="7" fillId="4" borderId="79" xfId="0" applyNumberFormat="1" applyFont="1" applyFill="1" applyBorder="1" applyAlignment="1">
      <alignment horizontal="left" vertical="center"/>
    </xf>
    <xf numFmtId="49" fontId="7" fillId="4" borderId="79" xfId="0" applyNumberFormat="1" applyFont="1" applyFill="1" applyBorder="1" applyAlignment="1">
      <alignment horizontal="right" vertical="center"/>
    </xf>
    <xf numFmtId="49" fontId="7" fillId="4" borderId="80" xfId="0" applyNumberFormat="1" applyFont="1" applyFill="1" applyBorder="1" applyAlignment="1">
      <alignment horizontal="left" vertical="center"/>
    </xf>
    <xf numFmtId="165" fontId="7" fillId="5" borderId="12" xfId="0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165" fontId="8" fillId="4" borderId="84" xfId="0" applyNumberFormat="1" applyFont="1" applyFill="1" applyBorder="1" applyAlignment="1">
      <alignment horizontal="centerContinuous" vertical="center"/>
    </xf>
    <xf numFmtId="165" fontId="8" fillId="4" borderId="85" xfId="0" applyNumberFormat="1" applyFont="1" applyFill="1" applyBorder="1" applyAlignment="1">
      <alignment horizontal="centerContinuous" vertical="center"/>
    </xf>
    <xf numFmtId="167" fontId="8" fillId="5" borderId="86" xfId="0" applyNumberFormat="1" applyFont="1" applyFill="1" applyBorder="1" applyAlignment="1">
      <alignment horizontal="right" vertical="center"/>
    </xf>
    <xf numFmtId="167" fontId="13" fillId="5" borderId="87" xfId="0" applyNumberFormat="1" applyFont="1" applyFill="1" applyBorder="1" applyAlignment="1">
      <alignment horizontal="right" vertical="center"/>
    </xf>
    <xf numFmtId="167" fontId="13" fillId="5" borderId="88" xfId="0" applyNumberFormat="1" applyFont="1" applyFill="1" applyBorder="1" applyAlignment="1">
      <alignment horizontal="right" vertical="center"/>
    </xf>
    <xf numFmtId="167" fontId="13" fillId="5" borderId="89" xfId="0" applyNumberFormat="1" applyFont="1" applyFill="1" applyBorder="1" applyAlignment="1">
      <alignment horizontal="right" vertical="center"/>
    </xf>
    <xf numFmtId="167" fontId="13" fillId="5" borderId="90" xfId="0" applyNumberFormat="1" applyFont="1" applyFill="1" applyBorder="1" applyAlignment="1">
      <alignment horizontal="right" vertical="center"/>
    </xf>
    <xf numFmtId="167" fontId="13" fillId="5" borderId="91" xfId="0" applyNumberFormat="1" applyFont="1" applyFill="1" applyBorder="1" applyAlignment="1">
      <alignment horizontal="right" vertical="center"/>
    </xf>
    <xf numFmtId="167" fontId="8" fillId="5" borderId="92" xfId="0" applyNumberFormat="1" applyFont="1" applyFill="1" applyBorder="1" applyAlignment="1">
      <alignment horizontal="right" vertical="center"/>
    </xf>
    <xf numFmtId="169" fontId="6" fillId="5" borderId="47" xfId="0" applyNumberFormat="1" applyFont="1" applyFill="1" applyBorder="1" applyAlignment="1">
      <alignment horizontal="right" vertical="center"/>
    </xf>
    <xf numFmtId="169" fontId="7" fillId="5" borderId="73" xfId="0" applyNumberFormat="1" applyFont="1" applyFill="1" applyBorder="1" applyAlignment="1">
      <alignment horizontal="right" vertical="center"/>
    </xf>
    <xf numFmtId="169" fontId="6" fillId="4" borderId="42" xfId="0" applyNumberFormat="1" applyFont="1" applyFill="1" applyBorder="1" applyAlignment="1">
      <alignment horizontal="centerContinuous" vertical="center"/>
    </xf>
    <xf numFmtId="49" fontId="8" fillId="4" borderId="63" xfId="0" applyNumberFormat="1" applyFont="1" applyFill="1" applyBorder="1" applyAlignment="1">
      <alignment horizontal="centerContinuous" vertical="center"/>
    </xf>
    <xf numFmtId="165" fontId="8" fillId="4" borderId="64" xfId="0" applyNumberFormat="1" applyFont="1" applyFill="1" applyBorder="1" applyAlignment="1">
      <alignment horizontal="centerContinuous" vertical="center"/>
    </xf>
    <xf numFmtId="165" fontId="8" fillId="4" borderId="93" xfId="0" applyNumberFormat="1" applyFont="1" applyFill="1" applyBorder="1" applyAlignment="1">
      <alignment horizontal="centerContinuous" vertical="center"/>
    </xf>
    <xf numFmtId="165" fontId="8" fillId="4" borderId="94" xfId="0" applyNumberFormat="1" applyFont="1" applyFill="1" applyBorder="1" applyAlignment="1">
      <alignment horizontal="centerContinuous" vertical="center"/>
    </xf>
    <xf numFmtId="0" fontId="12" fillId="4" borderId="95" xfId="0" applyFont="1" applyFill="1" applyBorder="1" applyAlignment="1">
      <alignment horizontal="center" vertical="top"/>
    </xf>
    <xf numFmtId="165" fontId="13" fillId="5" borderId="91" xfId="0" applyNumberFormat="1" applyFont="1" applyFill="1" applyBorder="1" applyAlignment="1">
      <alignment horizontal="right" vertical="center"/>
    </xf>
    <xf numFmtId="165" fontId="8" fillId="4" borderId="96" xfId="0" applyNumberFormat="1" applyFont="1" applyFill="1" applyBorder="1" applyAlignment="1">
      <alignment horizontal="centerContinuous" vertical="center"/>
    </xf>
    <xf numFmtId="165" fontId="8" fillId="5" borderId="92" xfId="0" applyNumberFormat="1" applyFont="1" applyFill="1" applyBorder="1" applyAlignment="1">
      <alignment horizontal="right" vertical="center"/>
    </xf>
    <xf numFmtId="165" fontId="13" fillId="5" borderId="88" xfId="0" applyNumberFormat="1" applyFont="1" applyFill="1" applyBorder="1" applyAlignment="1">
      <alignment horizontal="right" vertical="center"/>
    </xf>
    <xf numFmtId="165" fontId="8" fillId="4" borderId="97" xfId="0" applyNumberFormat="1" applyFont="1" applyFill="1" applyBorder="1" applyAlignment="1">
      <alignment horizontal="centerContinuous" vertical="center"/>
    </xf>
    <xf numFmtId="165" fontId="13" fillId="5" borderId="83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5" fontId="13" fillId="5" borderId="98" xfId="0" applyNumberFormat="1" applyFont="1" applyFill="1" applyBorder="1" applyAlignment="1">
      <alignment horizontal="right" vertical="center"/>
    </xf>
    <xf numFmtId="165" fontId="13" fillId="5" borderId="60" xfId="0" applyNumberFormat="1" applyFont="1" applyFill="1" applyBorder="1" applyAlignment="1">
      <alignment horizontal="right" vertical="center"/>
    </xf>
    <xf numFmtId="165" fontId="13" fillId="5" borderId="89" xfId="0" applyNumberFormat="1" applyFont="1" applyFill="1" applyBorder="1" applyAlignment="1">
      <alignment horizontal="right" vertical="center"/>
    </xf>
    <xf numFmtId="49" fontId="8" fillId="4" borderId="44" xfId="2" applyNumberFormat="1" applyFont="1" applyFill="1" applyBorder="1" applyAlignment="1">
      <alignment vertical="center"/>
    </xf>
    <xf numFmtId="49" fontId="8" fillId="4" borderId="45" xfId="2" applyNumberFormat="1" applyFont="1" applyFill="1" applyBorder="1" applyAlignment="1">
      <alignment horizontal="left" vertical="center"/>
    </xf>
    <xf numFmtId="165" fontId="13" fillId="5" borderId="40" xfId="0" applyNumberFormat="1" applyFont="1" applyFill="1" applyBorder="1" applyAlignment="1">
      <alignment horizontal="right" vertical="center"/>
    </xf>
    <xf numFmtId="165" fontId="13" fillId="5" borderId="100" xfId="0" applyNumberFormat="1" applyFont="1" applyFill="1" applyBorder="1" applyAlignment="1">
      <alignment horizontal="right" vertical="center"/>
    </xf>
    <xf numFmtId="165" fontId="13" fillId="5" borderId="101" xfId="0" applyNumberFormat="1" applyFont="1" applyFill="1" applyBorder="1" applyAlignment="1">
      <alignment horizontal="right" vertical="center"/>
    </xf>
    <xf numFmtId="165" fontId="13" fillId="5" borderId="102" xfId="0" applyNumberFormat="1" applyFont="1" applyFill="1" applyBorder="1" applyAlignment="1">
      <alignment horizontal="right" vertical="center"/>
    </xf>
    <xf numFmtId="164" fontId="8" fillId="5" borderId="47" xfId="0" applyNumberFormat="1" applyFont="1" applyFill="1" applyBorder="1" applyAlignment="1">
      <alignment horizontal="right" vertical="center"/>
    </xf>
    <xf numFmtId="164" fontId="8" fillId="5" borderId="48" xfId="0" applyNumberFormat="1" applyFont="1" applyFill="1" applyBorder="1" applyAlignment="1">
      <alignment horizontal="right" vertical="center"/>
    </xf>
    <xf numFmtId="164" fontId="8" fillId="5" borderId="49" xfId="0" applyNumberFormat="1" applyFont="1" applyFill="1" applyBorder="1" applyAlignment="1">
      <alignment horizontal="right" vertical="center"/>
    </xf>
    <xf numFmtId="164" fontId="8" fillId="5" borderId="92" xfId="0" applyNumberFormat="1" applyFont="1" applyFill="1" applyBorder="1" applyAlignment="1">
      <alignment horizontal="right" vertical="center"/>
    </xf>
    <xf numFmtId="164" fontId="13" fillId="5" borderId="12" xfId="0" applyNumberFormat="1" applyFont="1" applyFill="1" applyBorder="1" applyAlignment="1">
      <alignment horizontal="right" vertical="center"/>
    </xf>
    <xf numFmtId="164" fontId="13" fillId="5" borderId="51" xfId="0" applyNumberFormat="1" applyFont="1" applyFill="1" applyBorder="1" applyAlignment="1">
      <alignment horizontal="right" vertical="center"/>
    </xf>
    <xf numFmtId="164" fontId="13" fillId="5" borderId="52" xfId="0" applyNumberFormat="1" applyFont="1" applyFill="1" applyBorder="1" applyAlignment="1">
      <alignment horizontal="right" vertical="center"/>
    </xf>
    <xf numFmtId="164" fontId="13" fillId="5" borderId="88" xfId="0" applyNumberFormat="1" applyFont="1" applyFill="1" applyBorder="1" applyAlignment="1">
      <alignment horizontal="right" vertical="center"/>
    </xf>
    <xf numFmtId="164" fontId="13" fillId="5" borderId="40" xfId="0" applyNumberFormat="1" applyFont="1" applyFill="1" applyBorder="1" applyAlignment="1">
      <alignment horizontal="right" vertical="center"/>
    </xf>
    <xf numFmtId="164" fontId="13" fillId="5" borderId="100" xfId="0" applyNumberFormat="1" applyFont="1" applyFill="1" applyBorder="1" applyAlignment="1">
      <alignment horizontal="right" vertical="center"/>
    </xf>
    <xf numFmtId="164" fontId="13" fillId="5" borderId="101" xfId="0" applyNumberFormat="1" applyFont="1" applyFill="1" applyBorder="1" applyAlignment="1">
      <alignment horizontal="right" vertical="center"/>
    </xf>
    <xf numFmtId="164" fontId="13" fillId="5" borderId="102" xfId="0" applyNumberFormat="1" applyFont="1" applyFill="1" applyBorder="1" applyAlignment="1">
      <alignment horizontal="right" vertical="center"/>
    </xf>
    <xf numFmtId="164" fontId="13" fillId="5" borderId="39" xfId="0" applyNumberFormat="1" applyFont="1" applyFill="1" applyBorder="1" applyAlignment="1">
      <alignment horizontal="right" vertical="center"/>
    </xf>
    <xf numFmtId="164" fontId="13" fillId="5" borderId="98" xfId="0" applyNumberFormat="1" applyFont="1" applyFill="1" applyBorder="1" applyAlignment="1">
      <alignment horizontal="right" vertical="center"/>
    </xf>
    <xf numFmtId="164" fontId="13" fillId="5" borderId="60" xfId="0" applyNumberFormat="1" applyFont="1" applyFill="1" applyBorder="1" applyAlignment="1">
      <alignment horizontal="right" vertical="center"/>
    </xf>
    <xf numFmtId="164" fontId="13" fillId="5" borderId="89" xfId="0" applyNumberFormat="1" applyFont="1" applyFill="1" applyBorder="1" applyAlignment="1">
      <alignment horizontal="right" vertical="center"/>
    </xf>
    <xf numFmtId="164" fontId="13" fillId="5" borderId="23" xfId="0" applyNumberFormat="1" applyFont="1" applyFill="1" applyBorder="1" applyAlignment="1">
      <alignment horizontal="right" vertical="center"/>
    </xf>
    <xf numFmtId="164" fontId="13" fillId="5" borderId="54" xfId="0" applyNumberFormat="1" applyFont="1" applyFill="1" applyBorder="1" applyAlignment="1">
      <alignment horizontal="right" vertical="center"/>
    </xf>
    <xf numFmtId="164" fontId="13" fillId="5" borderId="55" xfId="0" applyNumberFormat="1" applyFont="1" applyFill="1" applyBorder="1" applyAlignment="1">
      <alignment horizontal="right" vertical="center"/>
    </xf>
    <xf numFmtId="164" fontId="13" fillId="5" borderId="91" xfId="0" applyNumberFormat="1" applyFont="1" applyFill="1" applyBorder="1" applyAlignment="1">
      <alignment horizontal="right" vertical="center"/>
    </xf>
    <xf numFmtId="0" fontId="7" fillId="3" borderId="0" xfId="4" applyFont="1" applyFill="1" applyAlignment="1">
      <alignment vertical="center"/>
    </xf>
    <xf numFmtId="0" fontId="7" fillId="3" borderId="0" xfId="4" applyFont="1" applyFill="1" applyAlignment="1">
      <alignment horizontal="center" vertical="center"/>
    </xf>
    <xf numFmtId="0" fontId="9" fillId="3" borderId="0" xfId="4" applyFont="1" applyFill="1" applyAlignment="1">
      <alignment vertical="center"/>
    </xf>
    <xf numFmtId="0" fontId="9" fillId="0" borderId="0" xfId="4" applyFont="1" applyAlignment="1">
      <alignment vertical="center"/>
    </xf>
    <xf numFmtId="49" fontId="9" fillId="0" borderId="0" xfId="4" applyNumberFormat="1" applyFont="1" applyAlignment="1">
      <alignment vertical="center"/>
    </xf>
    <xf numFmtId="49" fontId="9" fillId="0" borderId="0" xfId="4" applyNumberFormat="1" applyFont="1" applyAlignment="1">
      <alignment vertical="top"/>
    </xf>
    <xf numFmtId="0" fontId="10" fillId="3" borderId="0" xfId="4" applyFont="1" applyFill="1" applyAlignment="1">
      <alignment vertical="center"/>
    </xf>
    <xf numFmtId="0" fontId="7" fillId="0" borderId="2" xfId="4" applyFont="1" applyBorder="1" applyAlignment="1">
      <alignment vertical="center"/>
    </xf>
    <xf numFmtId="49" fontId="7" fillId="0" borderId="2" xfId="4" applyNumberFormat="1" applyFont="1" applyBorder="1" applyAlignment="1">
      <alignment vertical="center"/>
    </xf>
    <xf numFmtId="49" fontId="10" fillId="0" borderId="2" xfId="4" applyNumberFormat="1" applyFont="1" applyBorder="1" applyAlignment="1">
      <alignment vertical="center"/>
    </xf>
    <xf numFmtId="49" fontId="11" fillId="0" borderId="2" xfId="4" applyNumberFormat="1" applyFont="1" applyBorder="1" applyAlignment="1">
      <alignment horizontal="right" vertical="center"/>
    </xf>
    <xf numFmtId="0" fontId="7" fillId="3" borderId="4" xfId="4" applyFont="1" applyFill="1" applyBorder="1" applyAlignment="1">
      <alignment vertical="center"/>
    </xf>
    <xf numFmtId="0" fontId="12" fillId="4" borderId="103" xfId="0" applyFont="1" applyFill="1" applyBorder="1" applyAlignment="1">
      <alignment horizontal="center" vertical="top"/>
    </xf>
    <xf numFmtId="49" fontId="8" fillId="4" borderId="104" xfId="4" applyNumberFormat="1" applyFont="1" applyFill="1" applyBorder="1" applyAlignment="1">
      <alignment vertical="center"/>
    </xf>
    <xf numFmtId="49" fontId="8" fillId="4" borderId="105" xfId="4" applyNumberFormat="1" applyFont="1" applyFill="1" applyBorder="1" applyAlignment="1">
      <alignment horizontal="left" vertical="center"/>
    </xf>
    <xf numFmtId="49" fontId="8" fillId="4" borderId="105" xfId="4" applyNumberFormat="1" applyFont="1" applyFill="1" applyBorder="1" applyAlignment="1">
      <alignment horizontal="right" vertical="center"/>
    </xf>
    <xf numFmtId="49" fontId="8" fillId="4" borderId="106" xfId="4" applyNumberFormat="1" applyFont="1" applyFill="1" applyBorder="1" applyAlignment="1">
      <alignment horizontal="left" vertical="center"/>
    </xf>
    <xf numFmtId="165" fontId="8" fillId="5" borderId="107" xfId="4" applyNumberFormat="1" applyFont="1" applyFill="1" applyBorder="1" applyAlignment="1">
      <alignment horizontal="right" vertical="center"/>
    </xf>
    <xf numFmtId="49" fontId="13" fillId="4" borderId="5" xfId="4" applyNumberFormat="1" applyFont="1" applyFill="1" applyBorder="1" applyAlignment="1">
      <alignment vertical="center"/>
    </xf>
    <xf numFmtId="49" fontId="13" fillId="4" borderId="6" xfId="4" applyNumberFormat="1" applyFont="1" applyFill="1" applyBorder="1" applyAlignment="1">
      <alignment horizontal="left" vertical="center"/>
    </xf>
    <xf numFmtId="49" fontId="13" fillId="4" borderId="6" xfId="4" applyNumberFormat="1" applyFont="1" applyFill="1" applyBorder="1" applyAlignment="1">
      <alignment horizontal="right" vertical="center"/>
    </xf>
    <xf numFmtId="49" fontId="13" fillId="4" borderId="7" xfId="4" applyNumberFormat="1" applyFont="1" applyFill="1" applyBorder="1" applyAlignment="1">
      <alignment horizontal="left" vertical="center"/>
    </xf>
    <xf numFmtId="49" fontId="13" fillId="4" borderId="26" xfId="4" applyNumberFormat="1" applyFont="1" applyFill="1" applyBorder="1" applyAlignment="1">
      <alignment vertical="center"/>
    </xf>
    <xf numFmtId="49" fontId="13" fillId="4" borderId="27" xfId="4" applyNumberFormat="1" applyFont="1" applyFill="1" applyBorder="1" applyAlignment="1">
      <alignment horizontal="left" vertical="center"/>
    </xf>
    <xf numFmtId="49" fontId="13" fillId="4" borderId="27" xfId="4" applyNumberFormat="1" applyFont="1" applyFill="1" applyBorder="1" applyAlignment="1">
      <alignment horizontal="right" vertical="center"/>
    </xf>
    <xf numFmtId="49" fontId="13" fillId="4" borderId="28" xfId="4" applyNumberFormat="1" applyFont="1" applyFill="1" applyBorder="1" applyAlignment="1">
      <alignment horizontal="left" vertical="center"/>
    </xf>
    <xf numFmtId="165" fontId="13" fillId="5" borderId="29" xfId="4" applyNumberFormat="1" applyFont="1" applyFill="1" applyBorder="1" applyAlignment="1">
      <alignment horizontal="right" vertical="center"/>
    </xf>
    <xf numFmtId="49" fontId="8" fillId="4" borderId="44" xfId="4" applyNumberFormat="1" applyFont="1" applyFill="1" applyBorder="1" applyAlignment="1">
      <alignment vertical="center"/>
    </xf>
    <xf numFmtId="49" fontId="8" fillId="4" borderId="45" xfId="4" applyNumberFormat="1" applyFont="1" applyFill="1" applyBorder="1" applyAlignment="1">
      <alignment horizontal="left" vertical="center"/>
    </xf>
    <xf numFmtId="49" fontId="8" fillId="4" borderId="45" xfId="4" applyNumberFormat="1" applyFont="1" applyFill="1" applyBorder="1" applyAlignment="1">
      <alignment horizontal="right" vertical="center"/>
    </xf>
    <xf numFmtId="49" fontId="8" fillId="4" borderId="46" xfId="4" applyNumberFormat="1" applyFont="1" applyFill="1" applyBorder="1" applyAlignment="1">
      <alignment horizontal="left" vertical="center"/>
    </xf>
    <xf numFmtId="165" fontId="8" fillId="5" borderId="47" xfId="4" applyNumberFormat="1" applyFont="1" applyFill="1" applyBorder="1" applyAlignment="1">
      <alignment horizontal="right" vertical="center"/>
    </xf>
    <xf numFmtId="49" fontId="13" fillId="4" borderId="28" xfId="4" applyNumberFormat="1" applyFont="1" applyFill="1" applyBorder="1" applyAlignment="1">
      <alignment horizontal="right" vertical="center"/>
    </xf>
    <xf numFmtId="165" fontId="13" fillId="5" borderId="73" xfId="4" applyNumberFormat="1" applyFont="1" applyFill="1" applyBorder="1" applyAlignment="1">
      <alignment horizontal="right" vertical="center"/>
    </xf>
    <xf numFmtId="49" fontId="8" fillId="4" borderId="46" xfId="4" applyNumberFormat="1" applyFont="1" applyFill="1" applyBorder="1" applyAlignment="1">
      <alignment horizontal="right" vertical="center"/>
    </xf>
    <xf numFmtId="49" fontId="13" fillId="4" borderId="32" xfId="4" applyNumberFormat="1" applyFont="1" applyFill="1" applyBorder="1" applyAlignment="1">
      <alignment vertical="center"/>
    </xf>
    <xf numFmtId="49" fontId="13" fillId="4" borderId="66" xfId="4" applyNumberFormat="1" applyFont="1" applyFill="1" applyBorder="1" applyAlignment="1">
      <alignment horizontal="left" vertical="center"/>
    </xf>
    <xf numFmtId="49" fontId="13" fillId="4" borderId="66" xfId="4" applyNumberFormat="1" applyFont="1" applyFill="1" applyBorder="1" applyAlignment="1">
      <alignment horizontal="right" vertical="center"/>
    </xf>
    <xf numFmtId="49" fontId="13" fillId="4" borderId="67" xfId="4" applyNumberFormat="1" applyFont="1" applyFill="1" applyBorder="1" applyAlignment="1">
      <alignment horizontal="right" vertical="center"/>
    </xf>
    <xf numFmtId="49" fontId="13" fillId="4" borderId="75" xfId="4" applyNumberFormat="1" applyFont="1" applyFill="1" applyBorder="1" applyAlignment="1">
      <alignment vertical="center"/>
    </xf>
    <xf numFmtId="49" fontId="13" fillId="4" borderId="76" xfId="4" applyNumberFormat="1" applyFont="1" applyFill="1" applyBorder="1" applyAlignment="1">
      <alignment horizontal="left" vertical="center"/>
    </xf>
    <xf numFmtId="49" fontId="13" fillId="4" borderId="76" xfId="4" applyNumberFormat="1" applyFont="1" applyFill="1" applyBorder="1" applyAlignment="1">
      <alignment horizontal="right" vertical="center"/>
    </xf>
    <xf numFmtId="49" fontId="13" fillId="4" borderId="77" xfId="4" applyNumberFormat="1" applyFont="1" applyFill="1" applyBorder="1" applyAlignment="1">
      <alignment horizontal="right" vertical="center"/>
    </xf>
    <xf numFmtId="49" fontId="8" fillId="4" borderId="104" xfId="0" applyNumberFormat="1" applyFont="1" applyFill="1" applyBorder="1" applyAlignment="1">
      <alignment vertical="center"/>
    </xf>
    <xf numFmtId="49" fontId="8" fillId="4" borderId="105" xfId="0" applyNumberFormat="1" applyFont="1" applyFill="1" applyBorder="1" applyAlignment="1">
      <alignment horizontal="left" vertical="center"/>
    </xf>
    <xf numFmtId="49" fontId="8" fillId="4" borderId="105" xfId="0" applyNumberFormat="1" applyFont="1" applyFill="1" applyBorder="1" applyAlignment="1">
      <alignment horizontal="right" vertical="center"/>
    </xf>
    <xf numFmtId="49" fontId="8" fillId="4" borderId="106" xfId="0" applyNumberFormat="1" applyFont="1" applyFill="1" applyBorder="1" applyAlignment="1">
      <alignment horizontal="left" vertical="center"/>
    </xf>
    <xf numFmtId="165" fontId="8" fillId="5" borderId="107" xfId="0" applyNumberFormat="1" applyFont="1" applyFill="1" applyBorder="1" applyAlignment="1">
      <alignment horizontal="right" vertical="center"/>
    </xf>
    <xf numFmtId="49" fontId="13" fillId="4" borderId="26" xfId="0" applyNumberFormat="1" applyFont="1" applyFill="1" applyBorder="1" applyAlignment="1">
      <alignment vertical="center"/>
    </xf>
    <xf numFmtId="49" fontId="13" fillId="4" borderId="27" xfId="0" applyNumberFormat="1" applyFont="1" applyFill="1" applyBorder="1" applyAlignment="1">
      <alignment horizontal="left" vertical="center"/>
    </xf>
    <xf numFmtId="49" fontId="13" fillId="4" borderId="27" xfId="0" applyNumberFormat="1" applyFont="1" applyFill="1" applyBorder="1" applyAlignment="1">
      <alignment horizontal="right" vertical="center"/>
    </xf>
    <xf numFmtId="49" fontId="13" fillId="4" borderId="28" xfId="0" applyNumberFormat="1" applyFont="1" applyFill="1" applyBorder="1" applyAlignment="1">
      <alignment horizontal="left" vertical="center"/>
    </xf>
    <xf numFmtId="165" fontId="13" fillId="5" borderId="73" xfId="0" applyNumberFormat="1" applyFont="1" applyFill="1" applyBorder="1" applyAlignment="1">
      <alignment horizontal="right" vertical="center"/>
    </xf>
    <xf numFmtId="49" fontId="13" fillId="4" borderId="5" xfId="0" applyNumberFormat="1" applyFont="1" applyFill="1" applyBorder="1" applyAlignment="1">
      <alignment vertical="center"/>
    </xf>
    <xf numFmtId="165" fontId="8" fillId="5" borderId="8" xfId="4" applyNumberFormat="1" applyFont="1" applyFill="1" applyBorder="1" applyAlignment="1">
      <alignment horizontal="right" vertical="center"/>
    </xf>
    <xf numFmtId="0" fontId="9" fillId="0" borderId="0" xfId="4" quotePrefix="1" applyFont="1" applyAlignment="1">
      <alignment vertical="top"/>
    </xf>
    <xf numFmtId="0" fontId="9" fillId="4" borderId="0" xfId="0" applyFont="1" applyFill="1" applyAlignment="1">
      <alignment vertical="center"/>
    </xf>
    <xf numFmtId="165" fontId="8" fillId="5" borderId="109" xfId="0" applyNumberFormat="1" applyFont="1" applyFill="1" applyBorder="1" applyAlignment="1">
      <alignment horizontal="right" vertical="center"/>
    </xf>
    <xf numFmtId="165" fontId="8" fillId="5" borderId="59" xfId="0" applyNumberFormat="1" applyFont="1" applyFill="1" applyBorder="1" applyAlignment="1">
      <alignment horizontal="right" vertical="center"/>
    </xf>
    <xf numFmtId="165" fontId="8" fillId="5" borderId="87" xfId="0" applyNumberFormat="1" applyFont="1" applyFill="1" applyBorder="1" applyAlignment="1">
      <alignment horizontal="right" vertical="center"/>
    </xf>
    <xf numFmtId="164" fontId="8" fillId="5" borderId="29" xfId="0" applyNumberFormat="1" applyFont="1" applyFill="1" applyBorder="1" applyAlignment="1">
      <alignment horizontal="right" vertical="center"/>
    </xf>
    <xf numFmtId="164" fontId="8" fillId="5" borderId="109" xfId="0" applyNumberFormat="1" applyFont="1" applyFill="1" applyBorder="1" applyAlignment="1">
      <alignment horizontal="right" vertical="center"/>
    </xf>
    <xf numFmtId="164" fontId="8" fillId="5" borderId="59" xfId="0" applyNumberFormat="1" applyFont="1" applyFill="1" applyBorder="1" applyAlignment="1">
      <alignment horizontal="right" vertical="center"/>
    </xf>
    <xf numFmtId="164" fontId="8" fillId="5" borderId="87" xfId="0" applyNumberFormat="1" applyFont="1" applyFill="1" applyBorder="1" applyAlignment="1">
      <alignment horizontal="right" vertical="center"/>
    </xf>
    <xf numFmtId="0" fontId="9" fillId="4" borderId="0" xfId="4" applyFont="1" applyFill="1" applyAlignment="1">
      <alignment vertical="center"/>
    </xf>
    <xf numFmtId="0" fontId="10" fillId="4" borderId="0" xfId="0" applyFont="1" applyFill="1" applyAlignment="1">
      <alignment vertical="center"/>
    </xf>
    <xf numFmtId="165" fontId="8" fillId="5" borderId="110" xfId="0" applyNumberFormat="1" applyFont="1" applyFill="1" applyBorder="1" applyAlignment="1">
      <alignment horizontal="right" vertical="center"/>
    </xf>
    <xf numFmtId="165" fontId="13" fillId="5" borderId="109" xfId="0" applyNumberFormat="1" applyFont="1" applyFill="1" applyBorder="1" applyAlignment="1">
      <alignment horizontal="right" vertical="center"/>
    </xf>
    <xf numFmtId="165" fontId="13" fillId="5" borderId="38" xfId="0" applyNumberFormat="1" applyFont="1" applyFill="1" applyBorder="1" applyAlignment="1">
      <alignment horizontal="right" vertical="center"/>
    </xf>
    <xf numFmtId="165" fontId="13" fillId="5" borderId="99" xfId="0" applyNumberFormat="1" applyFont="1" applyFill="1" applyBorder="1" applyAlignment="1">
      <alignment horizontal="right" vertical="center"/>
    </xf>
    <xf numFmtId="169" fontId="6" fillId="5" borderId="69" xfId="0" applyNumberFormat="1" applyFont="1" applyFill="1" applyBorder="1" applyAlignment="1">
      <alignment horizontal="right" vertical="center"/>
    </xf>
    <xf numFmtId="169" fontId="7" fillId="5" borderId="72" xfId="0" applyNumberFormat="1" applyFont="1" applyFill="1" applyBorder="1" applyAlignment="1">
      <alignment horizontal="right" vertical="center"/>
    </xf>
    <xf numFmtId="165" fontId="6" fillId="5" borderId="48" xfId="0" applyNumberFormat="1" applyFont="1" applyFill="1" applyBorder="1" applyAlignment="1">
      <alignment horizontal="right" vertical="center"/>
    </xf>
    <xf numFmtId="165" fontId="7" fillId="5" borderId="111" xfId="0" applyNumberFormat="1" applyFont="1" applyFill="1" applyBorder="1" applyAlignment="1">
      <alignment horizontal="right" vertical="center"/>
    </xf>
    <xf numFmtId="165" fontId="8" fillId="5" borderId="112" xfId="0" applyNumberFormat="1" applyFont="1" applyFill="1" applyBorder="1" applyAlignment="1">
      <alignment horizontal="right" vertical="center"/>
    </xf>
    <xf numFmtId="165" fontId="13" fillId="5" borderId="111" xfId="0" applyNumberFormat="1" applyFont="1" applyFill="1" applyBorder="1" applyAlignment="1">
      <alignment horizontal="right" vertical="center"/>
    </xf>
    <xf numFmtId="165" fontId="8" fillId="5" borderId="112" xfId="4" applyNumberFormat="1" applyFont="1" applyFill="1" applyBorder="1" applyAlignment="1">
      <alignment horizontal="right" vertical="center"/>
    </xf>
    <xf numFmtId="165" fontId="8" fillId="5" borderId="110" xfId="4" applyNumberFormat="1" applyFont="1" applyFill="1" applyBorder="1" applyAlignment="1">
      <alignment horizontal="right" vertical="center"/>
    </xf>
    <xf numFmtId="165" fontId="13" fillId="5" borderId="109" xfId="4" applyNumberFormat="1" applyFont="1" applyFill="1" applyBorder="1" applyAlignment="1">
      <alignment horizontal="right" vertical="center"/>
    </xf>
    <xf numFmtId="165" fontId="8" fillId="5" borderId="48" xfId="4" applyNumberFormat="1" applyFont="1" applyFill="1" applyBorder="1" applyAlignment="1">
      <alignment horizontal="right" vertical="center"/>
    </xf>
    <xf numFmtId="165" fontId="13" fillId="5" borderId="111" xfId="4" applyNumberFormat="1" applyFont="1" applyFill="1" applyBorder="1" applyAlignment="1">
      <alignment horizontal="right" vertical="center"/>
    </xf>
    <xf numFmtId="165" fontId="13" fillId="5" borderId="78" xfId="0" applyNumberFormat="1" applyFont="1" applyFill="1" applyBorder="1" applyAlignment="1">
      <alignment horizontal="right" vertical="center"/>
    </xf>
    <xf numFmtId="165" fontId="8" fillId="5" borderId="51" xfId="0" applyNumberFormat="1" applyFont="1" applyFill="1" applyBorder="1" applyAlignment="1">
      <alignment horizontal="right" vertical="center"/>
    </xf>
    <xf numFmtId="165" fontId="8" fillId="5" borderId="98" xfId="0" applyNumberFormat="1" applyFont="1" applyFill="1" applyBorder="1" applyAlignment="1">
      <alignment horizontal="right" vertical="center"/>
    </xf>
    <xf numFmtId="49" fontId="7" fillId="4" borderId="98" xfId="0" applyNumberFormat="1" applyFont="1" applyFill="1" applyBorder="1" applyAlignment="1">
      <alignment horizontal="left" vertical="center"/>
    </xf>
    <xf numFmtId="49" fontId="7" fillId="4" borderId="113" xfId="0" applyNumberFormat="1" applyFont="1" applyFill="1" applyBorder="1" applyAlignment="1">
      <alignment horizontal="left" vertical="center"/>
    </xf>
    <xf numFmtId="164" fontId="8" fillId="5" borderId="114" xfId="0" applyNumberFormat="1" applyFont="1" applyFill="1" applyBorder="1" applyAlignment="1">
      <alignment horizontal="right" vertical="center"/>
    </xf>
    <xf numFmtId="165" fontId="6" fillId="5" borderId="108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165" fontId="6" fillId="5" borderId="30" xfId="0" applyNumberFormat="1" applyFont="1" applyFill="1" applyBorder="1" applyAlignment="1">
      <alignment horizontal="right" vertical="center"/>
    </xf>
    <xf numFmtId="165" fontId="6" fillId="5" borderId="13" xfId="0" applyNumberFormat="1" applyFont="1" applyFill="1" applyBorder="1" applyAlignment="1">
      <alignment horizontal="right" vertical="center"/>
    </xf>
    <xf numFmtId="165" fontId="6" fillId="5" borderId="17" xfId="0" applyNumberFormat="1" applyFont="1" applyFill="1" applyBorder="1" applyAlignment="1">
      <alignment horizontal="right" vertical="center"/>
    </xf>
    <xf numFmtId="165" fontId="6" fillId="5" borderId="36" xfId="0" applyNumberFormat="1" applyFont="1" applyFill="1" applyBorder="1" applyAlignment="1">
      <alignment horizontal="right" vertical="center"/>
    </xf>
    <xf numFmtId="165" fontId="6" fillId="5" borderId="24" xfId="0" applyNumberFormat="1" applyFont="1" applyFill="1" applyBorder="1" applyAlignment="1">
      <alignment horizontal="right" vertical="center"/>
    </xf>
    <xf numFmtId="165" fontId="6" fillId="5" borderId="71" xfId="0" applyNumberFormat="1" applyFont="1" applyFill="1" applyBorder="1" applyAlignment="1">
      <alignment horizontal="right" vertical="center"/>
    </xf>
    <xf numFmtId="165" fontId="6" fillId="5" borderId="72" xfId="0" applyNumberFormat="1" applyFont="1" applyFill="1" applyBorder="1" applyAlignment="1">
      <alignment horizontal="right" vertical="center"/>
    </xf>
    <xf numFmtId="165" fontId="6" fillId="5" borderId="115" xfId="0" applyNumberFormat="1" applyFont="1" applyFill="1" applyBorder="1" applyAlignment="1">
      <alignment horizontal="right" vertical="center"/>
    </xf>
    <xf numFmtId="165" fontId="6" fillId="5" borderId="116" xfId="0" applyNumberFormat="1" applyFont="1" applyFill="1" applyBorder="1" applyAlignment="1">
      <alignment horizontal="right" vertical="center"/>
    </xf>
    <xf numFmtId="165" fontId="6" fillId="5" borderId="117" xfId="0" applyNumberFormat="1" applyFont="1" applyFill="1" applyBorder="1" applyAlignment="1">
      <alignment horizontal="right" vertical="center"/>
    </xf>
    <xf numFmtId="165" fontId="6" fillId="5" borderId="114" xfId="0" applyNumberFormat="1" applyFont="1" applyFill="1" applyBorder="1" applyAlignment="1">
      <alignment horizontal="right" vertical="center"/>
    </xf>
    <xf numFmtId="165" fontId="6" fillId="5" borderId="118" xfId="0" applyNumberFormat="1" applyFont="1" applyFill="1" applyBorder="1" applyAlignment="1">
      <alignment horizontal="right" vertical="center"/>
    </xf>
    <xf numFmtId="165" fontId="6" fillId="5" borderId="119" xfId="0" applyNumberFormat="1" applyFont="1" applyFill="1" applyBorder="1" applyAlignment="1">
      <alignment horizontal="right" vertical="center"/>
    </xf>
    <xf numFmtId="165" fontId="6" fillId="5" borderId="120" xfId="0" applyNumberFormat="1" applyFont="1" applyFill="1" applyBorder="1" applyAlignment="1">
      <alignment horizontal="right" vertical="center"/>
    </xf>
    <xf numFmtId="165" fontId="6" fillId="5" borderId="121" xfId="0" applyNumberFormat="1" applyFont="1" applyFill="1" applyBorder="1" applyAlignment="1">
      <alignment horizontal="right" vertical="center"/>
    </xf>
    <xf numFmtId="165" fontId="6" fillId="5" borderId="122" xfId="0" applyNumberFormat="1" applyFont="1" applyFill="1" applyBorder="1" applyAlignment="1">
      <alignment horizontal="right" vertical="center"/>
    </xf>
    <xf numFmtId="165" fontId="6" fillId="5" borderId="123" xfId="0" applyNumberFormat="1" applyFont="1" applyFill="1" applyBorder="1" applyAlignment="1">
      <alignment horizontal="right" vertical="center"/>
    </xf>
    <xf numFmtId="167" fontId="13" fillId="5" borderId="98" xfId="0" applyNumberFormat="1" applyFont="1" applyFill="1" applyBorder="1" applyAlignment="1">
      <alignment horizontal="right" vertical="center"/>
    </xf>
    <xf numFmtId="167" fontId="13" fillId="5" borderId="51" xfId="0" applyNumberFormat="1" applyFont="1" applyFill="1" applyBorder="1" applyAlignment="1">
      <alignment horizontal="right" vertical="center"/>
    </xf>
    <xf numFmtId="167" fontId="8" fillId="5" borderId="8" xfId="0" applyNumberFormat="1" applyFont="1" applyFill="1" applyBorder="1" applyAlignment="1">
      <alignment horizontal="right" vertical="center"/>
    </xf>
    <xf numFmtId="167" fontId="13" fillId="5" borderId="29" xfId="0" applyNumberFormat="1" applyFont="1" applyFill="1" applyBorder="1" applyAlignment="1">
      <alignment horizontal="right" vertical="center"/>
    </xf>
    <xf numFmtId="167" fontId="13" fillId="5" borderId="39" xfId="0" applyNumberFormat="1" applyFont="1" applyFill="1" applyBorder="1" applyAlignment="1">
      <alignment horizontal="right" vertical="center"/>
    </xf>
    <xf numFmtId="167" fontId="13" fillId="5" borderId="35" xfId="0" applyNumberFormat="1" applyFont="1" applyFill="1" applyBorder="1" applyAlignment="1">
      <alignment horizontal="right" vertical="center"/>
    </xf>
    <xf numFmtId="167" fontId="13" fillId="5" borderId="23" xfId="0" applyNumberFormat="1" applyFont="1" applyFill="1" applyBorder="1" applyAlignment="1">
      <alignment horizontal="right" vertical="center"/>
    </xf>
    <xf numFmtId="167" fontId="8" fillId="5" borderId="47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19" fillId="0" borderId="0" xfId="0" applyNumberFormat="1" applyFont="1" applyAlignment="1">
      <alignment horizontal="center" vertical="center" textRotation="90" shrinkToFit="1"/>
    </xf>
    <xf numFmtId="166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 wrapText="1"/>
    </xf>
    <xf numFmtId="167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13" fillId="0" borderId="0" xfId="1" applyFont="1" applyAlignment="1">
      <alignment vertical="center"/>
    </xf>
    <xf numFmtId="3" fontId="13" fillId="0" borderId="0" xfId="5" applyNumberFormat="1" applyFont="1" applyFill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3" fillId="3" borderId="0" xfId="1" applyFont="1" applyFill="1" applyAlignment="1">
      <alignment vertical="center"/>
    </xf>
    <xf numFmtId="0" fontId="13" fillId="3" borderId="0" xfId="1" applyFont="1" applyFill="1" applyAlignment="1">
      <alignment vertical="center" wrapText="1"/>
    </xf>
    <xf numFmtId="3" fontId="13" fillId="3" borderId="0" xfId="5" applyNumberFormat="1" applyFont="1" applyFill="1" applyBorder="1" applyAlignment="1">
      <alignment vertical="center"/>
    </xf>
    <xf numFmtId="49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0" fontId="23" fillId="2" borderId="0" xfId="0" applyFont="1" applyFill="1" applyAlignment="1" applyProtection="1">
      <alignment horizontal="right" vertical="center" wrapText="1"/>
      <protection hidden="1"/>
    </xf>
    <xf numFmtId="0" fontId="12" fillId="4" borderId="100" xfId="0" applyFont="1" applyFill="1" applyBorder="1" applyAlignment="1">
      <alignment horizontal="center" vertical="top"/>
    </xf>
    <xf numFmtId="167" fontId="8" fillId="5" borderId="110" xfId="0" applyNumberFormat="1" applyFont="1" applyFill="1" applyBorder="1" applyAlignment="1">
      <alignment horizontal="right" vertical="center"/>
    </xf>
    <xf numFmtId="167" fontId="13" fillId="5" borderId="109" xfId="0" applyNumberFormat="1" applyFont="1" applyFill="1" applyBorder="1" applyAlignment="1">
      <alignment horizontal="right" vertical="center"/>
    </xf>
    <xf numFmtId="167" fontId="13" fillId="5" borderId="78" xfId="0" applyNumberFormat="1" applyFont="1" applyFill="1" applyBorder="1" applyAlignment="1">
      <alignment horizontal="right" vertical="center"/>
    </xf>
    <xf numFmtId="167" fontId="13" fillId="5" borderId="54" xfId="0" applyNumberFormat="1" applyFont="1" applyFill="1" applyBorder="1" applyAlignment="1">
      <alignment horizontal="right" vertical="center"/>
    </xf>
    <xf numFmtId="167" fontId="8" fillId="5" borderId="48" xfId="0" applyNumberFormat="1" applyFont="1" applyFill="1" applyBorder="1" applyAlignment="1">
      <alignment horizontal="right" vertical="center"/>
    </xf>
    <xf numFmtId="165" fontId="8" fillId="5" borderId="45" xfId="0" applyNumberFormat="1" applyFont="1" applyFill="1" applyBorder="1" applyAlignment="1">
      <alignment horizontal="right" vertical="center"/>
    </xf>
    <xf numFmtId="165" fontId="13" fillId="5" borderId="10" xfId="0" applyNumberFormat="1" applyFont="1" applyFill="1" applyBorder="1" applyAlignment="1">
      <alignment horizontal="right" vertical="center"/>
    </xf>
    <xf numFmtId="165" fontId="13" fillId="5" borderId="0" xfId="0" applyNumberFormat="1" applyFont="1" applyFill="1" applyAlignment="1">
      <alignment horizontal="right" vertical="center"/>
    </xf>
    <xf numFmtId="165" fontId="8" fillId="5" borderId="27" xfId="0" applyNumberFormat="1" applyFont="1" applyFill="1" applyBorder="1" applyAlignment="1">
      <alignment horizontal="right" vertical="center"/>
    </xf>
    <xf numFmtId="165" fontId="13" fillId="5" borderId="14" xfId="0" applyNumberFormat="1" applyFont="1" applyFill="1" applyBorder="1" applyAlignment="1">
      <alignment horizontal="right" vertical="center"/>
    </xf>
    <xf numFmtId="165" fontId="13" fillId="5" borderId="79" xfId="0" applyNumberFormat="1" applyFont="1" applyFill="1" applyBorder="1" applyAlignment="1">
      <alignment horizontal="right" vertical="center"/>
    </xf>
    <xf numFmtId="164" fontId="8" fillId="5" borderId="45" xfId="0" applyNumberFormat="1" applyFont="1" applyFill="1" applyBorder="1" applyAlignment="1">
      <alignment horizontal="right" vertical="center"/>
    </xf>
    <xf numFmtId="164" fontId="13" fillId="5" borderId="10" xfId="0" applyNumberFormat="1" applyFont="1" applyFill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 vertical="center"/>
    </xf>
    <xf numFmtId="164" fontId="8" fillId="5" borderId="27" xfId="0" applyNumberFormat="1" applyFont="1" applyFill="1" applyBorder="1" applyAlignment="1">
      <alignment horizontal="right" vertical="center"/>
    </xf>
    <xf numFmtId="164" fontId="13" fillId="5" borderId="14" xfId="0" applyNumberFormat="1" applyFont="1" applyFill="1" applyBorder="1" applyAlignment="1">
      <alignment horizontal="right" vertical="center"/>
    </xf>
    <xf numFmtId="164" fontId="13" fillId="5" borderId="79" xfId="0" applyNumberFormat="1" applyFont="1" applyFill="1" applyBorder="1" applyAlignment="1">
      <alignment horizontal="right" vertical="center"/>
    </xf>
    <xf numFmtId="167" fontId="7" fillId="5" borderId="81" xfId="0" applyNumberFormat="1" applyFont="1" applyFill="1" applyBorder="1" applyAlignment="1" applyProtection="1">
      <alignment horizontal="right" vertical="center"/>
      <protection locked="0"/>
    </xf>
    <xf numFmtId="167" fontId="7" fillId="5" borderId="124" xfId="0" applyNumberFormat="1" applyFont="1" applyFill="1" applyBorder="1" applyAlignment="1" applyProtection="1">
      <alignment horizontal="right" vertical="center"/>
      <protection locked="0"/>
    </xf>
    <xf numFmtId="166" fontId="7" fillId="5" borderId="23" xfId="0" applyNumberFormat="1" applyFont="1" applyFill="1" applyBorder="1" applyAlignment="1" applyProtection="1">
      <alignment horizontal="right" vertical="center"/>
      <protection locked="0"/>
    </xf>
    <xf numFmtId="166" fontId="7" fillId="5" borderId="54" xfId="0" applyNumberFormat="1" applyFont="1" applyFill="1" applyBorder="1" applyAlignment="1" applyProtection="1">
      <alignment horizontal="right" vertical="center"/>
      <protection locked="0"/>
    </xf>
    <xf numFmtId="165" fontId="13" fillId="5" borderId="68" xfId="0" applyNumberFormat="1" applyFont="1" applyFill="1" applyBorder="1" applyAlignment="1">
      <alignment horizontal="right" vertical="center"/>
    </xf>
    <xf numFmtId="165" fontId="13" fillId="5" borderId="69" xfId="0" applyNumberFormat="1" applyFont="1" applyFill="1" applyBorder="1" applyAlignment="1">
      <alignment horizontal="right" vertical="center"/>
    </xf>
    <xf numFmtId="165" fontId="8" fillId="4" borderId="126" xfId="0" applyNumberFormat="1" applyFont="1" applyFill="1" applyBorder="1" applyAlignment="1">
      <alignment horizontal="centerContinuous" vertical="center"/>
    </xf>
    <xf numFmtId="0" fontId="13" fillId="0" borderId="0" xfId="1" applyFont="1" applyAlignment="1">
      <alignment horizontal="left" vertical="center"/>
    </xf>
    <xf numFmtId="2" fontId="7" fillId="0" borderId="0" xfId="0" applyNumberFormat="1" applyFont="1" applyAlignment="1">
      <alignment horizontal="right" vertical="center"/>
    </xf>
    <xf numFmtId="165" fontId="8" fillId="4" borderId="125" xfId="0" applyNumberFormat="1" applyFont="1" applyFill="1" applyBorder="1" applyAlignment="1">
      <alignment horizontal="centerContinuous" vertical="center"/>
    </xf>
    <xf numFmtId="165" fontId="8" fillId="4" borderId="127" xfId="0" applyNumberFormat="1" applyFont="1" applyFill="1" applyBorder="1" applyAlignment="1">
      <alignment horizontal="centerContinuous" vertical="center"/>
    </xf>
    <xf numFmtId="0" fontId="6" fillId="3" borderId="0" xfId="4" applyFont="1" applyFill="1" applyAlignment="1">
      <alignment vertical="center"/>
    </xf>
    <xf numFmtId="0" fontId="6" fillId="3" borderId="4" xfId="4" applyFont="1" applyFill="1" applyBorder="1" applyAlignment="1">
      <alignment vertical="center"/>
    </xf>
    <xf numFmtId="49" fontId="6" fillId="4" borderId="5" xfId="4" applyNumberFormat="1" applyFont="1" applyFill="1" applyBorder="1" applyAlignment="1">
      <alignment vertical="center"/>
    </xf>
    <xf numFmtId="49" fontId="6" fillId="4" borderId="6" xfId="4" applyNumberFormat="1" applyFont="1" applyFill="1" applyBorder="1" applyAlignment="1">
      <alignment horizontal="left" vertical="center"/>
    </xf>
    <xf numFmtId="49" fontId="6" fillId="4" borderId="6" xfId="4" applyNumberFormat="1" applyFont="1" applyFill="1" applyBorder="1" applyAlignment="1">
      <alignment horizontal="right" vertical="center"/>
    </xf>
    <xf numFmtId="49" fontId="6" fillId="4" borderId="7" xfId="4" applyNumberFormat="1" applyFont="1" applyFill="1" applyBorder="1" applyAlignment="1">
      <alignment horizontal="left" vertical="center"/>
    </xf>
    <xf numFmtId="165" fontId="6" fillId="5" borderId="8" xfId="4" applyNumberFormat="1" applyFont="1" applyFill="1" applyBorder="1" applyAlignment="1">
      <alignment horizontal="right" vertical="center"/>
    </xf>
    <xf numFmtId="165" fontId="6" fillId="5" borderId="110" xfId="4" applyNumberFormat="1" applyFont="1" applyFill="1" applyBorder="1" applyAlignment="1">
      <alignment horizontal="right" vertical="center"/>
    </xf>
    <xf numFmtId="0" fontId="12" fillId="4" borderId="146" xfId="0" applyFont="1" applyFill="1" applyBorder="1" applyAlignment="1">
      <alignment horizontal="center" vertical="top"/>
    </xf>
    <xf numFmtId="165" fontId="8" fillId="5" borderId="147" xfId="0" applyNumberFormat="1" applyFont="1" applyFill="1" applyBorder="1" applyAlignment="1">
      <alignment horizontal="right" vertical="center"/>
    </xf>
    <xf numFmtId="165" fontId="13" fillId="5" borderId="148" xfId="0" applyNumberFormat="1" applyFont="1" applyFill="1" applyBorder="1" applyAlignment="1">
      <alignment horizontal="right" vertical="center"/>
    </xf>
    <xf numFmtId="165" fontId="13" fillId="5" borderId="149" xfId="0" applyNumberFormat="1" applyFont="1" applyFill="1" applyBorder="1" applyAlignment="1">
      <alignment horizontal="right" vertical="center"/>
    </xf>
    <xf numFmtId="165" fontId="13" fillId="5" borderId="150" xfId="0" applyNumberFormat="1" applyFont="1" applyFill="1" applyBorder="1" applyAlignment="1">
      <alignment horizontal="right" vertical="center"/>
    </xf>
    <xf numFmtId="165" fontId="13" fillId="5" borderId="151" xfId="0" applyNumberFormat="1" applyFont="1" applyFill="1" applyBorder="1" applyAlignment="1">
      <alignment horizontal="right" vertical="center"/>
    </xf>
    <xf numFmtId="165" fontId="13" fillId="5" borderId="152" xfId="0" applyNumberFormat="1" applyFont="1" applyFill="1" applyBorder="1" applyAlignment="1">
      <alignment horizontal="right" vertical="center"/>
    </xf>
    <xf numFmtId="165" fontId="8" fillId="5" borderId="153" xfId="4" applyNumberFormat="1" applyFont="1" applyFill="1" applyBorder="1" applyAlignment="1">
      <alignment horizontal="right" vertical="center"/>
    </xf>
    <xf numFmtId="165" fontId="8" fillId="5" borderId="147" xfId="4" applyNumberFormat="1" applyFont="1" applyFill="1" applyBorder="1" applyAlignment="1">
      <alignment horizontal="right" vertical="center"/>
    </xf>
    <xf numFmtId="165" fontId="13" fillId="5" borderId="148" xfId="4" applyNumberFormat="1" applyFont="1" applyFill="1" applyBorder="1" applyAlignment="1">
      <alignment horizontal="right" vertical="center"/>
    </xf>
    <xf numFmtId="165" fontId="8" fillId="5" borderId="154" xfId="4" applyNumberFormat="1" applyFont="1" applyFill="1" applyBorder="1" applyAlignment="1">
      <alignment horizontal="right" vertical="center"/>
    </xf>
    <xf numFmtId="165" fontId="13" fillId="5" borderId="155" xfId="4" applyNumberFormat="1" applyFont="1" applyFill="1" applyBorder="1" applyAlignment="1">
      <alignment horizontal="right" vertical="center"/>
    </xf>
    <xf numFmtId="165" fontId="13" fillId="5" borderId="156" xfId="0" applyNumberFormat="1" applyFont="1" applyFill="1" applyBorder="1" applyAlignment="1">
      <alignment horizontal="right" vertical="center"/>
    </xf>
    <xf numFmtId="165" fontId="13" fillId="5" borderId="157" xfId="0" applyNumberFormat="1" applyFont="1" applyFill="1" applyBorder="1" applyAlignment="1">
      <alignment horizontal="right" vertical="center"/>
    </xf>
    <xf numFmtId="165" fontId="13" fillId="5" borderId="158" xfId="0" applyNumberFormat="1" applyFont="1" applyFill="1" applyBorder="1" applyAlignment="1">
      <alignment horizontal="right" vertical="center"/>
    </xf>
    <xf numFmtId="165" fontId="8" fillId="5" borderId="154" xfId="0" applyNumberFormat="1" applyFont="1" applyFill="1" applyBorder="1" applyAlignment="1">
      <alignment horizontal="right" vertical="center"/>
    </xf>
    <xf numFmtId="165" fontId="6" fillId="5" borderId="154" xfId="0" applyNumberFormat="1" applyFont="1" applyFill="1" applyBorder="1" applyAlignment="1">
      <alignment horizontal="right" vertical="center"/>
    </xf>
    <xf numFmtId="165" fontId="13" fillId="5" borderId="4" xfId="0" applyNumberFormat="1" applyFont="1" applyFill="1" applyBorder="1" applyAlignment="1">
      <alignment horizontal="right" vertical="center"/>
    </xf>
    <xf numFmtId="165" fontId="8" fillId="5" borderId="148" xfId="0" applyNumberFormat="1" applyFont="1" applyFill="1" applyBorder="1" applyAlignment="1">
      <alignment horizontal="right" vertical="center"/>
    </xf>
    <xf numFmtId="165" fontId="8" fillId="4" borderId="65" xfId="0" applyNumberFormat="1" applyFont="1" applyFill="1" applyBorder="1" applyAlignment="1">
      <alignment horizontal="centerContinuous" vertical="center"/>
    </xf>
    <xf numFmtId="164" fontId="8" fillId="5" borderId="154" xfId="0" applyNumberFormat="1" applyFont="1" applyFill="1" applyBorder="1" applyAlignment="1">
      <alignment horizontal="right" vertical="center"/>
    </xf>
    <xf numFmtId="164" fontId="8" fillId="5" borderId="148" xfId="0" applyNumberFormat="1" applyFont="1" applyFill="1" applyBorder="1" applyAlignment="1">
      <alignment horizontal="right" vertical="center"/>
    </xf>
    <xf numFmtId="167" fontId="8" fillId="5" borderId="147" xfId="0" applyNumberFormat="1" applyFont="1" applyFill="1" applyBorder="1" applyAlignment="1">
      <alignment horizontal="right" vertical="center"/>
    </xf>
    <xf numFmtId="167" fontId="13" fillId="5" borderId="148" xfId="0" applyNumberFormat="1" applyFont="1" applyFill="1" applyBorder="1" applyAlignment="1">
      <alignment horizontal="right" vertical="center"/>
    </xf>
    <xf numFmtId="167" fontId="13" fillId="5" borderId="157" xfId="0" applyNumberFormat="1" applyFont="1" applyFill="1" applyBorder="1" applyAlignment="1">
      <alignment horizontal="right" vertical="center"/>
    </xf>
    <xf numFmtId="167" fontId="13" fillId="5" borderId="149" xfId="0" applyNumberFormat="1" applyFont="1" applyFill="1" applyBorder="1" applyAlignment="1">
      <alignment horizontal="right" vertical="center"/>
    </xf>
    <xf numFmtId="167" fontId="13" fillId="5" borderId="158" xfId="0" applyNumberFormat="1" applyFont="1" applyFill="1" applyBorder="1" applyAlignment="1">
      <alignment horizontal="right" vertical="center"/>
    </xf>
    <xf numFmtId="167" fontId="13" fillId="5" borderId="152" xfId="0" applyNumberFormat="1" applyFont="1" applyFill="1" applyBorder="1" applyAlignment="1">
      <alignment horizontal="right" vertical="center"/>
    </xf>
    <xf numFmtId="167" fontId="8" fillId="5" borderId="154" xfId="0" applyNumberFormat="1" applyFont="1" applyFill="1" applyBorder="1" applyAlignment="1">
      <alignment horizontal="right" vertical="center"/>
    </xf>
    <xf numFmtId="165" fontId="6" fillId="5" borderId="147" xfId="4" applyNumberFormat="1" applyFont="1" applyFill="1" applyBorder="1" applyAlignment="1">
      <alignment horizontal="right" vertical="center"/>
    </xf>
    <xf numFmtId="165" fontId="8" fillId="5" borderId="153" xfId="0" applyNumberFormat="1" applyFont="1" applyFill="1" applyBorder="1" applyAlignment="1">
      <alignment horizontal="right" vertical="center"/>
    </xf>
    <xf numFmtId="165" fontId="13" fillId="5" borderId="155" xfId="0" applyNumberFormat="1" applyFont="1" applyFill="1" applyBorder="1" applyAlignment="1">
      <alignment horizontal="right" vertical="center"/>
    </xf>
    <xf numFmtId="170" fontId="6" fillId="5" borderId="48" xfId="0" applyNumberFormat="1" applyFont="1" applyFill="1" applyBorder="1" applyAlignment="1">
      <alignment horizontal="right" vertical="center"/>
    </xf>
    <xf numFmtId="170" fontId="6" fillId="5" borderId="47" xfId="0" applyNumberFormat="1" applyFont="1" applyFill="1" applyBorder="1" applyAlignment="1">
      <alignment horizontal="right" vertical="center"/>
    </xf>
    <xf numFmtId="170" fontId="7" fillId="5" borderId="111" xfId="0" applyNumberFormat="1" applyFont="1" applyFill="1" applyBorder="1" applyAlignment="1">
      <alignment horizontal="right" vertical="center"/>
    </xf>
    <xf numFmtId="170" fontId="7" fillId="5" borderId="73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center" vertical="top"/>
    </xf>
    <xf numFmtId="167" fontId="7" fillId="5" borderId="159" xfId="0" applyNumberFormat="1" applyFont="1" applyFill="1" applyBorder="1" applyAlignment="1" applyProtection="1">
      <alignment horizontal="right" vertical="center"/>
      <protection locked="0"/>
    </xf>
    <xf numFmtId="166" fontId="7" fillId="5" borderId="152" xfId="0" applyNumberFormat="1" applyFont="1" applyFill="1" applyBorder="1" applyAlignment="1" applyProtection="1">
      <alignment horizontal="right" vertical="center"/>
      <protection locked="0"/>
    </xf>
    <xf numFmtId="0" fontId="18" fillId="4" borderId="96" xfId="0" applyFont="1" applyFill="1" applyBorder="1" applyAlignment="1">
      <alignment horizontal="centerContinuous" vertical="center"/>
    </xf>
    <xf numFmtId="0" fontId="18" fillId="4" borderId="97" xfId="0" applyFont="1" applyFill="1" applyBorder="1" applyAlignment="1">
      <alignment horizontal="centerContinuous" vertical="center"/>
    </xf>
    <xf numFmtId="169" fontId="6" fillId="5" borderId="68" xfId="0" applyNumberFormat="1" applyFont="1" applyFill="1" applyBorder="1" applyAlignment="1">
      <alignment horizontal="right" vertical="center"/>
    </xf>
    <xf numFmtId="169" fontId="7" fillId="5" borderId="71" xfId="0" applyNumberFormat="1" applyFont="1" applyFill="1" applyBorder="1" applyAlignment="1">
      <alignment horizontal="right" vertical="center"/>
    </xf>
    <xf numFmtId="165" fontId="6" fillId="4" borderId="97" xfId="0" applyNumberFormat="1" applyFont="1" applyFill="1" applyBorder="1" applyAlignment="1">
      <alignment horizontal="centerContinuous" vertical="center"/>
    </xf>
    <xf numFmtId="165" fontId="7" fillId="5" borderId="152" xfId="0" applyNumberFormat="1" applyFont="1" applyFill="1" applyBorder="1" applyAlignment="1">
      <alignment horizontal="right" vertical="center"/>
    </xf>
    <xf numFmtId="3" fontId="13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4" borderId="0" xfId="0" applyFont="1" applyFill="1" applyAlignment="1">
      <alignment vertical="center"/>
    </xf>
    <xf numFmtId="0" fontId="24" fillId="0" borderId="0" xfId="0" quotePrefix="1" applyFont="1" applyAlignment="1">
      <alignment vertical="top"/>
    </xf>
    <xf numFmtId="49" fontId="24" fillId="0" borderId="0" xfId="0" applyNumberFormat="1" applyFont="1" applyAlignment="1">
      <alignment vertical="top"/>
    </xf>
    <xf numFmtId="0" fontId="25" fillId="3" borderId="0" xfId="0" applyFont="1" applyFill="1" applyAlignment="1">
      <alignment vertical="center"/>
    </xf>
    <xf numFmtId="0" fontId="13" fillId="0" borderId="2" xfId="0" applyFont="1" applyBorder="1" applyAlignment="1">
      <alignment vertical="center"/>
    </xf>
    <xf numFmtId="49" fontId="13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center"/>
    </xf>
    <xf numFmtId="49" fontId="13" fillId="4" borderId="31" xfId="2" applyNumberFormat="1" applyFont="1" applyFill="1" applyBorder="1" applyAlignment="1">
      <alignment vertical="center"/>
    </xf>
    <xf numFmtId="49" fontId="13" fillId="4" borderId="51" xfId="2" applyNumberFormat="1" applyFont="1" applyFill="1" applyBorder="1" applyAlignment="1">
      <alignment horizontal="left" vertical="center"/>
    </xf>
    <xf numFmtId="49" fontId="13" fillId="4" borderId="10" xfId="2" applyNumberFormat="1" applyFont="1" applyFill="1" applyBorder="1" applyAlignment="1">
      <alignment horizontal="left" vertical="center"/>
    </xf>
    <xf numFmtId="49" fontId="13" fillId="4" borderId="10" xfId="0" applyNumberFormat="1" applyFont="1" applyFill="1" applyBorder="1" applyAlignment="1">
      <alignment horizontal="right" vertical="center"/>
    </xf>
    <xf numFmtId="49" fontId="13" fillId="4" borderId="11" xfId="0" applyNumberFormat="1" applyFont="1" applyFill="1" applyBorder="1" applyAlignment="1">
      <alignment horizontal="left" vertical="center"/>
    </xf>
    <xf numFmtId="49" fontId="13" fillId="4" borderId="18" xfId="2" applyNumberFormat="1" applyFont="1" applyFill="1" applyBorder="1" applyAlignment="1">
      <alignment vertical="center"/>
    </xf>
    <xf numFmtId="49" fontId="13" fillId="4" borderId="99" xfId="2" applyNumberFormat="1" applyFont="1" applyFill="1" applyBorder="1" applyAlignment="1">
      <alignment horizontal="left" vertical="center"/>
    </xf>
    <xf numFmtId="49" fontId="13" fillId="4" borderId="82" xfId="2" applyNumberFormat="1" applyFont="1" applyFill="1" applyBorder="1" applyAlignment="1">
      <alignment horizontal="left" vertical="center"/>
    </xf>
    <xf numFmtId="49" fontId="13" fillId="4" borderId="0" xfId="0" applyNumberFormat="1" applyFont="1" applyFill="1" applyAlignment="1">
      <alignment horizontal="right" vertical="center"/>
    </xf>
    <xf numFmtId="49" fontId="13" fillId="4" borderId="53" xfId="0" applyNumberFormat="1" applyFont="1" applyFill="1" applyBorder="1" applyAlignment="1">
      <alignment horizontal="left" vertical="center"/>
    </xf>
    <xf numFmtId="49" fontId="8" fillId="4" borderId="26" xfId="2" applyNumberFormat="1" applyFont="1" applyFill="1" applyBorder="1" applyAlignment="1">
      <alignment vertical="center"/>
    </xf>
    <xf numFmtId="49" fontId="8" fillId="4" borderId="27" xfId="2" applyNumberFormat="1" applyFont="1" applyFill="1" applyBorder="1" applyAlignment="1">
      <alignment horizontal="left" vertical="center"/>
    </xf>
    <xf numFmtId="49" fontId="13" fillId="4" borderId="98" xfId="2" applyNumberFormat="1" applyFont="1" applyFill="1" applyBorder="1" applyAlignment="1">
      <alignment horizontal="left" vertical="center"/>
    </xf>
    <xf numFmtId="49" fontId="13" fillId="4" borderId="14" xfId="2" applyNumberFormat="1" applyFont="1" applyFill="1" applyBorder="1" applyAlignment="1">
      <alignment horizontal="left" vertical="center"/>
    </xf>
    <xf numFmtId="49" fontId="13" fillId="4" borderId="14" xfId="0" applyNumberFormat="1" applyFont="1" applyFill="1" applyBorder="1" applyAlignment="1">
      <alignment horizontal="right" vertical="center"/>
    </xf>
    <xf numFmtId="49" fontId="13" fillId="4" borderId="15" xfId="0" applyNumberFormat="1" applyFont="1" applyFill="1" applyBorder="1" applyAlignment="1">
      <alignment horizontal="left" vertical="center"/>
    </xf>
    <xf numFmtId="49" fontId="13" fillId="4" borderId="32" xfId="2" applyNumberFormat="1" applyFont="1" applyFill="1" applyBorder="1" applyAlignment="1">
      <alignment vertical="center"/>
    </xf>
    <xf numFmtId="49" fontId="13" fillId="4" borderId="33" xfId="2" applyNumberFormat="1" applyFont="1" applyFill="1" applyBorder="1" applyAlignment="1">
      <alignment horizontal="left" vertical="center"/>
    </xf>
    <xf numFmtId="165" fontId="8" fillId="5" borderId="23" xfId="0" applyNumberFormat="1" applyFont="1" applyFill="1" applyBorder="1" applyAlignment="1">
      <alignment horizontal="right" vertical="center"/>
    </xf>
    <xf numFmtId="165" fontId="8" fillId="5" borderId="54" xfId="0" applyNumberFormat="1" applyFont="1" applyFill="1" applyBorder="1" applyAlignment="1">
      <alignment horizontal="right" vertical="center"/>
    </xf>
    <xf numFmtId="165" fontId="8" fillId="5" borderId="40" xfId="0" applyNumberFormat="1" applyFont="1" applyFill="1" applyBorder="1" applyAlignment="1">
      <alignment horizontal="right" vertical="center"/>
    </xf>
    <xf numFmtId="165" fontId="8" fillId="5" borderId="100" xfId="0" applyNumberFormat="1" applyFont="1" applyFill="1" applyBorder="1" applyAlignment="1">
      <alignment horizontal="right" vertical="center"/>
    </xf>
    <xf numFmtId="164" fontId="13" fillId="3" borderId="0" xfId="5" applyNumberFormat="1" applyFont="1" applyFill="1" applyAlignment="1" applyProtection="1">
      <alignment vertical="center"/>
    </xf>
    <xf numFmtId="49" fontId="13" fillId="4" borderId="22" xfId="2" applyNumberFormat="1" applyFont="1" applyFill="1" applyBorder="1" applyAlignment="1">
      <alignment vertical="center"/>
    </xf>
    <xf numFmtId="49" fontId="13" fillId="4" borderId="79" xfId="2" applyNumberFormat="1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right" vertical="center"/>
    </xf>
    <xf numFmtId="49" fontId="13" fillId="4" borderId="62" xfId="0" applyNumberFormat="1" applyFont="1" applyFill="1" applyBorder="1" applyAlignment="1">
      <alignment horizontal="left" vertical="center"/>
    </xf>
    <xf numFmtId="0" fontId="27" fillId="0" borderId="25" xfId="0" applyFont="1" applyBorder="1"/>
    <xf numFmtId="0" fontId="28" fillId="0" borderId="25" xfId="0" applyFont="1" applyBorder="1"/>
    <xf numFmtId="0" fontId="28" fillId="0" borderId="25" xfId="0" applyFont="1" applyBorder="1" applyAlignment="1">
      <alignment horizontal="right"/>
    </xf>
    <xf numFmtId="0" fontId="29" fillId="0" borderId="0" xfId="0" applyFont="1" applyAlignment="1">
      <alignment horizontal="center" vertical="top"/>
    </xf>
    <xf numFmtId="0" fontId="15" fillId="0" borderId="0" xfId="0" applyFont="1" applyAlignment="1">
      <alignment vertical="center"/>
    </xf>
    <xf numFmtId="165" fontId="13" fillId="5" borderId="120" xfId="0" applyNumberFormat="1" applyFont="1" applyFill="1" applyBorder="1" applyAlignment="1">
      <alignment horizontal="right" vertical="center"/>
    </xf>
    <xf numFmtId="49" fontId="7" fillId="4" borderId="164" xfId="0" applyNumberFormat="1" applyFont="1" applyFill="1" applyBorder="1" applyAlignment="1">
      <alignment horizontal="left" vertical="center"/>
    </xf>
    <xf numFmtId="49" fontId="7" fillId="4" borderId="66" xfId="0" applyNumberFormat="1" applyFont="1" applyFill="1" applyBorder="1" applyAlignment="1">
      <alignment horizontal="left" vertical="center"/>
    </xf>
    <xf numFmtId="49" fontId="7" fillId="4" borderId="66" xfId="0" applyNumberFormat="1" applyFont="1" applyFill="1" applyBorder="1" applyAlignment="1">
      <alignment horizontal="right" vertical="center"/>
    </xf>
    <xf numFmtId="49" fontId="7" fillId="4" borderId="67" xfId="0" applyNumberFormat="1" applyFont="1" applyFill="1" applyBorder="1" applyAlignment="1">
      <alignment horizontal="left" vertical="center"/>
    </xf>
    <xf numFmtId="165" fontId="8" fillId="5" borderId="68" xfId="0" applyNumberFormat="1" applyFont="1" applyFill="1" applyBorder="1" applyAlignment="1">
      <alignment horizontal="right" vertical="center"/>
    </xf>
    <xf numFmtId="165" fontId="8" fillId="5" borderId="69" xfId="0" applyNumberFormat="1" applyFont="1" applyFill="1" applyBorder="1" applyAlignment="1">
      <alignment horizontal="right" vertical="center"/>
    </xf>
    <xf numFmtId="165" fontId="8" fillId="5" borderId="156" xfId="0" applyNumberFormat="1" applyFont="1" applyFill="1" applyBorder="1" applyAlignment="1">
      <alignment horizontal="right" vertical="center"/>
    </xf>
    <xf numFmtId="165" fontId="8" fillId="4" borderId="165" xfId="0" applyNumberFormat="1" applyFont="1" applyFill="1" applyBorder="1" applyAlignment="1">
      <alignment horizontal="centerContinuous" vertical="center"/>
    </xf>
    <xf numFmtId="0" fontId="30" fillId="0" borderId="25" xfId="0" applyFont="1" applyBorder="1"/>
    <xf numFmtId="165" fontId="6" fillId="5" borderId="166" xfId="0" applyNumberFormat="1" applyFont="1" applyFill="1" applyBorder="1" applyAlignment="1">
      <alignment horizontal="right" vertical="center"/>
    </xf>
    <xf numFmtId="165" fontId="6" fillId="5" borderId="167" xfId="0" applyNumberFormat="1" applyFont="1" applyFill="1" applyBorder="1" applyAlignment="1">
      <alignment horizontal="right" vertical="center"/>
    </xf>
    <xf numFmtId="167" fontId="13" fillId="5" borderId="168" xfId="0" applyNumberFormat="1" applyFont="1" applyFill="1" applyBorder="1" applyAlignment="1">
      <alignment horizontal="right" vertical="center"/>
    </xf>
    <xf numFmtId="167" fontId="13" fillId="5" borderId="169" xfId="0" applyNumberFormat="1" applyFont="1" applyFill="1" applyBorder="1" applyAlignment="1">
      <alignment horizontal="right" vertical="center"/>
    </xf>
    <xf numFmtId="167" fontId="13" fillId="5" borderId="83" xfId="0" applyNumberFormat="1" applyFont="1" applyFill="1" applyBorder="1" applyAlignment="1">
      <alignment horizontal="right" vertical="center"/>
    </xf>
    <xf numFmtId="167" fontId="13" fillId="5" borderId="99" xfId="0" applyNumberFormat="1" applyFont="1" applyFill="1" applyBorder="1" applyAlignment="1">
      <alignment horizontal="right" vertical="center"/>
    </xf>
    <xf numFmtId="167" fontId="13" fillId="5" borderId="151" xfId="0" applyNumberFormat="1" applyFont="1" applyFill="1" applyBorder="1" applyAlignment="1">
      <alignment horizontal="right" vertical="center"/>
    </xf>
    <xf numFmtId="167" fontId="8" fillId="5" borderId="170" xfId="0" applyNumberFormat="1" applyFont="1" applyFill="1" applyBorder="1" applyAlignment="1">
      <alignment horizontal="right" vertical="center"/>
    </xf>
    <xf numFmtId="167" fontId="8" fillId="5" borderId="134" xfId="0" applyNumberFormat="1" applyFont="1" applyFill="1" applyBorder="1" applyAlignment="1">
      <alignment horizontal="right" vertical="center"/>
    </xf>
    <xf numFmtId="167" fontId="8" fillId="5" borderId="68" xfId="0" applyNumberFormat="1" applyFont="1" applyFill="1" applyBorder="1" applyAlignment="1">
      <alignment horizontal="right" vertical="center"/>
    </xf>
    <xf numFmtId="167" fontId="8" fillId="5" borderId="69" xfId="0" applyNumberFormat="1" applyFont="1" applyFill="1" applyBorder="1" applyAlignment="1">
      <alignment horizontal="right" vertical="center"/>
    </xf>
    <xf numFmtId="167" fontId="8" fillId="5" borderId="156" xfId="0" applyNumberFormat="1" applyFont="1" applyFill="1" applyBorder="1" applyAlignment="1">
      <alignment horizontal="right" vertical="center"/>
    </xf>
    <xf numFmtId="171" fontId="6" fillId="5" borderId="47" xfId="0" applyNumberFormat="1" applyFont="1" applyFill="1" applyBorder="1" applyAlignment="1">
      <alignment horizontal="right" vertical="center"/>
    </xf>
    <xf numFmtId="171" fontId="7" fillId="5" borderId="73" xfId="0" applyNumberFormat="1" applyFont="1" applyFill="1" applyBorder="1" applyAlignment="1">
      <alignment horizontal="right" vertical="center"/>
    </xf>
    <xf numFmtId="0" fontId="18" fillId="4" borderId="125" xfId="0" applyFont="1" applyFill="1" applyBorder="1" applyAlignment="1">
      <alignment horizontal="centerContinuous" vertical="center"/>
    </xf>
    <xf numFmtId="0" fontId="18" fillId="4" borderId="127" xfId="0" applyFont="1" applyFill="1" applyBorder="1" applyAlignment="1">
      <alignment horizontal="centerContinuous" vertical="center"/>
    </xf>
    <xf numFmtId="165" fontId="6" fillId="4" borderId="127" xfId="0" applyNumberFormat="1" applyFont="1" applyFill="1" applyBorder="1" applyAlignment="1">
      <alignment horizontal="centerContinuous" vertical="center"/>
    </xf>
    <xf numFmtId="3" fontId="13" fillId="0" borderId="0" xfId="5" applyNumberFormat="1" applyFont="1" applyFill="1" applyBorder="1" applyAlignment="1">
      <alignment horizontal="right" vertical="center"/>
    </xf>
    <xf numFmtId="165" fontId="6" fillId="5" borderId="156" xfId="0" applyNumberFormat="1" applyFont="1" applyFill="1" applyBorder="1" applyAlignment="1">
      <alignment horizontal="right" vertical="center"/>
    </xf>
    <xf numFmtId="165" fontId="7" fillId="5" borderId="156" xfId="0" applyNumberFormat="1" applyFont="1" applyFill="1" applyBorder="1" applyAlignment="1">
      <alignment horizontal="right" vertical="center"/>
    </xf>
    <xf numFmtId="165" fontId="7" fillId="5" borderId="157" xfId="0" applyNumberFormat="1" applyFont="1" applyFill="1" applyBorder="1" applyAlignment="1">
      <alignment horizontal="right" vertical="center"/>
    </xf>
    <xf numFmtId="165" fontId="7" fillId="5" borderId="150" xfId="0" applyNumberFormat="1" applyFont="1" applyFill="1" applyBorder="1" applyAlignment="1">
      <alignment horizontal="right" vertical="center"/>
    </xf>
    <xf numFmtId="165" fontId="7" fillId="5" borderId="151" xfId="0" applyNumberFormat="1" applyFont="1" applyFill="1" applyBorder="1" applyAlignment="1">
      <alignment horizontal="right" vertical="center"/>
    </xf>
    <xf numFmtId="165" fontId="7" fillId="5" borderId="158" xfId="0" applyNumberFormat="1" applyFont="1" applyFill="1" applyBorder="1" applyAlignment="1">
      <alignment horizontal="right" vertical="center"/>
    </xf>
    <xf numFmtId="165" fontId="7" fillId="5" borderId="148" xfId="0" applyNumberFormat="1" applyFont="1" applyFill="1" applyBorder="1" applyAlignment="1">
      <alignment horizontal="right" vertical="center"/>
    </xf>
    <xf numFmtId="165" fontId="7" fillId="5" borderId="149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164" fontId="7" fillId="5" borderId="157" xfId="0" applyNumberFormat="1" applyFont="1" applyFill="1" applyBorder="1" applyAlignment="1">
      <alignment horizontal="right" vertical="center"/>
    </xf>
    <xf numFmtId="164" fontId="7" fillId="5" borderId="4" xfId="0" applyNumberFormat="1" applyFont="1" applyFill="1" applyBorder="1" applyAlignment="1">
      <alignment horizontal="right" vertical="center"/>
    </xf>
    <xf numFmtId="164" fontId="7" fillId="5" borderId="149" xfId="0" applyNumberFormat="1" applyFont="1" applyFill="1" applyBorder="1" applyAlignment="1">
      <alignment horizontal="right" vertical="center"/>
    </xf>
    <xf numFmtId="164" fontId="7" fillId="5" borderId="152" xfId="0" applyNumberFormat="1" applyFont="1" applyFill="1" applyBorder="1" applyAlignment="1">
      <alignment horizontal="right" vertical="center"/>
    </xf>
    <xf numFmtId="165" fontId="7" fillId="5" borderId="74" xfId="0" applyNumberFormat="1" applyFont="1" applyFill="1" applyBorder="1" applyAlignment="1">
      <alignment horizontal="right" vertical="center"/>
    </xf>
    <xf numFmtId="165" fontId="7" fillId="5" borderId="30" xfId="0" applyNumberFormat="1" applyFont="1" applyFill="1" applyBorder="1" applyAlignment="1">
      <alignment horizontal="right" vertical="center"/>
    </xf>
    <xf numFmtId="49" fontId="7" fillId="4" borderId="171" xfId="0" applyNumberFormat="1" applyFont="1" applyFill="1" applyBorder="1" applyAlignment="1">
      <alignment vertical="center"/>
    </xf>
    <xf numFmtId="49" fontId="7" fillId="4" borderId="144" xfId="0" applyNumberFormat="1" applyFont="1" applyFill="1" applyBorder="1" applyAlignment="1">
      <alignment horizontal="left" vertical="center"/>
    </xf>
    <xf numFmtId="49" fontId="7" fillId="4" borderId="144" xfId="0" applyNumberFormat="1" applyFont="1" applyFill="1" applyBorder="1" applyAlignment="1">
      <alignment horizontal="right" vertical="center"/>
    </xf>
    <xf numFmtId="49" fontId="7" fillId="4" borderId="172" xfId="0" applyNumberFormat="1" applyFont="1" applyFill="1" applyBorder="1" applyAlignment="1">
      <alignment horizontal="left" vertical="center"/>
    </xf>
    <xf numFmtId="165" fontId="7" fillId="5" borderId="40" xfId="0" applyNumberFormat="1" applyFont="1" applyFill="1" applyBorder="1" applyAlignment="1">
      <alignment horizontal="right" vertical="center"/>
    </xf>
    <xf numFmtId="165" fontId="7" fillId="5" borderId="39" xfId="0" applyNumberFormat="1" applyFont="1" applyFill="1" applyBorder="1" applyAlignment="1">
      <alignment horizontal="right" vertical="center"/>
    </xf>
    <xf numFmtId="164" fontId="7" fillId="5" borderId="12" xfId="0" applyNumberFormat="1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right" vertical="center"/>
    </xf>
    <xf numFmtId="164" fontId="7" fillId="5" borderId="39" xfId="0" applyNumberFormat="1" applyFont="1" applyFill="1" applyBorder="1" applyAlignment="1">
      <alignment horizontal="right" vertical="center"/>
    </xf>
    <xf numFmtId="164" fontId="7" fillId="5" borderId="23" xfId="0" applyNumberFormat="1" applyFont="1" applyFill="1" applyBorder="1" applyAlignment="1">
      <alignment horizontal="right" vertical="center"/>
    </xf>
    <xf numFmtId="171" fontId="6" fillId="5" borderId="154" xfId="0" applyNumberFormat="1" applyFont="1" applyFill="1" applyBorder="1" applyAlignment="1">
      <alignment horizontal="right" vertical="center"/>
    </xf>
    <xf numFmtId="171" fontId="7" fillId="5" borderId="155" xfId="0" applyNumberFormat="1" applyFont="1" applyFill="1" applyBorder="1" applyAlignment="1">
      <alignment horizontal="right" vertical="center"/>
    </xf>
    <xf numFmtId="169" fontId="6" fillId="5" borderId="66" xfId="0" applyNumberFormat="1" applyFont="1" applyFill="1" applyBorder="1" applyAlignment="1">
      <alignment horizontal="right" vertical="center"/>
    </xf>
    <xf numFmtId="169" fontId="7" fillId="5" borderId="37" xfId="0" applyNumberFormat="1" applyFont="1" applyFill="1" applyBorder="1" applyAlignment="1">
      <alignment horizontal="right" vertical="center"/>
    </xf>
    <xf numFmtId="165" fontId="6" fillId="4" borderId="43" xfId="0" applyNumberFormat="1" applyFont="1" applyFill="1" applyBorder="1" applyAlignment="1">
      <alignment horizontal="centerContinuous" vertical="center"/>
    </xf>
    <xf numFmtId="0" fontId="31" fillId="2" borderId="0" xfId="0" applyFont="1" applyFill="1" applyAlignment="1" applyProtection="1">
      <alignment horizontal="left" vertical="center"/>
      <protection hidden="1"/>
    </xf>
    <xf numFmtId="165" fontId="8" fillId="5" borderId="134" xfId="0" applyNumberFormat="1" applyFont="1" applyFill="1" applyBorder="1" applyAlignment="1">
      <alignment horizontal="right" vertical="center"/>
    </xf>
    <xf numFmtId="165" fontId="13" fillId="5" borderId="87" xfId="0" applyNumberFormat="1" applyFont="1" applyFill="1" applyBorder="1" applyAlignment="1">
      <alignment horizontal="right" vertical="center"/>
    </xf>
    <xf numFmtId="165" fontId="13" fillId="5" borderId="173" xfId="0" applyNumberFormat="1" applyFont="1" applyFill="1" applyBorder="1" applyAlignment="1">
      <alignment horizontal="right" vertical="center"/>
    </xf>
    <xf numFmtId="165" fontId="13" fillId="5" borderId="169" xfId="0" applyNumberFormat="1" applyFont="1" applyFill="1" applyBorder="1" applyAlignment="1">
      <alignment horizontal="right" vertical="center"/>
    </xf>
    <xf numFmtId="165" fontId="13" fillId="5" borderId="90" xfId="0" applyNumberFormat="1" applyFont="1" applyFill="1" applyBorder="1" applyAlignment="1">
      <alignment horizontal="right" vertical="center"/>
    </xf>
    <xf numFmtId="49" fontId="19" fillId="4" borderId="160" xfId="0" applyNumberFormat="1" applyFont="1" applyFill="1" applyBorder="1" applyAlignment="1">
      <alignment horizontal="center" vertical="center" textRotation="90" shrinkToFit="1"/>
    </xf>
    <xf numFmtId="0" fontId="22" fillId="4" borderId="136" xfId="0" applyFont="1" applyFill="1" applyBorder="1" applyAlignment="1">
      <alignment horizontal="center" vertical="center" textRotation="90" shrinkToFit="1"/>
    </xf>
    <xf numFmtId="0" fontId="22" fillId="4" borderId="162" xfId="0" applyFont="1" applyFill="1" applyBorder="1" applyAlignment="1">
      <alignment horizontal="center" vertical="center" textRotation="90" shrinkToFit="1"/>
    </xf>
    <xf numFmtId="49" fontId="19" fillId="4" borderId="161" xfId="0" applyNumberFormat="1" applyFont="1" applyFill="1" applyBorder="1" applyAlignment="1">
      <alignment horizontal="center" vertical="center" textRotation="90" shrinkToFit="1"/>
    </xf>
    <xf numFmtId="49" fontId="19" fillId="4" borderId="163" xfId="0" applyNumberFormat="1" applyFont="1" applyFill="1" applyBorder="1" applyAlignment="1">
      <alignment horizontal="center" vertical="center" textRotation="90" shrinkToFit="1"/>
    </xf>
    <xf numFmtId="0" fontId="6" fillId="4" borderId="12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49" fontId="6" fillId="4" borderId="129" xfId="0" applyNumberFormat="1" applyFont="1" applyFill="1" applyBorder="1" applyAlignment="1">
      <alignment horizontal="center" vertical="center" wrapText="1"/>
    </xf>
    <xf numFmtId="49" fontId="6" fillId="4" borderId="25" xfId="0" applyNumberFormat="1" applyFont="1" applyFill="1" applyBorder="1" applyAlignment="1">
      <alignment horizontal="center" vertical="center" wrapText="1"/>
    </xf>
    <xf numFmtId="49" fontId="6" fillId="4" borderId="130" xfId="0" applyNumberFormat="1" applyFont="1" applyFill="1" applyBorder="1" applyAlignment="1">
      <alignment horizontal="center" vertical="center" wrapText="1"/>
    </xf>
    <xf numFmtId="49" fontId="6" fillId="4" borderId="18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53" xfId="0" applyNumberFormat="1" applyFont="1" applyFill="1" applyBorder="1" applyAlignment="1">
      <alignment horizontal="center" vertical="center" wrapText="1"/>
    </xf>
    <xf numFmtId="49" fontId="6" fillId="4" borderId="131" xfId="0" applyNumberFormat="1" applyFont="1" applyFill="1" applyBorder="1" applyAlignment="1">
      <alignment horizontal="center" vertical="center" wrapText="1"/>
    </xf>
    <xf numFmtId="49" fontId="6" fillId="4" borderId="103" xfId="0" applyNumberFormat="1" applyFont="1" applyFill="1" applyBorder="1" applyAlignment="1">
      <alignment horizontal="center" vertical="center" wrapText="1"/>
    </xf>
    <xf numFmtId="49" fontId="6" fillId="4" borderId="132" xfId="0" applyNumberFormat="1" applyFont="1" applyFill="1" applyBorder="1" applyAlignment="1">
      <alignment horizontal="center" vertical="center" wrapText="1"/>
    </xf>
    <xf numFmtId="0" fontId="6" fillId="4" borderId="14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33" xfId="0" applyFont="1" applyFill="1" applyBorder="1" applyAlignment="1">
      <alignment horizontal="center"/>
    </xf>
    <xf numFmtId="0" fontId="6" fillId="4" borderId="100" xfId="0" applyFont="1" applyFill="1" applyBorder="1" applyAlignment="1">
      <alignment horizontal="center"/>
    </xf>
    <xf numFmtId="49" fontId="6" fillId="4" borderId="129" xfId="4" applyNumberFormat="1" applyFont="1" applyFill="1" applyBorder="1" applyAlignment="1">
      <alignment horizontal="center" vertical="center" wrapText="1"/>
    </xf>
    <xf numFmtId="49" fontId="6" fillId="4" borderId="25" xfId="4" applyNumberFormat="1" applyFont="1" applyFill="1" applyBorder="1" applyAlignment="1">
      <alignment horizontal="center" vertical="center" wrapText="1"/>
    </xf>
    <xf numFmtId="49" fontId="6" fillId="4" borderId="130" xfId="4" applyNumberFormat="1" applyFont="1" applyFill="1" applyBorder="1" applyAlignment="1">
      <alignment horizontal="center" vertical="center" wrapText="1"/>
    </xf>
    <xf numFmtId="49" fontId="6" fillId="4" borderId="18" xfId="4" applyNumberFormat="1" applyFont="1" applyFill="1" applyBorder="1" applyAlignment="1">
      <alignment horizontal="center" vertical="center" wrapText="1"/>
    </xf>
    <xf numFmtId="49" fontId="6" fillId="4" borderId="0" xfId="4" applyNumberFormat="1" applyFont="1" applyFill="1" applyAlignment="1">
      <alignment horizontal="center" vertical="center" wrapText="1"/>
    </xf>
    <xf numFmtId="49" fontId="6" fillId="4" borderId="53" xfId="4" applyNumberFormat="1" applyFont="1" applyFill="1" applyBorder="1" applyAlignment="1">
      <alignment horizontal="center" vertical="center" wrapText="1"/>
    </xf>
    <xf numFmtId="49" fontId="6" fillId="4" borderId="131" xfId="4" applyNumberFormat="1" applyFont="1" applyFill="1" applyBorder="1" applyAlignment="1">
      <alignment horizontal="center" vertical="center" wrapText="1"/>
    </xf>
    <xf numFmtId="49" fontId="6" fillId="4" borderId="103" xfId="4" applyNumberFormat="1" applyFont="1" applyFill="1" applyBorder="1" applyAlignment="1">
      <alignment horizontal="center" vertical="center" wrapText="1"/>
    </xf>
    <xf numFmtId="49" fontId="6" fillId="4" borderId="132" xfId="4" applyNumberFormat="1" applyFont="1" applyFill="1" applyBorder="1" applyAlignment="1">
      <alignment horizontal="center" vertical="center" wrapText="1"/>
    </xf>
    <xf numFmtId="49" fontId="19" fillId="4" borderId="136" xfId="0" applyNumberFormat="1" applyFont="1" applyFill="1" applyBorder="1" applyAlignment="1">
      <alignment horizontal="center" vertical="center" textRotation="90" shrinkToFit="1"/>
    </xf>
    <xf numFmtId="0" fontId="15" fillId="0" borderId="0" xfId="0" applyFont="1" applyAlignment="1">
      <alignment horizontal="left" vertical="top" wrapText="1"/>
    </xf>
    <xf numFmtId="0" fontId="6" fillId="4" borderId="143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15" fillId="0" borderId="0" xfId="0" applyFont="1" applyAlignment="1">
      <alignment horizontal="left" vertical="top"/>
    </xf>
    <xf numFmtId="49" fontId="14" fillId="4" borderId="0" xfId="0" applyNumberFormat="1" applyFont="1" applyFill="1" applyAlignment="1">
      <alignment horizontal="center" vertical="center" textRotation="90" shrinkToFit="1"/>
    </xf>
    <xf numFmtId="49" fontId="19" fillId="4" borderId="102" xfId="0" applyNumberFormat="1" applyFont="1" applyFill="1" applyBorder="1" applyAlignment="1">
      <alignment horizontal="center" vertical="center" textRotation="90" shrinkToFit="1"/>
    </xf>
    <xf numFmtId="0" fontId="22" fillId="4" borderId="134" xfId="0" applyFont="1" applyFill="1" applyBorder="1" applyAlignment="1">
      <alignment horizontal="center" vertical="center" textRotation="90" shrinkToFit="1"/>
    </xf>
    <xf numFmtId="49" fontId="14" fillId="4" borderId="136" xfId="0" applyNumberFormat="1" applyFont="1" applyFill="1" applyBorder="1" applyAlignment="1">
      <alignment horizontal="center" vertical="center" textRotation="90" shrinkToFit="1"/>
    </xf>
    <xf numFmtId="0" fontId="0" fillId="0" borderId="136" xfId="0" applyBorder="1" applyAlignment="1">
      <alignment horizontal="center" vertical="center" textRotation="90" shrinkToFit="1"/>
    </xf>
    <xf numFmtId="0" fontId="0" fillId="0" borderId="137" xfId="0" applyBorder="1" applyAlignment="1">
      <alignment horizontal="center" vertical="center" textRotation="90" shrinkToFit="1"/>
    </xf>
    <xf numFmtId="0" fontId="8" fillId="4" borderId="128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27" fillId="0" borderId="0" xfId="3" applyFont="1" applyAlignment="1">
      <alignment horizontal="left" vertical="top" wrapText="1"/>
    </xf>
    <xf numFmtId="49" fontId="14" fillId="4" borderId="87" xfId="2" applyNumberFormat="1" applyFont="1" applyFill="1" applyBorder="1" applyAlignment="1">
      <alignment horizontal="center" vertical="center" textRotation="90" shrinkToFit="1"/>
    </xf>
    <xf numFmtId="49" fontId="14" fillId="4" borderId="135" xfId="2" applyNumberFormat="1" applyFont="1" applyFill="1" applyBorder="1" applyAlignment="1">
      <alignment horizontal="center" vertical="center" textRotation="90" shrinkToFit="1"/>
    </xf>
    <xf numFmtId="49" fontId="14" fillId="4" borderId="134" xfId="2" applyNumberFormat="1" applyFont="1" applyFill="1" applyBorder="1" applyAlignment="1">
      <alignment horizontal="center" vertical="center" textRotation="90" shrinkToFit="1"/>
    </xf>
    <xf numFmtId="49" fontId="14" fillId="4" borderId="138" xfId="2" applyNumberFormat="1" applyFont="1" applyFill="1" applyBorder="1" applyAlignment="1">
      <alignment horizontal="center" vertical="center" textRotation="90" shrinkToFit="1"/>
    </xf>
    <xf numFmtId="0" fontId="8" fillId="4" borderId="143" xfId="0" applyFont="1" applyFill="1" applyBorder="1" applyAlignment="1">
      <alignment horizontal="center"/>
    </xf>
    <xf numFmtId="0" fontId="8" fillId="4" borderId="102" xfId="0" applyFont="1" applyFill="1" applyBorder="1" applyAlignment="1">
      <alignment horizontal="center"/>
    </xf>
    <xf numFmtId="0" fontId="8" fillId="4" borderId="139" xfId="0" applyFont="1" applyFill="1" applyBorder="1" applyAlignment="1">
      <alignment horizontal="center"/>
    </xf>
    <xf numFmtId="0" fontId="8" fillId="4" borderId="101" xfId="0" applyFont="1" applyFill="1" applyBorder="1" applyAlignment="1">
      <alignment horizontal="center"/>
    </xf>
    <xf numFmtId="0" fontId="8" fillId="4" borderId="133" xfId="0" applyFont="1" applyFill="1" applyBorder="1" applyAlignment="1">
      <alignment horizontal="center"/>
    </xf>
    <xf numFmtId="0" fontId="8" fillId="4" borderId="100" xfId="0" applyFont="1" applyFill="1" applyBorder="1" applyAlignment="1">
      <alignment horizontal="center"/>
    </xf>
    <xf numFmtId="0" fontId="27" fillId="0" borderId="0" xfId="3" applyFont="1" applyAlignment="1">
      <alignment horizontal="left" vertical="top"/>
    </xf>
    <xf numFmtId="49" fontId="8" fillId="4" borderId="140" xfId="0" applyNumberFormat="1" applyFont="1" applyFill="1" applyBorder="1" applyAlignment="1">
      <alignment horizontal="center" vertical="center" wrapText="1"/>
    </xf>
    <xf numFmtId="49" fontId="8" fillId="4" borderId="141" xfId="0" applyNumberFormat="1" applyFont="1" applyFill="1" applyBorder="1" applyAlignment="1">
      <alignment horizontal="center" vertical="center" wrapText="1"/>
    </xf>
    <xf numFmtId="49" fontId="8" fillId="4" borderId="142" xfId="0" applyNumberFormat="1" applyFont="1" applyFill="1" applyBorder="1" applyAlignment="1">
      <alignment horizontal="center" vertical="center" wrapText="1"/>
    </xf>
    <xf numFmtId="49" fontId="8" fillId="4" borderId="104" xfId="0" applyNumberFormat="1" applyFont="1" applyFill="1" applyBorder="1" applyAlignment="1">
      <alignment horizontal="center" vertical="center" wrapText="1"/>
    </xf>
    <xf numFmtId="49" fontId="8" fillId="4" borderId="105" xfId="0" applyNumberFormat="1" applyFont="1" applyFill="1" applyBorder="1" applyAlignment="1">
      <alignment horizontal="center" vertical="center" wrapText="1"/>
    </xf>
    <xf numFmtId="49" fontId="8" fillId="4" borderId="106" xfId="0" applyNumberFormat="1" applyFont="1" applyFill="1" applyBorder="1" applyAlignment="1">
      <alignment horizontal="center" vertical="center" wrapText="1"/>
    </xf>
    <xf numFmtId="0" fontId="8" fillId="4" borderId="14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4" borderId="139" xfId="0" applyFont="1" applyFill="1" applyBorder="1" applyAlignment="1">
      <alignment horizontal="center"/>
    </xf>
    <xf numFmtId="0" fontId="6" fillId="4" borderId="101" xfId="0" applyFont="1" applyFill="1" applyBorder="1" applyAlignment="1">
      <alignment horizontal="center"/>
    </xf>
  </cellXfs>
  <cellStyles count="6">
    <cellStyle name="Normální" xfId="0" builtinId="0"/>
    <cellStyle name="normální_11_ZdravPostiz06_PC" xfId="1" xr:uid="{00000000-0005-0000-0000-000001000000}"/>
    <cellStyle name="normální_konzervatore_07" xfId="2" xr:uid="{00000000-0005-0000-0000-000002000000}"/>
    <cellStyle name="normální_Vyv_b5_2" xfId="3" xr:uid="{00000000-0005-0000-0000-000004000000}"/>
    <cellStyle name="normální_Vyv_b5_4" xfId="4" xr:uid="{00000000-0005-0000-0000-000005000000}"/>
    <cellStyle name="Procenta" xfId="5" builtinId="5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716B124A-C4F6-4540-93F5-946092F6244E}"/>
  </tableStyles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attachedToolbars" Target="attachedToolbars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2115458582094E-2"/>
          <c:y val="7.5842696629213488E-2"/>
          <c:w val="0.81607149588301831"/>
          <c:h val="0.7162921348314607"/>
        </c:manualLayout>
      </c:layout>
      <c:areaChart>
        <c:grouping val="stacked"/>
        <c:varyColors val="0"/>
        <c:ser>
          <c:idx val="2"/>
          <c:order val="2"/>
          <c:tx>
            <c:strRef>
              <c:f>'GB1'!$J$14</c:f>
              <c:strCache>
                <c:ptCount val="1"/>
                <c:pt idx="0">
                  <c:v>žáci 6leté vzdělávání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'GB1'!$K$11:$AD$11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'GB1'!$K$14:$AD$14</c:f>
              <c:numCache>
                <c:formatCode>General</c:formatCode>
                <c:ptCount val="11"/>
                <c:pt idx="0">
                  <c:v>2892</c:v>
                </c:pt>
                <c:pt idx="1">
                  <c:v>2915</c:v>
                </c:pt>
                <c:pt idx="2">
                  <c:v>2822</c:v>
                </c:pt>
                <c:pt idx="3">
                  <c:v>2902</c:v>
                </c:pt>
                <c:pt idx="4">
                  <c:v>2893</c:v>
                </c:pt>
                <c:pt idx="5">
                  <c:v>2978</c:v>
                </c:pt>
                <c:pt idx="6">
                  <c:v>3033</c:v>
                </c:pt>
                <c:pt idx="7">
                  <c:v>3086</c:v>
                </c:pt>
                <c:pt idx="8">
                  <c:v>3077</c:v>
                </c:pt>
                <c:pt idx="9">
                  <c:v>3054</c:v>
                </c:pt>
                <c:pt idx="10">
                  <c:v>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871-8308-05BFBE79B037}"/>
            </c:ext>
          </c:extLst>
        </c:ser>
        <c:ser>
          <c:idx val="3"/>
          <c:order val="3"/>
          <c:tx>
            <c:strRef>
              <c:f>'GB1'!$J$15</c:f>
              <c:strCache>
                <c:ptCount val="1"/>
                <c:pt idx="0">
                  <c:v>žáci 8leté vzdělávání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'GB1'!$K$11:$AD$11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'GB1'!$K$15:$AD$15</c:f>
              <c:numCache>
                <c:formatCode>General</c:formatCode>
                <c:ptCount val="11"/>
                <c:pt idx="0">
                  <c:v>526</c:v>
                </c:pt>
                <c:pt idx="1">
                  <c:v>549</c:v>
                </c:pt>
                <c:pt idx="2">
                  <c:v>601</c:v>
                </c:pt>
                <c:pt idx="3">
                  <c:v>598</c:v>
                </c:pt>
                <c:pt idx="4">
                  <c:v>602</c:v>
                </c:pt>
                <c:pt idx="5">
                  <c:v>591</c:v>
                </c:pt>
                <c:pt idx="6">
                  <c:v>579</c:v>
                </c:pt>
                <c:pt idx="7">
                  <c:v>600</c:v>
                </c:pt>
                <c:pt idx="8">
                  <c:v>599</c:v>
                </c:pt>
                <c:pt idx="9">
                  <c:v>586</c:v>
                </c:pt>
                <c:pt idx="10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A-4871-8308-05BFBE79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71840"/>
        <c:axId val="-692873472"/>
      </c:areaChart>
      <c:barChart>
        <c:barDir val="col"/>
        <c:grouping val="stacked"/>
        <c:varyColors val="0"/>
        <c:ser>
          <c:idx val="1"/>
          <c:order val="0"/>
          <c:tx>
            <c:strRef>
              <c:f>'GB1'!$J$12</c:f>
              <c:strCache>
                <c:ptCount val="1"/>
                <c:pt idx="0">
                  <c:v>nově přijatí do 1. ročníku 6letého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'GB1'!$K$11:$AD$11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'GB1'!$K$12:$AD$12</c:f>
              <c:numCache>
                <c:formatCode>General</c:formatCode>
                <c:ptCount val="11"/>
                <c:pt idx="0">
                  <c:v>526</c:v>
                </c:pt>
                <c:pt idx="1">
                  <c:v>540</c:v>
                </c:pt>
                <c:pt idx="2">
                  <c:v>499</c:v>
                </c:pt>
                <c:pt idx="3">
                  <c:v>547</c:v>
                </c:pt>
                <c:pt idx="4">
                  <c:v>543</c:v>
                </c:pt>
                <c:pt idx="5">
                  <c:v>579</c:v>
                </c:pt>
                <c:pt idx="6">
                  <c:v>539</c:v>
                </c:pt>
                <c:pt idx="7">
                  <c:v>573</c:v>
                </c:pt>
                <c:pt idx="8">
                  <c:v>532</c:v>
                </c:pt>
                <c:pt idx="9">
                  <c:v>559</c:v>
                </c:pt>
                <c:pt idx="10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A-4871-8308-05BFBE79B037}"/>
            </c:ext>
          </c:extLst>
        </c:ser>
        <c:ser>
          <c:idx val="0"/>
          <c:order val="1"/>
          <c:tx>
            <c:strRef>
              <c:f>'GB1'!$J$13</c:f>
              <c:strCache>
                <c:ptCount val="1"/>
                <c:pt idx="0">
                  <c:v>nově přijatí do 1. ročníku 8letého vzdělávání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'GB1'!$K$11:$AD$11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'GB1'!$K$13:$AD$13</c:f>
              <c:numCache>
                <c:formatCode>General</c:formatCode>
                <c:ptCount val="11"/>
                <c:pt idx="0">
                  <c:v>70</c:v>
                </c:pt>
                <c:pt idx="1">
                  <c:v>78</c:v>
                </c:pt>
                <c:pt idx="2">
                  <c:v>89</c:v>
                </c:pt>
                <c:pt idx="3">
                  <c:v>89</c:v>
                </c:pt>
                <c:pt idx="4">
                  <c:v>83</c:v>
                </c:pt>
                <c:pt idx="5">
                  <c:v>86</c:v>
                </c:pt>
                <c:pt idx="6">
                  <c:v>73</c:v>
                </c:pt>
                <c:pt idx="7">
                  <c:v>81</c:v>
                </c:pt>
                <c:pt idx="8">
                  <c:v>71</c:v>
                </c:pt>
                <c:pt idx="9">
                  <c:v>60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A-4871-8308-05BFBE79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92874016"/>
        <c:axId val="-692866944"/>
      </c:barChart>
      <c:catAx>
        <c:axId val="-6928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92866944"/>
        <c:scaling>
          <c:orientation val="minMax"/>
          <c:max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nově přijatí</a:t>
                </a:r>
              </a:p>
            </c:rich>
          </c:tx>
          <c:layout>
            <c:manualLayout>
              <c:xMode val="edge"/>
              <c:yMode val="edge"/>
              <c:x val="1.1853493833466656E-2"/>
              <c:y val="0.34831442679834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4016"/>
        <c:crosses val="autoZero"/>
        <c:crossBetween val="between"/>
      </c:valAx>
      <c:catAx>
        <c:axId val="-69287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73472"/>
        <c:crosses val="autoZero"/>
        <c:auto val="0"/>
        <c:lblAlgn val="ctr"/>
        <c:lblOffset val="100"/>
        <c:noMultiLvlLbl val="0"/>
      </c:catAx>
      <c:valAx>
        <c:axId val="-692873472"/>
        <c:scaling>
          <c:orientation val="minMax"/>
          <c:max val="400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žáci</a:t>
                </a:r>
              </a:p>
            </c:rich>
          </c:tx>
          <c:layout>
            <c:manualLayout>
              <c:xMode val="edge"/>
              <c:yMode val="edge"/>
              <c:x val="0.9633625356194"/>
              <c:y val="0.404494268724883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1840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437165284082414E-2"/>
          <c:y val="0.87123070153396776"/>
          <c:w val="0.95112951177414329"/>
          <c:h val="0.120171918114457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2115458582094E-2"/>
          <c:y val="7.6056442639253194E-2"/>
          <c:w val="0.81772796655963953"/>
          <c:h val="0.71267703658263171"/>
        </c:manualLayout>
      </c:layout>
      <c:areaChart>
        <c:grouping val="stacked"/>
        <c:varyColors val="0"/>
        <c:ser>
          <c:idx val="2"/>
          <c:order val="2"/>
          <c:tx>
            <c:strRef>
              <c:f>'GB1'!$J$21</c:f>
              <c:strCache>
                <c:ptCount val="1"/>
                <c:pt idx="0">
                  <c:v>žáci 6leté vzdělávání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'GB1'!$K$18:$AD$18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'GB1'!$K$21:$AD$21</c:f>
              <c:numCache>
                <c:formatCode>General</c:formatCode>
                <c:ptCount val="11"/>
                <c:pt idx="0">
                  <c:v>2892</c:v>
                </c:pt>
                <c:pt idx="1">
                  <c:v>2915</c:v>
                </c:pt>
                <c:pt idx="2">
                  <c:v>2822</c:v>
                </c:pt>
                <c:pt idx="3">
                  <c:v>2902</c:v>
                </c:pt>
                <c:pt idx="4">
                  <c:v>2893</c:v>
                </c:pt>
                <c:pt idx="5">
                  <c:v>2978</c:v>
                </c:pt>
                <c:pt idx="6">
                  <c:v>3033</c:v>
                </c:pt>
                <c:pt idx="7">
                  <c:v>3086</c:v>
                </c:pt>
                <c:pt idx="8">
                  <c:v>3077</c:v>
                </c:pt>
                <c:pt idx="9">
                  <c:v>3054</c:v>
                </c:pt>
                <c:pt idx="10">
                  <c:v>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7-40EE-A49B-EE32E542634C}"/>
            </c:ext>
          </c:extLst>
        </c:ser>
        <c:ser>
          <c:idx val="3"/>
          <c:order val="3"/>
          <c:tx>
            <c:strRef>
              <c:f>'GB1'!$J$22</c:f>
              <c:strCache>
                <c:ptCount val="1"/>
                <c:pt idx="0">
                  <c:v>žáci 8leté vzdělávání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'GB1'!$K$18:$AD$18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'GB1'!$K$22:$AD$22</c:f>
              <c:numCache>
                <c:formatCode>General</c:formatCode>
                <c:ptCount val="11"/>
                <c:pt idx="0">
                  <c:v>526</c:v>
                </c:pt>
                <c:pt idx="1">
                  <c:v>549</c:v>
                </c:pt>
                <c:pt idx="2">
                  <c:v>601</c:v>
                </c:pt>
                <c:pt idx="3">
                  <c:v>598</c:v>
                </c:pt>
                <c:pt idx="4">
                  <c:v>602</c:v>
                </c:pt>
                <c:pt idx="5">
                  <c:v>591</c:v>
                </c:pt>
                <c:pt idx="6">
                  <c:v>579</c:v>
                </c:pt>
                <c:pt idx="7">
                  <c:v>600</c:v>
                </c:pt>
                <c:pt idx="8">
                  <c:v>599</c:v>
                </c:pt>
                <c:pt idx="9">
                  <c:v>586</c:v>
                </c:pt>
                <c:pt idx="10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7-40EE-A49B-EE32E542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71296"/>
        <c:axId val="-692861504"/>
      </c:areaChart>
      <c:barChart>
        <c:barDir val="col"/>
        <c:grouping val="stacked"/>
        <c:varyColors val="0"/>
        <c:ser>
          <c:idx val="1"/>
          <c:order val="0"/>
          <c:tx>
            <c:strRef>
              <c:f>'GB1'!$J$19</c:f>
              <c:strCache>
                <c:ptCount val="1"/>
                <c:pt idx="0">
                  <c:v>absolventi 6leté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'GB1'!$K$18:$AD$18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'GB1'!$K$19:$AD$19</c:f>
              <c:numCache>
                <c:formatCode>#,##0</c:formatCode>
                <c:ptCount val="11"/>
                <c:pt idx="0">
                  <c:v>303</c:v>
                </c:pt>
                <c:pt idx="1">
                  <c:v>323</c:v>
                </c:pt>
                <c:pt idx="2">
                  <c:v>268</c:v>
                </c:pt>
                <c:pt idx="3">
                  <c:v>277</c:v>
                </c:pt>
                <c:pt idx="4">
                  <c:v>297</c:v>
                </c:pt>
                <c:pt idx="5">
                  <c:v>278</c:v>
                </c:pt>
                <c:pt idx="6">
                  <c:v>315</c:v>
                </c:pt>
                <c:pt idx="7">
                  <c:v>315</c:v>
                </c:pt>
                <c:pt idx="8">
                  <c:v>331</c:v>
                </c:pt>
                <c:pt idx="9">
                  <c:v>300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7-40EE-A49B-EE32E542634C}"/>
            </c:ext>
          </c:extLst>
        </c:ser>
        <c:ser>
          <c:idx val="0"/>
          <c:order val="1"/>
          <c:tx>
            <c:strRef>
              <c:f>'GB1'!$J$20</c:f>
              <c:strCache>
                <c:ptCount val="1"/>
                <c:pt idx="0">
                  <c:v>absolventi 8leté vzdělávání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265970685665478E-2"/>
                  <c:y val="-3.75076067323415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37-430F-A56A-B6B08693FF6C}"/>
                </c:ext>
              </c:extLst>
            </c:dLbl>
            <c:dLbl>
              <c:idx val="1"/>
              <c:layout>
                <c:manualLayout>
                  <c:x val="0"/>
                  <c:y val="-4.32722367487325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37-430F-A56A-B6B08693FF6C}"/>
                </c:ext>
              </c:extLst>
            </c:dLbl>
            <c:dLbl>
              <c:idx val="2"/>
              <c:layout>
                <c:manualLayout>
                  <c:x val="0"/>
                  <c:y val="-5.08944871569303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55-430C-ADA9-385F1F515253}"/>
                </c:ext>
              </c:extLst>
            </c:dLbl>
            <c:dLbl>
              <c:idx val="3"/>
              <c:layout>
                <c:manualLayout>
                  <c:x val="0"/>
                  <c:y val="-5.35688286197151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5-430C-ADA9-385F1F515253}"/>
                </c:ext>
              </c:extLst>
            </c:dLbl>
            <c:dLbl>
              <c:idx val="4"/>
              <c:layout>
                <c:manualLayout>
                  <c:x val="-5.9011545694693373E-17"/>
                  <c:y val="-4.38450571861475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37-430F-A56A-B6B08693FF6C}"/>
                </c:ext>
              </c:extLst>
            </c:dLbl>
            <c:dLbl>
              <c:idx val="5"/>
              <c:layout>
                <c:manualLayout>
                  <c:x val="0"/>
                  <c:y val="-4.24197188321111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37-430F-A56A-B6B08693FF6C}"/>
                </c:ext>
              </c:extLst>
            </c:dLbl>
            <c:dLbl>
              <c:idx val="7"/>
              <c:layout>
                <c:manualLayout>
                  <c:x val="-1.1802309138938675E-16"/>
                  <c:y val="-4.29925392695260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37-430F-A56A-B6B08693FF6C}"/>
                </c:ext>
              </c:extLst>
            </c:dLbl>
            <c:dLbl>
              <c:idx val="8"/>
              <c:layout>
                <c:manualLayout>
                  <c:x val="0"/>
                  <c:y val="-4.0358268496793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37-430F-A56A-B6B08693FF6C}"/>
                </c:ext>
              </c:extLst>
            </c:dLbl>
            <c:dLbl>
              <c:idx val="9"/>
              <c:layout>
                <c:manualLayout>
                  <c:x val="0"/>
                  <c:y val="-5.09761636888092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37-430F-A56A-B6B08693FF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'GB1'!$K$18:$AD$18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'GB1'!$K$20:$AD$20</c:f>
              <c:numCache>
                <c:formatCode>#,##0</c:formatCode>
                <c:ptCount val="11"/>
                <c:pt idx="0">
                  <c:v>30</c:v>
                </c:pt>
                <c:pt idx="1">
                  <c:v>30</c:v>
                </c:pt>
                <c:pt idx="2">
                  <c:v>44</c:v>
                </c:pt>
                <c:pt idx="3">
                  <c:v>48</c:v>
                </c:pt>
                <c:pt idx="4">
                  <c:v>31</c:v>
                </c:pt>
                <c:pt idx="5">
                  <c:v>35</c:v>
                </c:pt>
                <c:pt idx="6">
                  <c:v>31</c:v>
                </c:pt>
                <c:pt idx="7">
                  <c:v>47</c:v>
                </c:pt>
                <c:pt idx="8">
                  <c:v>34</c:v>
                </c:pt>
                <c:pt idx="9">
                  <c:v>61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F7-40EE-A49B-EE32E542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92859872"/>
        <c:axId val="-692869664"/>
      </c:barChart>
      <c:catAx>
        <c:axId val="-69285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92869664"/>
        <c:scaling>
          <c:orientation val="minMax"/>
          <c:max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absolventi</a:t>
                </a:r>
              </a:p>
            </c:rich>
          </c:tx>
          <c:layout>
            <c:manualLayout>
              <c:xMode val="edge"/>
              <c:yMode val="edge"/>
              <c:x val="5.3878699679063983E-3"/>
              <c:y val="0.36056378545902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59872"/>
        <c:crosses val="autoZero"/>
        <c:crossBetween val="between"/>
      </c:valAx>
      <c:catAx>
        <c:axId val="-69287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61504"/>
        <c:crosses val="autoZero"/>
        <c:auto val="0"/>
        <c:lblAlgn val="ctr"/>
        <c:lblOffset val="100"/>
        <c:noMultiLvlLbl val="0"/>
      </c:catAx>
      <c:valAx>
        <c:axId val="-692861504"/>
        <c:scaling>
          <c:orientation val="minMax"/>
          <c:max val="400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žáci</a:t>
                </a:r>
              </a:p>
            </c:rich>
          </c:tx>
          <c:layout>
            <c:manualLayout>
              <c:xMode val="edge"/>
              <c:yMode val="edge"/>
              <c:x val="0.96875053409021561"/>
              <c:y val="0.416901997419814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129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418584039894233E-2"/>
          <c:y val="0.87491356475164006"/>
          <c:w val="0.81945344874915438"/>
          <c:h val="0.12207595871511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</a:t>
            </a:r>
            <a:r>
              <a:rPr lang="cs-CZ" sz="1000" b="1"/>
              <a:t> </a:t>
            </a:r>
          </a:p>
        </c:rich>
      </c:tx>
      <c:layout>
        <c:manualLayout>
          <c:xMode val="edge"/>
          <c:yMode val="edge"/>
          <c:x val="0.46857980297589152"/>
          <c:y val="1.8050618672665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7607801068274"/>
          <c:y val="0.15884504534677724"/>
          <c:w val="0.80762268466026188"/>
          <c:h val="0.59927903471738686"/>
        </c:manualLayout>
      </c:layout>
      <c:areaChart>
        <c:grouping val="stacked"/>
        <c:varyColors val="0"/>
        <c:ser>
          <c:idx val="0"/>
          <c:order val="1"/>
          <c:tx>
            <c:strRef>
              <c:f>'GB2'!$J$18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'GB2'!$K$16:$AA$16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'GB2'!$K$18:$AA$18</c:f>
              <c:numCache>
                <c:formatCode>#\ ##0_ ;[Red]\-#\ ##0\ ;\–\ </c:formatCode>
                <c:ptCount val="11"/>
                <c:pt idx="0">
                  <c:v>27309.759236611088</c:v>
                </c:pt>
                <c:pt idx="1">
                  <c:v>28022.696578951472</c:v>
                </c:pt>
                <c:pt idx="2">
                  <c:v>29018.519593866517</c:v>
                </c:pt>
                <c:pt idx="3">
                  <c:v>30099.497867480262</c:v>
                </c:pt>
                <c:pt idx="4">
                  <c:v>31663.591178101553</c:v>
                </c:pt>
                <c:pt idx="5">
                  <c:v>34300.94966761634</c:v>
                </c:pt>
                <c:pt idx="6">
                  <c:v>38180.911037244994</c:v>
                </c:pt>
                <c:pt idx="7">
                  <c:v>40499.390857570601</c:v>
                </c:pt>
                <c:pt idx="8">
                  <c:v>42192.448509214555</c:v>
                </c:pt>
                <c:pt idx="9">
                  <c:v>38130.282327139335</c:v>
                </c:pt>
                <c:pt idx="10">
                  <c:v>36428.259877048105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5-4D65-A066-165652A1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70752"/>
        <c:axId val="-692874560"/>
      </c:areaChart>
      <c:barChart>
        <c:barDir val="col"/>
        <c:grouping val="clustered"/>
        <c:varyColors val="0"/>
        <c:ser>
          <c:idx val="1"/>
          <c:order val="0"/>
          <c:tx>
            <c:strRef>
              <c:f>'GB2'!$J$17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'GB2'!$K$16:$AA$16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'GB2'!$K$17:$AA$17</c:f>
              <c:numCache>
                <c:formatCode>#\ ##0_ ;[Red]\-#\ ##0\ ;\–\ </c:formatCode>
                <c:ptCount val="11"/>
                <c:pt idx="0">
                  <c:v>27118.590921954808</c:v>
                </c:pt>
                <c:pt idx="1">
                  <c:v>27938.628489214621</c:v>
                </c:pt>
                <c:pt idx="2">
                  <c:v>29018.519593866517</c:v>
                </c:pt>
                <c:pt idx="3">
                  <c:v>30310.194352552626</c:v>
                </c:pt>
                <c:pt idx="4">
                  <c:v>32645.162504622698</c:v>
                </c:pt>
                <c:pt idx="5">
                  <c:v>36118.9</c:v>
                </c:pt>
                <c:pt idx="6">
                  <c:v>41349.926653336326</c:v>
                </c:pt>
                <c:pt idx="7">
                  <c:v>45278.318978763935</c:v>
                </c:pt>
                <c:pt idx="8">
                  <c:v>48563.508234105953</c:v>
                </c:pt>
                <c:pt idx="9">
                  <c:v>49645.627589935408</c:v>
                </c:pt>
                <c:pt idx="10">
                  <c:v>51327.41816676077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5-4D65-A066-165652A1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2870752"/>
        <c:axId val="-692874560"/>
      </c:barChart>
      <c:lineChart>
        <c:grouping val="standard"/>
        <c:varyColors val="0"/>
        <c:ser>
          <c:idx val="2"/>
          <c:order val="2"/>
          <c:tx>
            <c:strRef>
              <c:f>'GB2'!$J$19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'GB2'!$K$16:$AA$16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'GB2'!$K$19:$AA$19</c:f>
              <c:numCache>
                <c:formatCode>#\ ##0_ ;[Red]\-#\ ##0\ ;\–\ </c:formatCode>
                <c:ptCount val="11"/>
                <c:pt idx="0">
                  <c:v>0.90575300000000003</c:v>
                </c:pt>
                <c:pt idx="1">
                  <c:v>0.92974599999999985</c:v>
                </c:pt>
                <c:pt idx="2">
                  <c:v>0.9385420000000001</c:v>
                </c:pt>
                <c:pt idx="3">
                  <c:v>0.93376699999999979</c:v>
                </c:pt>
                <c:pt idx="4">
                  <c:v>0.9319940000000001</c:v>
                </c:pt>
                <c:pt idx="5">
                  <c:v>0.92274449999999997</c:v>
                </c:pt>
                <c:pt idx="6">
                  <c:v>0.94026089999999996</c:v>
                </c:pt>
                <c:pt idx="7">
                  <c:v>0.96565069999999975</c:v>
                </c:pt>
                <c:pt idx="8">
                  <c:v>0.99465160000000008</c:v>
                </c:pt>
                <c:pt idx="9">
                  <c:v>0.99068590000000012</c:v>
                </c:pt>
                <c:pt idx="10">
                  <c:v>1.0067313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5-4D65-A066-165652A1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2863136"/>
        <c:axId val="-692872928"/>
      </c:lineChart>
      <c:catAx>
        <c:axId val="-6928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4560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692874560"/>
        <c:scaling>
          <c:orientation val="minMax"/>
          <c:max val="55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2295087662778615E-2"/>
              <c:y val="0.245487814023247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0752"/>
        <c:crosses val="autoZero"/>
        <c:crossBetween val="between"/>
        <c:majorUnit val="5000"/>
      </c:valAx>
      <c:catAx>
        <c:axId val="-69286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72928"/>
        <c:crossesAt val="0"/>
        <c:auto val="0"/>
        <c:lblAlgn val="ctr"/>
        <c:lblOffset val="100"/>
        <c:noMultiLvlLbl val="0"/>
      </c:catAx>
      <c:valAx>
        <c:axId val="-692872928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628541017210389"/>
              <c:y val="0.184115860517435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692863136"/>
        <c:crosses val="max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19444589247095"/>
          <c:y val="0.89112961454810946"/>
          <c:w val="0.70443001878670275"/>
          <c:h val="9.80416232037888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5218635806117452"/>
          <c:y val="1.7730344682524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84058583879369E-2"/>
          <c:y val="0.14184446283682001"/>
          <c:w val="0.81641470408706529"/>
          <c:h val="0.61702341334016697"/>
        </c:manualLayout>
      </c:layout>
      <c:areaChart>
        <c:grouping val="stacked"/>
        <c:varyColors val="0"/>
        <c:ser>
          <c:idx val="0"/>
          <c:order val="1"/>
          <c:tx>
            <c:strRef>
              <c:f>'GB2'!$J$12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'GB2'!$K$10:$AA$10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'GB2'!$K$12:$AA$12</c:f>
              <c:numCache>
                <c:formatCode>#\ ##0_ ;[Red]\-#\ ##0\ ;\–\ </c:formatCode>
                <c:ptCount val="11"/>
                <c:pt idx="0">
                  <c:v>25865.621583684013</c:v>
                </c:pt>
                <c:pt idx="1">
                  <c:v>26494.450871161949</c:v>
                </c:pt>
                <c:pt idx="2">
                  <c:v>27444.167433885679</c:v>
                </c:pt>
                <c:pt idx="3">
                  <c:v>28363.559763391084</c:v>
                </c:pt>
                <c:pt idx="4">
                  <c:v>29951.492295922242</c:v>
                </c:pt>
                <c:pt idx="5">
                  <c:v>32448.243114909779</c:v>
                </c:pt>
                <c:pt idx="6">
                  <c:v>35899.497949574106</c:v>
                </c:pt>
                <c:pt idx="7">
                  <c:v>38240.323258922421</c:v>
                </c:pt>
                <c:pt idx="8">
                  <c:v>39704.173316842403</c:v>
                </c:pt>
                <c:pt idx="9">
                  <c:v>35917.436576351865</c:v>
                </c:pt>
                <c:pt idx="10">
                  <c:v>34565.211405308575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5-4689-B0A4-B429CB15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68576"/>
        <c:axId val="-692863680"/>
      </c:areaChart>
      <c:barChart>
        <c:barDir val="col"/>
        <c:grouping val="clustered"/>
        <c:varyColors val="0"/>
        <c:ser>
          <c:idx val="1"/>
          <c:order val="0"/>
          <c:tx>
            <c:strRef>
              <c:f>'GB2'!$J$11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'GB2'!$K$10:$AA$10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'GB2'!$K$11:$AA$11</c:f>
              <c:numCache>
                <c:formatCode>#\ ##0_ ;[Red]\-#\ ##0\ ;\–\ </c:formatCode>
                <c:ptCount val="11"/>
                <c:pt idx="0">
                  <c:v>25684.562232598226</c:v>
                </c:pt>
                <c:pt idx="1">
                  <c:v>26414.967518548467</c:v>
                </c:pt>
                <c:pt idx="2">
                  <c:v>27444.167433885679</c:v>
                </c:pt>
                <c:pt idx="3">
                  <c:v>28562.104681734821</c:v>
                </c:pt>
                <c:pt idx="4">
                  <c:v>30879.988557095832</c:v>
                </c:pt>
                <c:pt idx="5">
                  <c:v>34168</c:v>
                </c:pt>
                <c:pt idx="6">
                  <c:v>38879.156279388757</c:v>
                </c:pt>
                <c:pt idx="7">
                  <c:v>42752.681403475268</c:v>
                </c:pt>
                <c:pt idx="8">
                  <c:v>45699.503487685608</c:v>
                </c:pt>
                <c:pt idx="9">
                  <c:v>46764.502422410129</c:v>
                </c:pt>
                <c:pt idx="10">
                  <c:v>48702.382870079775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5-4689-B0A4-B429CB15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2868576"/>
        <c:axId val="-692863680"/>
      </c:barChart>
      <c:lineChart>
        <c:grouping val="standard"/>
        <c:varyColors val="0"/>
        <c:ser>
          <c:idx val="2"/>
          <c:order val="2"/>
          <c:tx>
            <c:strRef>
              <c:f>'GB2'!$J$13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'GB2'!$K$10:$AA$10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'GB2'!$K$13:$AA$13</c:f>
              <c:numCache>
                <c:formatCode>#\ ##0_ ;[Red]\-#\ ##0\ ;\–\ </c:formatCode>
                <c:ptCount val="11"/>
                <c:pt idx="0">
                  <c:v>1.0952620000000002</c:v>
                </c:pt>
                <c:pt idx="1">
                  <c:v>1.1266430000000001</c:v>
                </c:pt>
                <c:pt idx="2">
                  <c:v>1.1361379999999999</c:v>
                </c:pt>
                <c:pt idx="3">
                  <c:v>1.1315250000000001</c:v>
                </c:pt>
                <c:pt idx="4">
                  <c:v>1.129084</c:v>
                </c:pt>
                <c:pt idx="5">
                  <c:v>1.1230290000000001</c:v>
                </c:pt>
                <c:pt idx="6">
                  <c:v>1.1480791000000001</c:v>
                </c:pt>
                <c:pt idx="7">
                  <c:v>1.1628704999999999</c:v>
                </c:pt>
                <c:pt idx="8">
                  <c:v>1.1917932</c:v>
                </c:pt>
                <c:pt idx="9">
                  <c:v>1.1925795000000001</c:v>
                </c:pt>
                <c:pt idx="10">
                  <c:v>1.2117698000000001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5-4689-B0A4-B429CB15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2860416"/>
        <c:axId val="-692866400"/>
      </c:lineChart>
      <c:catAx>
        <c:axId val="-6928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3680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692863680"/>
        <c:scaling>
          <c:orientation val="minMax"/>
          <c:max val="55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6.830629222194684E-3"/>
              <c:y val="0.241135467822619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8576"/>
        <c:crosses val="autoZero"/>
        <c:crossBetween val="between"/>
        <c:majorUnit val="5000"/>
      </c:valAx>
      <c:catAx>
        <c:axId val="-69286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66400"/>
        <c:crossesAt val="0"/>
        <c:auto val="0"/>
        <c:lblAlgn val="ctr"/>
        <c:lblOffset val="100"/>
        <c:noMultiLvlLbl val="0"/>
      </c:catAx>
      <c:valAx>
        <c:axId val="-692866400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628554905213115"/>
              <c:y val="0.2092205547477297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0416"/>
        <c:crosses val="max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264191465608866E-2"/>
          <c:y val="0.89608265731873904"/>
          <c:w val="0.81726787809125223"/>
          <c:h val="8.998024370156183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6.7!A1"/><Relationship Id="rId13" Type="http://schemas.openxmlformats.org/officeDocument/2006/relationships/hyperlink" Target="#B6.12!A1"/><Relationship Id="rId3" Type="http://schemas.openxmlformats.org/officeDocument/2006/relationships/hyperlink" Target="#B6.2!A1"/><Relationship Id="rId7" Type="http://schemas.openxmlformats.org/officeDocument/2006/relationships/hyperlink" Target="#B6.6!A1"/><Relationship Id="rId12" Type="http://schemas.openxmlformats.org/officeDocument/2006/relationships/hyperlink" Target="#B6.11!A1"/><Relationship Id="rId2" Type="http://schemas.openxmlformats.org/officeDocument/2006/relationships/hyperlink" Target="#B6.1!A1"/><Relationship Id="rId1" Type="http://schemas.openxmlformats.org/officeDocument/2006/relationships/hyperlink" Target="#Obsah!A1"/><Relationship Id="rId6" Type="http://schemas.openxmlformats.org/officeDocument/2006/relationships/hyperlink" Target="#B6.5!A1"/><Relationship Id="rId11" Type="http://schemas.openxmlformats.org/officeDocument/2006/relationships/hyperlink" Target="#B6.10!A1"/><Relationship Id="rId5" Type="http://schemas.openxmlformats.org/officeDocument/2006/relationships/hyperlink" Target="#B6.4!A1"/><Relationship Id="rId15" Type="http://schemas.openxmlformats.org/officeDocument/2006/relationships/hyperlink" Target="#'GB2'!A1"/><Relationship Id="rId10" Type="http://schemas.openxmlformats.org/officeDocument/2006/relationships/hyperlink" Target="#B6.9!A1"/><Relationship Id="rId4" Type="http://schemas.openxmlformats.org/officeDocument/2006/relationships/hyperlink" Target="#B6.3!A1"/><Relationship Id="rId9" Type="http://schemas.openxmlformats.org/officeDocument/2006/relationships/hyperlink" Target="#B6.8!A1"/><Relationship Id="rId14" Type="http://schemas.openxmlformats.org/officeDocument/2006/relationships/hyperlink" Target="#'GB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200025</xdr:rowOff>
    </xdr:from>
    <xdr:to>
      <xdr:col>5</xdr:col>
      <xdr:colOff>0</xdr:colOff>
      <xdr:row>6</xdr:row>
      <xdr:rowOff>209550</xdr:rowOff>
    </xdr:to>
    <xdr:sp macro="[0]!List1.TL_1" textlink="">
      <xdr:nvSpPr>
        <xdr:cNvPr id="1089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7</xdr:row>
      <xdr:rowOff>66675</xdr:rowOff>
    </xdr:from>
    <xdr:to>
      <xdr:col>5</xdr:col>
      <xdr:colOff>0</xdr:colOff>
      <xdr:row>9</xdr:row>
      <xdr:rowOff>0</xdr:rowOff>
    </xdr:to>
    <xdr:sp macro="[0]!List1.TL_2" textlink="">
      <xdr:nvSpPr>
        <xdr:cNvPr id="1114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57900" y="1514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1115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057900" y="18288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116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057900" y="2133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117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057900" y="25336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118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057900" y="2933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119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057900" y="3333750"/>
          <a:ext cx="71437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120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057900" y="3867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B6.7</a:t>
          </a:r>
        </a:p>
      </xdr:txBody>
    </xdr:sp>
    <xdr:clientData/>
  </xdr:twoCellAnchor>
  <xdr:twoCellAnchor>
    <xdr:from>
      <xdr:col>4</xdr:col>
      <xdr:colOff>0</xdr:colOff>
      <xdr:row>21</xdr:row>
      <xdr:rowOff>66675</xdr:rowOff>
    </xdr:from>
    <xdr:to>
      <xdr:col>5</xdr:col>
      <xdr:colOff>0</xdr:colOff>
      <xdr:row>23</xdr:row>
      <xdr:rowOff>0</xdr:rowOff>
    </xdr:to>
    <xdr:sp macro="[0]!List1.TL_9" textlink="">
      <xdr:nvSpPr>
        <xdr:cNvPr id="1121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057900" y="42576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122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057900" y="4572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23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6057900" y="4972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9525</xdr:rowOff>
    </xdr:to>
    <xdr:sp macro="[0]!List1.TL_12" textlink="">
      <xdr:nvSpPr>
        <xdr:cNvPr id="1124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6057900" y="53721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1125" name="Text Box 19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057900" y="5676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B6.12</a:t>
          </a:r>
        </a:p>
      </xdr:txBody>
    </xdr:sp>
    <xdr:clientData/>
  </xdr:twoCellAnchor>
  <xdr:twoCellAnchor>
    <xdr:from>
      <xdr:col>4</xdr:col>
      <xdr:colOff>0</xdr:colOff>
      <xdr:row>33</xdr:row>
      <xdr:rowOff>3175</xdr:rowOff>
    </xdr:from>
    <xdr:to>
      <xdr:col>5</xdr:col>
      <xdr:colOff>0</xdr:colOff>
      <xdr:row>34</xdr:row>
      <xdr:rowOff>1344</xdr:rowOff>
    </xdr:to>
    <xdr:sp macro="[0]!List1.TL_14" textlink="">
      <xdr:nvSpPr>
        <xdr:cNvPr id="2" name="Text Box 2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5981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B6.13</a:t>
          </a:r>
        </a:p>
      </xdr:txBody>
    </xdr:sp>
    <xdr:clientData/>
  </xdr:twoCellAnchor>
  <xdr:twoCellAnchor>
    <xdr:from>
      <xdr:col>4</xdr:col>
      <xdr:colOff>0</xdr:colOff>
      <xdr:row>33</xdr:row>
      <xdr:rowOff>1059</xdr:rowOff>
    </xdr:from>
    <xdr:to>
      <xdr:col>5</xdr:col>
      <xdr:colOff>0</xdr:colOff>
      <xdr:row>34</xdr:row>
      <xdr:rowOff>12276</xdr:rowOff>
    </xdr:to>
    <xdr:sp macro="[0]!List1.TL_15" textlink="">
      <xdr:nvSpPr>
        <xdr:cNvPr id="3" name="Text Box 20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5676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35</xdr:row>
      <xdr:rowOff>1058</xdr:rowOff>
    </xdr:from>
    <xdr:to>
      <xdr:col>5</xdr:col>
      <xdr:colOff>0</xdr:colOff>
      <xdr:row>35</xdr:row>
      <xdr:rowOff>327311</xdr:rowOff>
    </xdr:to>
    <xdr:sp macro="[0]!List1.TL_16" textlink="">
      <xdr:nvSpPr>
        <xdr:cNvPr id="4" name="Text Box 20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5981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13219</xdr:colOff>
      <xdr:row>5</xdr:row>
      <xdr:rowOff>184650</xdr:rowOff>
    </xdr:from>
    <xdr:to>
      <xdr:col>30</xdr:col>
      <xdr:colOff>9073</xdr:colOff>
      <xdr:row>44</xdr:row>
      <xdr:rowOff>84667</xdr:rowOff>
    </xdr:to>
    <xdr:grpSp>
      <xdr:nvGrpSpPr>
        <xdr:cNvPr id="7211" name="Group 11">
          <a:extLst>
            <a:ext uri="{FF2B5EF4-FFF2-40B4-BE49-F238E27FC236}">
              <a16:creationId xmlns:a16="http://schemas.microsoft.com/office/drawing/2014/main" id="{00000000-0008-0000-0E00-00002B1C0000}"/>
            </a:ext>
          </a:extLst>
        </xdr:cNvPr>
        <xdr:cNvGrpSpPr>
          <a:grpSpLocks/>
        </xdr:cNvGrpSpPr>
      </xdr:nvGrpSpPr>
      <xdr:grpSpPr bwMode="auto">
        <a:xfrm>
          <a:off x="129636" y="745567"/>
          <a:ext cx="7891020" cy="6186517"/>
          <a:chOff x="-2180" y="96"/>
          <a:chExt cx="870" cy="715"/>
        </a:xfrm>
      </xdr:grpSpPr>
      <xdr:graphicFrame macro="">
        <xdr:nvGraphicFramePr>
          <xdr:cNvPr id="7212" name="graf 9">
            <a:extLst>
              <a:ext uri="{FF2B5EF4-FFF2-40B4-BE49-F238E27FC236}">
                <a16:creationId xmlns:a16="http://schemas.microsoft.com/office/drawing/2014/main" id="{00000000-0008-0000-0E00-00002C1C0000}"/>
              </a:ext>
            </a:extLst>
          </xdr:cNvPr>
          <xdr:cNvGraphicFramePr>
            <a:graphicFrameLocks/>
          </xdr:cNvGraphicFramePr>
        </xdr:nvGraphicFramePr>
        <xdr:xfrm>
          <a:off x="-2180" y="96"/>
          <a:ext cx="870" cy="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213" name="graf 10">
            <a:extLst>
              <a:ext uri="{FF2B5EF4-FFF2-40B4-BE49-F238E27FC236}">
                <a16:creationId xmlns:a16="http://schemas.microsoft.com/office/drawing/2014/main" id="{00000000-0008-0000-0E00-00002D1C0000}"/>
              </a:ext>
            </a:extLst>
          </xdr:cNvPr>
          <xdr:cNvGraphicFramePr>
            <a:graphicFrameLocks/>
          </xdr:cNvGraphicFramePr>
        </xdr:nvGraphicFramePr>
        <xdr:xfrm>
          <a:off x="-2180" y="453"/>
          <a:ext cx="870" cy="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137582</xdr:rowOff>
    </xdr:from>
    <xdr:to>
      <xdr:col>27</xdr:col>
      <xdr:colOff>0</xdr:colOff>
      <xdr:row>38</xdr:row>
      <xdr:rowOff>95250</xdr:rowOff>
    </xdr:to>
    <xdr:graphicFrame macro="">
      <xdr:nvGraphicFramePr>
        <xdr:cNvPr id="8236" name="graf 10">
          <a:extLst>
            <a:ext uri="{FF2B5EF4-FFF2-40B4-BE49-F238E27FC236}">
              <a16:creationId xmlns:a16="http://schemas.microsoft.com/office/drawing/2014/main" id="{00000000-0008-0000-0F00-00002C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</xdr:colOff>
      <xdr:row>5</xdr:row>
      <xdr:rowOff>234951</xdr:rowOff>
    </xdr:from>
    <xdr:to>
      <xdr:col>27</xdr:col>
      <xdr:colOff>2</xdr:colOff>
      <xdr:row>21</xdr:row>
      <xdr:rowOff>137583</xdr:rowOff>
    </xdr:to>
    <xdr:graphicFrame macro="">
      <xdr:nvGraphicFramePr>
        <xdr:cNvPr id="8237" name="graf 11">
          <a:extLst>
            <a:ext uri="{FF2B5EF4-FFF2-40B4-BE49-F238E27FC236}">
              <a16:creationId xmlns:a16="http://schemas.microsoft.com/office/drawing/2014/main" id="{00000000-0008-0000-0F00-00002D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5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4.1"/>
      <sheetName val="B4.2"/>
      <sheetName val="B4.3"/>
      <sheetName val="B4.4"/>
      <sheetName val="B4.5"/>
      <sheetName val="B4.6"/>
      <sheetName val="B4.7"/>
      <sheetName val="B4.8"/>
      <sheetName val="B4.9"/>
      <sheetName val="B4.10"/>
      <sheetName val="B4.11"/>
      <sheetName val="B4.12"/>
      <sheetName val="B4.13"/>
      <sheetName val="B4.14"/>
      <sheetName val="B4.15"/>
      <sheetName val="B4.16"/>
      <sheetName val="B4.17"/>
      <sheetName val="B4.18"/>
      <sheetName val="B4.19"/>
      <sheetName val="B4.20"/>
      <sheetName val="B4.21"/>
      <sheetName val="B4.22"/>
      <sheetName val="GB1"/>
      <sheetName val="GB2"/>
      <sheetName val="GB3"/>
      <sheetName val="GB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K13">
            <v>85207.249000000011</v>
          </cell>
          <cell r="L13">
            <v>83512.341999999844</v>
          </cell>
          <cell r="M13">
            <v>82701.592000000004</v>
          </cell>
          <cell r="N13">
            <v>82023.445999999996</v>
          </cell>
          <cell r="O13">
            <v>80586.010999999969</v>
          </cell>
          <cell r="P13">
            <v>79390.131999999983</v>
          </cell>
          <cell r="Q13">
            <v>79060.596000000194</v>
          </cell>
        </row>
        <row r="14">
          <cell r="K14">
            <v>65304.271999999997</v>
          </cell>
          <cell r="L14">
            <v>63782.146999999997</v>
          </cell>
          <cell r="M14">
            <v>62871.135999999999</v>
          </cell>
          <cell r="N14">
            <v>61933.266000000003</v>
          </cell>
          <cell r="O14">
            <v>60403.917999999867</v>
          </cell>
          <cell r="P14">
            <v>59183.682999999932</v>
          </cell>
          <cell r="Q14">
            <v>58762.002999999895</v>
          </cell>
        </row>
      </sheetData>
      <sheetData sheetId="15">
        <row r="14">
          <cell r="K14">
            <v>18046.916318313088</v>
          </cell>
          <cell r="L14">
            <v>19180.91289827957</v>
          </cell>
          <cell r="M14">
            <v>20337</v>
          </cell>
          <cell r="N14">
            <v>21370</v>
          </cell>
          <cell r="O14">
            <v>22104.966080899569</v>
          </cell>
          <cell r="P14">
            <v>23658.130231055271</v>
          </cell>
          <cell r="Q14">
            <v>22925.209068961005</v>
          </cell>
        </row>
        <row r="15">
          <cell r="K15">
            <v>20388.878552233156</v>
          </cell>
          <cell r="L15">
            <v>21797.418019392349</v>
          </cell>
          <cell r="M15">
            <v>23097</v>
          </cell>
          <cell r="N15">
            <v>24327</v>
          </cell>
          <cell r="O15">
            <v>25209.416174240003</v>
          </cell>
          <cell r="P15">
            <v>26807.355451051164</v>
          </cell>
          <cell r="Q15">
            <v>25802.222269664173</v>
          </cell>
        </row>
        <row r="17">
          <cell r="K17">
            <v>18396.448846394585</v>
          </cell>
          <cell r="L17">
            <v>19180.91289827957</v>
          </cell>
          <cell r="M17">
            <v>19840.975609756097</v>
          </cell>
          <cell r="N17">
            <v>20275.142314990513</v>
          </cell>
          <cell r="O17">
            <v>19718.970634165536</v>
          </cell>
          <cell r="P17">
            <v>20880.962251593355</v>
          </cell>
          <cell r="Q17">
            <v>19952.314246267193</v>
          </cell>
        </row>
        <row r="18">
          <cell r="K18">
            <v>20783.770185762649</v>
          </cell>
          <cell r="L18">
            <v>21797.418019392349</v>
          </cell>
          <cell r="M18">
            <v>22533.658536585368</v>
          </cell>
          <cell r="N18">
            <v>23080.645161290322</v>
          </cell>
          <cell r="O18">
            <v>22488.328433755578</v>
          </cell>
          <cell r="P18">
            <v>23660.507900309942</v>
          </cell>
          <cell r="Q18">
            <v>22456.242184215989</v>
          </cell>
        </row>
        <row r="20">
          <cell r="K20">
            <v>98.1</v>
          </cell>
          <cell r="L20">
            <v>100</v>
          </cell>
          <cell r="M20">
            <v>102.5</v>
          </cell>
          <cell r="N20">
            <v>105.4</v>
          </cell>
          <cell r="O20">
            <v>112.1</v>
          </cell>
          <cell r="P20">
            <v>113.3</v>
          </cell>
          <cell r="Q20">
            <v>114.9</v>
          </cell>
        </row>
        <row r="21">
          <cell r="K21">
            <v>2.8000000000000001E-2</v>
          </cell>
          <cell r="L21">
            <v>1.9E-2</v>
          </cell>
          <cell r="M21">
            <v>2.5000000000000001E-2</v>
          </cell>
          <cell r="N21">
            <v>2.8000000000000001E-2</v>
          </cell>
          <cell r="O21">
            <v>6.3E-2</v>
          </cell>
          <cell r="P21">
            <v>0.01</v>
          </cell>
          <cell r="Q21">
            <v>1.4999999999999999E-2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5.4.1"/>
      <sheetName val="B5.4.2"/>
      <sheetName val="B5.4.3"/>
      <sheetName val="B5.4.4"/>
      <sheetName val="B5.4.5"/>
      <sheetName val="B5.4.6"/>
      <sheetName val="B5.4.7"/>
      <sheetName val="B5.4.8"/>
      <sheetName val="B5.4.9"/>
      <sheetName val="B5.4.10"/>
      <sheetName val="B5.4.11"/>
      <sheetName val="B5.4.12"/>
      <sheetName val="B5.4.13"/>
      <sheetName val="B5.4.14"/>
      <sheetName val="B5.4.15"/>
      <sheetName val="GB1"/>
      <sheetName val="GB2"/>
      <sheetName val="GB3"/>
      <sheetName val="Úv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37"/>
  <sheetViews>
    <sheetView showGridLines="0" tabSelected="1" topLeftCell="A2" zoomScale="90" zoomScaleNormal="90" workbookViewId="0">
      <pane ySplit="4" topLeftCell="A6" activePane="bottomLeft" state="frozenSplit"/>
      <selection pane="bottomLeft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80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59</v>
      </c>
      <c r="B4" s="4"/>
      <c r="C4" s="4"/>
      <c r="D4" s="4"/>
      <c r="E4" s="4"/>
    </row>
    <row r="5" spans="1:24" s="3" customFormat="1" ht="36" customHeight="1" x14ac:dyDescent="0.2">
      <c r="A5" s="6" t="s">
        <v>13</v>
      </c>
      <c r="B5" s="6"/>
      <c r="C5" s="6"/>
      <c r="D5" s="6"/>
      <c r="E5" s="6"/>
    </row>
    <row r="6" spans="1:24" s="3" customFormat="1" ht="18" customHeight="1" x14ac:dyDescent="0.2">
      <c r="B6" s="526" t="s">
        <v>213</v>
      </c>
    </row>
    <row r="7" spans="1:24" s="3" customFormat="1" ht="25.5" customHeight="1" x14ac:dyDescent="0.2">
      <c r="A7" s="7" t="s">
        <v>0</v>
      </c>
      <c r="B7" s="8"/>
      <c r="C7" s="8" t="s">
        <v>181</v>
      </c>
      <c r="E7" s="5"/>
      <c r="G7" s="336"/>
    </row>
    <row r="8" spans="1:24" s="3" customFormat="1" ht="6" customHeight="1" x14ac:dyDescent="0.2">
      <c r="A8" s="9"/>
      <c r="B8" s="13"/>
      <c r="C8" s="11"/>
    </row>
    <row r="9" spans="1:24" s="3" customFormat="1" ht="25.5" customHeight="1" x14ac:dyDescent="0.2">
      <c r="A9" s="7" t="s">
        <v>1</v>
      </c>
      <c r="B9" s="8"/>
      <c r="C9" s="10" t="str">
        <f>'B6.1'!H4&amp;" "&amp;'B6.1'!D5</f>
        <v>Konzervatoře – počet škol ve školním roce 2013/14 až 2023/24 – podle zřizovatele</v>
      </c>
      <c r="E9" s="5"/>
    </row>
    <row r="10" spans="1:24" s="3" customFormat="1" ht="6" customHeight="1" x14ac:dyDescent="0.2">
      <c r="A10" s="9"/>
      <c r="B10" s="13"/>
      <c r="C10" s="11"/>
    </row>
    <row r="11" spans="1:24" s="3" customFormat="1" ht="25.5" customHeight="1" x14ac:dyDescent="0.2">
      <c r="A11" s="7" t="s">
        <v>2</v>
      </c>
      <c r="B11" s="8"/>
      <c r="C11" s="10" t="str">
        <f>'B6.2'!H4&amp;" "&amp;'B6.2'!D5</f>
        <v xml:space="preserve">Konzervatoře – počet škol – ve školním roce 2013/14 až 2023/24 – podle území </v>
      </c>
      <c r="E11" s="5"/>
    </row>
    <row r="12" spans="1:24" s="3" customFormat="1" ht="6" customHeight="1" x14ac:dyDescent="0.2">
      <c r="A12" s="9"/>
      <c r="B12" s="13"/>
      <c r="C12" s="11"/>
    </row>
    <row r="13" spans="1:24" s="3" customFormat="1" ht="25.5" customHeight="1" x14ac:dyDescent="0.2">
      <c r="A13" s="7" t="s">
        <v>3</v>
      </c>
      <c r="B13" s="8"/>
      <c r="C13" s="10" t="str">
        <f>'B6.3'!H4&amp;" "&amp;'B6.3'!D5</f>
        <v>Konzervatoře – počet žáků, nově přijatých a absolventů, z toho dívky ve školním roce 2013/14 až 2023/24 – podle zřizovatele</v>
      </c>
      <c r="E13" s="5"/>
    </row>
    <row r="14" spans="1:24" s="3" customFormat="1" ht="6" customHeight="1" x14ac:dyDescent="0.2">
      <c r="A14" s="9"/>
      <c r="B14" s="13"/>
      <c r="C14" s="11"/>
    </row>
    <row r="15" spans="1:24" s="3" customFormat="1" ht="25.5" customHeight="1" x14ac:dyDescent="0.2">
      <c r="A15" s="7" t="s">
        <v>4</v>
      </c>
      <c r="B15" s="8"/>
      <c r="C15" s="10" t="str">
        <f>'B6.4'!H4&amp;" "&amp;'B6.4'!D5</f>
        <v>Konzervatoře, denní forma vzdělávání – počet žáků, nově přijatých  a absolventů – ve školním roce 2013/14 až 2023/24 – podle délky vzdělávání a zřizovatele</v>
      </c>
      <c r="E15" s="5"/>
    </row>
    <row r="16" spans="1:24" s="3" customFormat="1" ht="6" customHeight="1" x14ac:dyDescent="0.2">
      <c r="A16" s="9"/>
      <c r="B16" s="13"/>
      <c r="C16" s="11"/>
    </row>
    <row r="17" spans="1:5" s="3" customFormat="1" ht="25.5" customHeight="1" x14ac:dyDescent="0.2">
      <c r="A17" s="7" t="s">
        <v>5</v>
      </c>
      <c r="B17" s="8"/>
      <c r="C17" s="10" t="str">
        <f>'B6.5'!H4&amp;" "&amp;'B6.5'!D5</f>
        <v>Konzervatoře, ostatní formy vzdělávání – počet žáků, nově přijatých  a absolventů – ve školním roce 2013/14 až 2023/24 – podle zřizovatele</v>
      </c>
      <c r="E17" s="5"/>
    </row>
    <row r="18" spans="1:5" s="3" customFormat="1" ht="6" customHeight="1" x14ac:dyDescent="0.2">
      <c r="A18" s="9"/>
      <c r="B18" s="13"/>
      <c r="C18" s="11"/>
    </row>
    <row r="19" spans="1:5" s="3" customFormat="1" ht="25.5" customHeight="1" x14ac:dyDescent="0.2">
      <c r="A19" s="7" t="s">
        <v>6</v>
      </c>
      <c r="B19" s="8"/>
      <c r="C19" s="10" t="str">
        <f>'B6.6'!H4&amp;" "&amp;'B6.6'!D5</f>
        <v>Konzervatoře – počet podaných přihlášek, počet přijatých přihlášek a úspěšnost v 1. kole  přijímacího řízení do denní formy vzdělávání – ve školním roce 2013/14 až 2023/24 – podle zřizovatele a délky vzdělávání</v>
      </c>
      <c r="E19" s="5"/>
    </row>
    <row r="20" spans="1:5" s="3" customFormat="1" ht="6" customHeight="1" x14ac:dyDescent="0.2">
      <c r="A20" s="9"/>
      <c r="B20" s="13"/>
      <c r="C20" s="11"/>
    </row>
    <row r="21" spans="1:5" s="3" customFormat="1" ht="25.5" customHeight="1" x14ac:dyDescent="0.2">
      <c r="A21" s="7" t="s">
        <v>7</v>
      </c>
      <c r="B21" s="8"/>
      <c r="C21" s="10" t="str">
        <f>'B6.7'!H4&amp;" "&amp;'B6.7'!D5</f>
        <v>Konzervatoře – počet učitelů (přepočtené počty), z toho ženy ve školním roce 2013/14 až 2023/24 – podle zřizovatele</v>
      </c>
      <c r="E21" s="5"/>
    </row>
    <row r="22" spans="1:5" s="3" customFormat="1" ht="6" customHeight="1" x14ac:dyDescent="0.2">
      <c r="A22" s="9"/>
      <c r="B22" s="13"/>
      <c r="C22" s="11"/>
    </row>
    <row r="23" spans="1:5" s="3" customFormat="1" ht="25.5" customHeight="1" x14ac:dyDescent="0.2">
      <c r="A23" s="7" t="s">
        <v>8</v>
      </c>
      <c r="B23" s="8"/>
      <c r="C23" s="10" t="str">
        <f>'B6.8'!H4&amp;" "&amp;'B6.8'!D5</f>
        <v xml:space="preserve">Konzervatoře, denní forma vzdělávání – žáci  ve školním roce 2013/14 až 2023/24 – podle území </v>
      </c>
      <c r="E23" s="5"/>
    </row>
    <row r="24" spans="1:5" s="3" customFormat="1" ht="6" customHeight="1" x14ac:dyDescent="0.2">
      <c r="A24" s="9"/>
      <c r="B24" s="13"/>
      <c r="C24" s="11"/>
    </row>
    <row r="25" spans="1:5" s="3" customFormat="1" ht="25.5" customHeight="1" x14ac:dyDescent="0.2">
      <c r="A25" s="7" t="s">
        <v>9</v>
      </c>
      <c r="B25" s="8"/>
      <c r="C25" s="10" t="str">
        <f>'B6.9'!H4&amp;" "&amp;'B6.9'!D5</f>
        <v>Konzervatoře, denní forma vzdělávání – nově přijatí  ve školním roce 2013/14 až 2023/24 – podle území</v>
      </c>
      <c r="E25" s="5"/>
    </row>
    <row r="26" spans="1:5" s="3" customFormat="1" ht="6" customHeight="1" x14ac:dyDescent="0.2">
      <c r="A26" s="9"/>
      <c r="B26" s="13"/>
      <c r="C26" s="11"/>
    </row>
    <row r="27" spans="1:5" s="3" customFormat="1" ht="25.5" customHeight="1" x14ac:dyDescent="0.2">
      <c r="A27" s="7" t="s">
        <v>10</v>
      </c>
      <c r="B27" s="8"/>
      <c r="C27" s="10" t="str">
        <f>'B6.10'!H4&amp;" "&amp;'B6.10'!D5</f>
        <v xml:space="preserve">Konzervatoře, denní forma vzdělávání – absolventi  ve školním roce 2013/14 až 2023/24 – podle území </v>
      </c>
      <c r="E27" s="5"/>
    </row>
    <row r="28" spans="1:5" s="3" customFormat="1" ht="6" customHeight="1" x14ac:dyDescent="0.2">
      <c r="A28" s="9"/>
      <c r="B28" s="13"/>
      <c r="C28" s="11"/>
    </row>
    <row r="29" spans="1:5" s="3" customFormat="1" ht="25.5" customHeight="1" x14ac:dyDescent="0.2">
      <c r="A29" s="7" t="s">
        <v>11</v>
      </c>
      <c r="B29" s="8"/>
      <c r="C29" s="10" t="str">
        <f>'B6.11'!H4&amp;" "&amp;'B6.11'!D5</f>
        <v>Konzervatoře – přepočtené počty zaměstnanců v letech 2013 až 2023</v>
      </c>
      <c r="E29" s="5"/>
    </row>
    <row r="30" spans="1:5" s="3" customFormat="1" ht="6" customHeight="1" x14ac:dyDescent="0.2">
      <c r="A30" s="9"/>
      <c r="B30" s="13"/>
      <c r="C30" s="11"/>
    </row>
    <row r="31" spans="1:5" s="3" customFormat="1" ht="25.5" customHeight="1" x14ac:dyDescent="0.2">
      <c r="A31" s="7" t="s">
        <v>12</v>
      </c>
      <c r="B31" s="8"/>
      <c r="C31" s="10" t="str">
        <f>'B6.12'!H4&amp;" "&amp;'B6.12'!D5</f>
        <v>Konzervatoře – průměrné měsíční mzdy zaměstnanců v letech 2013 až 2023</v>
      </c>
      <c r="E31" s="5"/>
    </row>
    <row r="32" spans="1:5" ht="25.5" customHeight="1" x14ac:dyDescent="0.2">
      <c r="B32" s="11" t="s">
        <v>162</v>
      </c>
      <c r="E32" s="12"/>
    </row>
    <row r="33" spans="1:8" s="3" customFormat="1" ht="6" customHeight="1" x14ac:dyDescent="0.2">
      <c r="A33" s="9"/>
      <c r="B33" s="13"/>
      <c r="C33" s="11"/>
    </row>
    <row r="34" spans="1:8" s="3" customFormat="1" ht="25.5" customHeight="1" x14ac:dyDescent="0.2">
      <c r="A34" s="7" t="s">
        <v>163</v>
      </c>
      <c r="B34" s="8"/>
      <c r="C34" s="10" t="str">
        <f>'GB1'!$G$4&amp;" "&amp;'GB1'!$D$6</f>
        <v xml:space="preserve">Konzervatoře, denní forma vzdělávání – žáci, nově přijatí a absolventi  </v>
      </c>
      <c r="E34" s="5"/>
      <c r="H34" s="9"/>
    </row>
    <row r="35" spans="1:8" s="3" customFormat="1" ht="6" customHeight="1" x14ac:dyDescent="0.2">
      <c r="A35" s="9"/>
      <c r="B35" s="13"/>
      <c r="C35" s="11"/>
    </row>
    <row r="36" spans="1:8" s="3" customFormat="1" ht="25.5" customHeight="1" x14ac:dyDescent="0.2">
      <c r="A36" s="7" t="s">
        <v>164</v>
      </c>
      <c r="B36" s="8"/>
      <c r="C36" s="10" t="str">
        <f>'GB2'!$G$4&amp;" "&amp;'GB2'!$D$5</f>
        <v>Konzervatoře – všichni zřizovatelé – přepočtené počty zaměstnanců a učitelů,  průměrné měsíční nominální mzdy a reálné mzdy pracovníků v letech 2013 až 2023</v>
      </c>
      <c r="E36" s="5"/>
      <c r="H36" s="9"/>
    </row>
    <row r="37" spans="1:8" ht="18" customHeight="1" x14ac:dyDescent="0.2">
      <c r="E37" s="12"/>
    </row>
  </sheetData>
  <sheetProtection selectLockedCells="1" selectUnlockedCells="1"/>
  <phoneticPr fontId="0" type="noConversion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8">
    <pageSetUpPr autoPageBreaks="0"/>
  </sheetPr>
  <dimension ref="B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1.7109375" style="41" customWidth="1"/>
    <col min="7" max="7" width="15.7109375" style="41" customWidth="1"/>
    <col min="8" max="8" width="8.7109375" style="41" customWidth="1"/>
    <col min="9" max="9" width="1.140625" style="41" customWidth="1"/>
    <col min="10" max="15" width="6.7109375" style="41" hidden="1" customWidth="1"/>
    <col min="16" max="17" width="8.28515625" style="41" hidden="1" customWidth="1"/>
    <col min="18" max="19" width="7.7109375" style="41" hidden="1" customWidth="1"/>
    <col min="20" max="30" width="7.7109375" style="41" customWidth="1"/>
    <col min="31" max="39" width="8" style="41" customWidth="1"/>
    <col min="40" max="16384" width="9.140625" style="41"/>
  </cols>
  <sheetData>
    <row r="1" spans="2:30" hidden="1" x14ac:dyDescent="0.2"/>
    <row r="2" spans="2:30" hidden="1" x14ac:dyDescent="0.2"/>
    <row r="3" spans="2:30" ht="9" customHeight="1" x14ac:dyDescent="0.2">
      <c r="C3" s="40"/>
    </row>
    <row r="4" spans="2:30" s="42" customFormat="1" ht="15.75" x14ac:dyDescent="0.2">
      <c r="D4" s="15" t="s">
        <v>140</v>
      </c>
      <c r="E4" s="43"/>
      <c r="F4" s="43"/>
      <c r="G4" s="43"/>
      <c r="H4" s="15" t="s">
        <v>147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s="42" customFormat="1" ht="15.75" x14ac:dyDescent="0.2">
      <c r="B5" s="249">
        <v>0</v>
      </c>
      <c r="D5" s="69" t="s">
        <v>223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0" s="45" customFormat="1" ht="12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30" ht="6" customHeight="1" x14ac:dyDescent="0.2">
      <c r="C7" s="19"/>
      <c r="D7" s="539" t="s">
        <v>69</v>
      </c>
      <c r="E7" s="540"/>
      <c r="F7" s="540"/>
      <c r="G7" s="540"/>
      <c r="H7" s="540"/>
      <c r="I7" s="541"/>
      <c r="J7" s="537" t="s">
        <v>43</v>
      </c>
      <c r="K7" s="537" t="s">
        <v>44</v>
      </c>
      <c r="L7" s="550" t="s">
        <v>45</v>
      </c>
      <c r="M7" s="537" t="s">
        <v>46</v>
      </c>
      <c r="N7" s="552" t="s">
        <v>52</v>
      </c>
      <c r="O7" s="552" t="s">
        <v>55</v>
      </c>
      <c r="P7" s="552" t="s">
        <v>155</v>
      </c>
      <c r="Q7" s="552" t="s">
        <v>161</v>
      </c>
      <c r="R7" s="552" t="s">
        <v>178</v>
      </c>
      <c r="S7" s="552" t="s">
        <v>182</v>
      </c>
      <c r="T7" s="552" t="s">
        <v>184</v>
      </c>
      <c r="U7" s="552" t="s">
        <v>186</v>
      </c>
      <c r="V7" s="552" t="s">
        <v>187</v>
      </c>
      <c r="W7" s="552" t="s">
        <v>188</v>
      </c>
      <c r="X7" s="552" t="s">
        <v>191</v>
      </c>
      <c r="Y7" s="537" t="s">
        <v>193</v>
      </c>
      <c r="Z7" s="537" t="s">
        <v>194</v>
      </c>
      <c r="AA7" s="537" t="s">
        <v>199</v>
      </c>
      <c r="AB7" s="537" t="s">
        <v>206</v>
      </c>
      <c r="AC7" s="537" t="s">
        <v>207</v>
      </c>
      <c r="AD7" s="548" t="s">
        <v>214</v>
      </c>
    </row>
    <row r="8" spans="2:30" ht="6" customHeight="1" x14ac:dyDescent="0.2">
      <c r="C8" s="19"/>
      <c r="D8" s="542"/>
      <c r="E8" s="543"/>
      <c r="F8" s="543"/>
      <c r="G8" s="543"/>
      <c r="H8" s="543"/>
      <c r="I8" s="544"/>
      <c r="J8" s="538"/>
      <c r="K8" s="538"/>
      <c r="L8" s="551"/>
      <c r="M8" s="538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38"/>
      <c r="Z8" s="538"/>
      <c r="AA8" s="538"/>
      <c r="AB8" s="538"/>
      <c r="AC8" s="538"/>
      <c r="AD8" s="549"/>
    </row>
    <row r="9" spans="2:30" ht="6" customHeight="1" x14ac:dyDescent="0.2">
      <c r="C9" s="19"/>
      <c r="D9" s="542"/>
      <c r="E9" s="543"/>
      <c r="F9" s="543"/>
      <c r="G9" s="543"/>
      <c r="H9" s="543"/>
      <c r="I9" s="544"/>
      <c r="J9" s="538"/>
      <c r="K9" s="538"/>
      <c r="L9" s="551"/>
      <c r="M9" s="538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38"/>
      <c r="Z9" s="538"/>
      <c r="AA9" s="538"/>
      <c r="AB9" s="538"/>
      <c r="AC9" s="538"/>
      <c r="AD9" s="549"/>
    </row>
    <row r="10" spans="2:30" ht="6" customHeight="1" x14ac:dyDescent="0.2">
      <c r="C10" s="19"/>
      <c r="D10" s="542"/>
      <c r="E10" s="543"/>
      <c r="F10" s="543"/>
      <c r="G10" s="543"/>
      <c r="H10" s="543"/>
      <c r="I10" s="544"/>
      <c r="J10" s="538"/>
      <c r="K10" s="538"/>
      <c r="L10" s="551"/>
      <c r="M10" s="538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3"/>
      <c r="Y10" s="538"/>
      <c r="Z10" s="538"/>
      <c r="AA10" s="538"/>
      <c r="AB10" s="538"/>
      <c r="AC10" s="538"/>
      <c r="AD10" s="549"/>
    </row>
    <row r="11" spans="2:30" ht="15" customHeight="1" thickBot="1" x14ac:dyDescent="0.25">
      <c r="C11" s="19"/>
      <c r="D11" s="545"/>
      <c r="E11" s="546"/>
      <c r="F11" s="546"/>
      <c r="G11" s="546"/>
      <c r="H11" s="546"/>
      <c r="I11" s="547"/>
      <c r="J11" s="18"/>
      <c r="K11" s="18"/>
      <c r="L11" s="205"/>
      <c r="M11" s="18"/>
      <c r="N11" s="18"/>
      <c r="O11" s="18"/>
      <c r="P11" s="18"/>
      <c r="Q11" s="89"/>
      <c r="R11" s="89"/>
      <c r="S11" s="89"/>
      <c r="T11" s="89"/>
      <c r="U11" s="89"/>
      <c r="V11" s="89"/>
      <c r="W11" s="89"/>
      <c r="X11" s="89"/>
      <c r="Y11" s="18"/>
      <c r="Z11" s="18"/>
      <c r="AA11" s="18"/>
      <c r="AB11" s="18"/>
      <c r="AC11" s="18"/>
      <c r="AD11" s="374"/>
    </row>
    <row r="12" spans="2:30" ht="14.25" thickTop="1" thickBot="1" x14ac:dyDescent="0.25">
      <c r="C12" s="19"/>
      <c r="D12" s="236"/>
      <c r="E12" s="237" t="s">
        <v>70</v>
      </c>
      <c r="F12" s="237"/>
      <c r="G12" s="237"/>
      <c r="H12" s="238" t="s">
        <v>71</v>
      </c>
      <c r="I12" s="239"/>
      <c r="J12" s="240">
        <v>562</v>
      </c>
      <c r="K12" s="240">
        <v>600</v>
      </c>
      <c r="L12" s="240">
        <v>524</v>
      </c>
      <c r="M12" s="240">
        <v>555</v>
      </c>
      <c r="N12" s="240">
        <v>598</v>
      </c>
      <c r="O12" s="267">
        <v>591</v>
      </c>
      <c r="P12" s="267">
        <v>571</v>
      </c>
      <c r="Q12" s="267">
        <v>591</v>
      </c>
      <c r="R12" s="267">
        <v>585</v>
      </c>
      <c r="S12" s="267">
        <v>637</v>
      </c>
      <c r="T12" s="267">
        <v>596</v>
      </c>
      <c r="U12" s="267">
        <v>618</v>
      </c>
      <c r="V12" s="267">
        <v>588</v>
      </c>
      <c r="W12" s="267">
        <v>636</v>
      </c>
      <c r="X12" s="267">
        <v>626</v>
      </c>
      <c r="Y12" s="240">
        <v>665</v>
      </c>
      <c r="Z12" s="240">
        <v>612</v>
      </c>
      <c r="AA12" s="240">
        <v>654</v>
      </c>
      <c r="AB12" s="240">
        <v>603</v>
      </c>
      <c r="AC12" s="240">
        <v>619</v>
      </c>
      <c r="AD12" s="404">
        <v>632</v>
      </c>
    </row>
    <row r="13" spans="2:30" ht="13.5" thickTop="1" x14ac:dyDescent="0.2">
      <c r="C13" s="19"/>
      <c r="D13" s="20"/>
      <c r="E13" s="21" t="s">
        <v>72</v>
      </c>
      <c r="F13" s="21"/>
      <c r="G13" s="21"/>
      <c r="H13" s="23" t="s">
        <v>73</v>
      </c>
      <c r="I13" s="24"/>
      <c r="J13" s="25">
        <v>224</v>
      </c>
      <c r="K13" s="25">
        <v>244</v>
      </c>
      <c r="L13" s="25">
        <v>205</v>
      </c>
      <c r="M13" s="25">
        <v>208</v>
      </c>
      <c r="N13" s="25">
        <v>264</v>
      </c>
      <c r="O13" s="259">
        <v>251</v>
      </c>
      <c r="P13" s="259">
        <v>218</v>
      </c>
      <c r="Q13" s="259">
        <v>281</v>
      </c>
      <c r="R13" s="259">
        <v>270</v>
      </c>
      <c r="S13" s="259">
        <v>313</v>
      </c>
      <c r="T13" s="259">
        <v>279</v>
      </c>
      <c r="U13" s="259">
        <v>289</v>
      </c>
      <c r="V13" s="259">
        <v>270</v>
      </c>
      <c r="W13" s="259">
        <v>290</v>
      </c>
      <c r="X13" s="259">
        <v>308</v>
      </c>
      <c r="Y13" s="25">
        <v>307</v>
      </c>
      <c r="Z13" s="25">
        <v>299</v>
      </c>
      <c r="AA13" s="25">
        <v>307</v>
      </c>
      <c r="AB13" s="25">
        <v>273</v>
      </c>
      <c r="AC13" s="25">
        <v>296</v>
      </c>
      <c r="AD13" s="375">
        <v>288</v>
      </c>
    </row>
    <row r="14" spans="2:30" ht="13.5" thickBot="1" x14ac:dyDescent="0.25">
      <c r="C14" s="19"/>
      <c r="D14" s="241"/>
      <c r="E14" s="242"/>
      <c r="F14" s="242" t="s">
        <v>74</v>
      </c>
      <c r="G14" s="242"/>
      <c r="H14" s="243" t="s">
        <v>75</v>
      </c>
      <c r="I14" s="244"/>
      <c r="J14" s="56">
        <v>224</v>
      </c>
      <c r="K14" s="56">
        <v>244</v>
      </c>
      <c r="L14" s="56">
        <v>205</v>
      </c>
      <c r="M14" s="56">
        <v>208</v>
      </c>
      <c r="N14" s="56">
        <v>264</v>
      </c>
      <c r="O14" s="260">
        <v>251</v>
      </c>
      <c r="P14" s="260">
        <v>218</v>
      </c>
      <c r="Q14" s="260">
        <v>281</v>
      </c>
      <c r="R14" s="260">
        <v>270</v>
      </c>
      <c r="S14" s="260">
        <v>313</v>
      </c>
      <c r="T14" s="260">
        <v>279</v>
      </c>
      <c r="U14" s="260">
        <v>289</v>
      </c>
      <c r="V14" s="260">
        <v>270</v>
      </c>
      <c r="W14" s="260">
        <v>290</v>
      </c>
      <c r="X14" s="260">
        <v>308</v>
      </c>
      <c r="Y14" s="56">
        <v>307</v>
      </c>
      <c r="Z14" s="56">
        <v>299</v>
      </c>
      <c r="AA14" s="56">
        <v>307</v>
      </c>
      <c r="AB14" s="56">
        <v>273</v>
      </c>
      <c r="AC14" s="56">
        <v>296</v>
      </c>
      <c r="AD14" s="376">
        <v>288</v>
      </c>
    </row>
    <row r="15" spans="2:30" x14ac:dyDescent="0.2">
      <c r="C15" s="19"/>
      <c r="D15" s="75"/>
      <c r="E15" s="76" t="s">
        <v>76</v>
      </c>
      <c r="F15" s="76"/>
      <c r="G15" s="76"/>
      <c r="H15" s="77" t="s">
        <v>77</v>
      </c>
      <c r="I15" s="78"/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389">
        <v>0</v>
      </c>
    </row>
    <row r="16" spans="2:30" ht="13.5" thickBot="1" x14ac:dyDescent="0.25">
      <c r="C16" s="19"/>
      <c r="D16" s="241"/>
      <c r="E16" s="242"/>
      <c r="F16" s="242" t="s">
        <v>78</v>
      </c>
      <c r="G16" s="242"/>
      <c r="H16" s="243" t="s">
        <v>113</v>
      </c>
      <c r="I16" s="244"/>
      <c r="J16" s="245">
        <v>0</v>
      </c>
      <c r="K16" s="245">
        <v>0</v>
      </c>
      <c r="L16" s="245">
        <v>0</v>
      </c>
      <c r="M16" s="245">
        <v>0</v>
      </c>
      <c r="N16" s="245">
        <v>0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  <c r="T16" s="268">
        <v>0</v>
      </c>
      <c r="U16" s="268">
        <v>0</v>
      </c>
      <c r="V16" s="268">
        <v>0</v>
      </c>
      <c r="W16" s="268">
        <v>0</v>
      </c>
      <c r="X16" s="268">
        <v>0</v>
      </c>
      <c r="Y16" s="245">
        <v>0</v>
      </c>
      <c r="Z16" s="245">
        <v>0</v>
      </c>
      <c r="AA16" s="245">
        <v>0</v>
      </c>
      <c r="AB16" s="245">
        <v>0</v>
      </c>
      <c r="AC16" s="245">
        <v>0</v>
      </c>
      <c r="AD16" s="405">
        <v>0</v>
      </c>
    </row>
    <row r="17" spans="3:30" x14ac:dyDescent="0.2">
      <c r="C17" s="19"/>
      <c r="D17" s="75"/>
      <c r="E17" s="76" t="s">
        <v>80</v>
      </c>
      <c r="F17" s="76"/>
      <c r="G17" s="76"/>
      <c r="H17" s="77" t="s">
        <v>114</v>
      </c>
      <c r="I17" s="78"/>
      <c r="J17" s="79">
        <v>54</v>
      </c>
      <c r="K17" s="79">
        <v>56</v>
      </c>
      <c r="L17" s="79">
        <v>60</v>
      </c>
      <c r="M17" s="79">
        <v>56</v>
      </c>
      <c r="N17" s="79">
        <v>71</v>
      </c>
      <c r="O17" s="80">
        <v>64</v>
      </c>
      <c r="P17" s="80">
        <v>68</v>
      </c>
      <c r="Q17" s="80">
        <v>61</v>
      </c>
      <c r="R17" s="80">
        <v>53</v>
      </c>
      <c r="S17" s="80">
        <v>61</v>
      </c>
      <c r="T17" s="80">
        <v>58</v>
      </c>
      <c r="U17" s="80">
        <v>61</v>
      </c>
      <c r="V17" s="80">
        <v>62</v>
      </c>
      <c r="W17" s="80">
        <v>65</v>
      </c>
      <c r="X17" s="80">
        <v>57</v>
      </c>
      <c r="Y17" s="79">
        <v>65</v>
      </c>
      <c r="Z17" s="79">
        <v>52</v>
      </c>
      <c r="AA17" s="79">
        <v>62</v>
      </c>
      <c r="AB17" s="79">
        <v>64</v>
      </c>
      <c r="AC17" s="79">
        <v>56</v>
      </c>
      <c r="AD17" s="389">
        <v>62</v>
      </c>
    </row>
    <row r="18" spans="3:30" x14ac:dyDescent="0.2">
      <c r="C18" s="19"/>
      <c r="D18" s="241"/>
      <c r="E18" s="242"/>
      <c r="F18" s="242" t="s">
        <v>82</v>
      </c>
      <c r="G18" s="242"/>
      <c r="H18" s="243" t="s">
        <v>115</v>
      </c>
      <c r="I18" s="244"/>
      <c r="J18" s="56">
        <v>28</v>
      </c>
      <c r="K18" s="56">
        <v>27</v>
      </c>
      <c r="L18" s="56">
        <v>29</v>
      </c>
      <c r="M18" s="56">
        <v>28</v>
      </c>
      <c r="N18" s="56">
        <v>38</v>
      </c>
      <c r="O18" s="260">
        <v>33</v>
      </c>
      <c r="P18" s="260">
        <v>36</v>
      </c>
      <c r="Q18" s="260">
        <v>33</v>
      </c>
      <c r="R18" s="260">
        <v>23</v>
      </c>
      <c r="S18" s="260">
        <v>29</v>
      </c>
      <c r="T18" s="260">
        <v>29</v>
      </c>
      <c r="U18" s="260">
        <v>30</v>
      </c>
      <c r="V18" s="260">
        <v>31</v>
      </c>
      <c r="W18" s="260">
        <v>34</v>
      </c>
      <c r="X18" s="260">
        <v>27</v>
      </c>
      <c r="Y18" s="56">
        <v>35</v>
      </c>
      <c r="Z18" s="56">
        <v>22</v>
      </c>
      <c r="AA18" s="56">
        <v>33</v>
      </c>
      <c r="AB18" s="56">
        <v>34</v>
      </c>
      <c r="AC18" s="56">
        <v>29</v>
      </c>
      <c r="AD18" s="376">
        <v>33</v>
      </c>
    </row>
    <row r="19" spans="3:30" ht="13.5" thickBot="1" x14ac:dyDescent="0.25">
      <c r="C19" s="19"/>
      <c r="D19" s="241"/>
      <c r="E19" s="242"/>
      <c r="F19" s="242" t="s">
        <v>84</v>
      </c>
      <c r="G19" s="242"/>
      <c r="H19" s="243" t="s">
        <v>116</v>
      </c>
      <c r="I19" s="244"/>
      <c r="J19" s="245">
        <v>26</v>
      </c>
      <c r="K19" s="245">
        <v>29</v>
      </c>
      <c r="L19" s="245">
        <v>31</v>
      </c>
      <c r="M19" s="245">
        <v>28</v>
      </c>
      <c r="N19" s="245">
        <v>33</v>
      </c>
      <c r="O19" s="268">
        <v>31</v>
      </c>
      <c r="P19" s="268">
        <v>32</v>
      </c>
      <c r="Q19" s="268">
        <v>28</v>
      </c>
      <c r="R19" s="268">
        <v>30</v>
      </c>
      <c r="S19" s="268">
        <v>32</v>
      </c>
      <c r="T19" s="268">
        <v>29</v>
      </c>
      <c r="U19" s="268">
        <v>31</v>
      </c>
      <c r="V19" s="268">
        <v>31</v>
      </c>
      <c r="W19" s="268">
        <v>31</v>
      </c>
      <c r="X19" s="268">
        <v>30</v>
      </c>
      <c r="Y19" s="245">
        <v>30</v>
      </c>
      <c r="Z19" s="245">
        <v>30</v>
      </c>
      <c r="AA19" s="245">
        <v>29</v>
      </c>
      <c r="AB19" s="245">
        <v>30</v>
      </c>
      <c r="AC19" s="245">
        <v>27</v>
      </c>
      <c r="AD19" s="405">
        <v>29</v>
      </c>
    </row>
    <row r="20" spans="3:30" x14ac:dyDescent="0.2">
      <c r="C20" s="19"/>
      <c r="D20" s="75"/>
      <c r="E20" s="76" t="s">
        <v>86</v>
      </c>
      <c r="F20" s="76"/>
      <c r="G20" s="76"/>
      <c r="H20" s="77" t="s">
        <v>117</v>
      </c>
      <c r="I20" s="78"/>
      <c r="J20" s="79">
        <v>35</v>
      </c>
      <c r="K20" s="79">
        <v>38</v>
      </c>
      <c r="L20" s="79">
        <v>28</v>
      </c>
      <c r="M20" s="79">
        <v>39</v>
      </c>
      <c r="N20" s="79">
        <v>27</v>
      </c>
      <c r="O20" s="80">
        <v>26</v>
      </c>
      <c r="P20" s="80">
        <v>38</v>
      </c>
      <c r="Q20" s="80">
        <v>28</v>
      </c>
      <c r="R20" s="80">
        <v>26</v>
      </c>
      <c r="S20" s="80">
        <v>34</v>
      </c>
      <c r="T20" s="80">
        <v>24</v>
      </c>
      <c r="U20" s="80">
        <v>26</v>
      </c>
      <c r="V20" s="80">
        <v>29</v>
      </c>
      <c r="W20" s="80">
        <v>29</v>
      </c>
      <c r="X20" s="80">
        <v>23</v>
      </c>
      <c r="Y20" s="79">
        <v>29</v>
      </c>
      <c r="Z20" s="79">
        <v>28</v>
      </c>
      <c r="AA20" s="79">
        <v>32</v>
      </c>
      <c r="AB20" s="79">
        <v>27</v>
      </c>
      <c r="AC20" s="79">
        <v>33</v>
      </c>
      <c r="AD20" s="389">
        <v>34</v>
      </c>
    </row>
    <row r="21" spans="3:30" x14ac:dyDescent="0.2">
      <c r="C21" s="19"/>
      <c r="D21" s="241"/>
      <c r="E21" s="242"/>
      <c r="F21" s="242" t="s">
        <v>88</v>
      </c>
      <c r="G21" s="242"/>
      <c r="H21" s="243" t="s">
        <v>118</v>
      </c>
      <c r="I21" s="244"/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260">
        <v>0</v>
      </c>
      <c r="P21" s="260">
        <v>0</v>
      </c>
      <c r="Q21" s="260">
        <v>0</v>
      </c>
      <c r="R21" s="260">
        <v>0</v>
      </c>
      <c r="S21" s="260">
        <v>0</v>
      </c>
      <c r="T21" s="260">
        <v>0</v>
      </c>
      <c r="U21" s="260">
        <v>0</v>
      </c>
      <c r="V21" s="260">
        <v>0</v>
      </c>
      <c r="W21" s="260">
        <v>0</v>
      </c>
      <c r="X21" s="260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376">
        <v>0</v>
      </c>
    </row>
    <row r="22" spans="3:30" ht="13.5" thickBot="1" x14ac:dyDescent="0.25">
      <c r="C22" s="19"/>
      <c r="D22" s="241"/>
      <c r="E22" s="242"/>
      <c r="F22" s="242" t="s">
        <v>90</v>
      </c>
      <c r="G22" s="242"/>
      <c r="H22" s="243" t="s">
        <v>119</v>
      </c>
      <c r="I22" s="244"/>
      <c r="J22" s="245">
        <v>35</v>
      </c>
      <c r="K22" s="245">
        <v>38</v>
      </c>
      <c r="L22" s="245">
        <v>28</v>
      </c>
      <c r="M22" s="245">
        <v>39</v>
      </c>
      <c r="N22" s="245">
        <v>27</v>
      </c>
      <c r="O22" s="268">
        <v>26</v>
      </c>
      <c r="P22" s="268">
        <v>38</v>
      </c>
      <c r="Q22" s="268">
        <v>28</v>
      </c>
      <c r="R22" s="268">
        <v>26</v>
      </c>
      <c r="S22" s="268">
        <v>34</v>
      </c>
      <c r="T22" s="268">
        <v>24</v>
      </c>
      <c r="U22" s="268">
        <v>26</v>
      </c>
      <c r="V22" s="268">
        <v>29</v>
      </c>
      <c r="W22" s="268">
        <v>29</v>
      </c>
      <c r="X22" s="268">
        <v>23</v>
      </c>
      <c r="Y22" s="245">
        <v>29</v>
      </c>
      <c r="Z22" s="245">
        <v>28</v>
      </c>
      <c r="AA22" s="245">
        <v>32</v>
      </c>
      <c r="AB22" s="245">
        <v>27</v>
      </c>
      <c r="AC22" s="245">
        <v>33</v>
      </c>
      <c r="AD22" s="405">
        <v>34</v>
      </c>
    </row>
    <row r="23" spans="3:30" x14ac:dyDescent="0.2">
      <c r="C23" s="19"/>
      <c r="D23" s="75"/>
      <c r="E23" s="76" t="s">
        <v>92</v>
      </c>
      <c r="F23" s="76"/>
      <c r="G23" s="76"/>
      <c r="H23" s="77" t="s">
        <v>120</v>
      </c>
      <c r="I23" s="78"/>
      <c r="J23" s="79">
        <v>27</v>
      </c>
      <c r="K23" s="79">
        <v>29</v>
      </c>
      <c r="L23" s="79">
        <v>26</v>
      </c>
      <c r="M23" s="79">
        <v>30</v>
      </c>
      <c r="N23" s="79">
        <v>27</v>
      </c>
      <c r="O23" s="80">
        <v>25</v>
      </c>
      <c r="P23" s="80">
        <v>25</v>
      </c>
      <c r="Q23" s="80">
        <v>29</v>
      </c>
      <c r="R23" s="80">
        <v>31</v>
      </c>
      <c r="S23" s="80">
        <v>32</v>
      </c>
      <c r="T23" s="80">
        <v>30</v>
      </c>
      <c r="U23" s="80">
        <v>28</v>
      </c>
      <c r="V23" s="80">
        <v>22</v>
      </c>
      <c r="W23" s="80">
        <v>29</v>
      </c>
      <c r="X23" s="80">
        <v>26</v>
      </c>
      <c r="Y23" s="79">
        <v>32</v>
      </c>
      <c r="Z23" s="79">
        <v>26</v>
      </c>
      <c r="AA23" s="79">
        <v>29</v>
      </c>
      <c r="AB23" s="79">
        <v>31</v>
      </c>
      <c r="AC23" s="79">
        <v>29</v>
      </c>
      <c r="AD23" s="389">
        <v>28</v>
      </c>
    </row>
    <row r="24" spans="3:30" x14ac:dyDescent="0.2">
      <c r="C24" s="19"/>
      <c r="D24" s="241"/>
      <c r="E24" s="242"/>
      <c r="F24" s="242" t="s">
        <v>94</v>
      </c>
      <c r="G24" s="242"/>
      <c r="H24" s="243" t="s">
        <v>121</v>
      </c>
      <c r="I24" s="244"/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260">
        <v>0</v>
      </c>
      <c r="P24" s="260">
        <v>0</v>
      </c>
      <c r="Q24" s="260">
        <v>0</v>
      </c>
      <c r="R24" s="260">
        <v>0</v>
      </c>
      <c r="S24" s="260">
        <v>0</v>
      </c>
      <c r="T24" s="260">
        <v>0</v>
      </c>
      <c r="U24" s="260">
        <v>0</v>
      </c>
      <c r="V24" s="260">
        <v>0</v>
      </c>
      <c r="W24" s="260">
        <v>0</v>
      </c>
      <c r="X24" s="260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376">
        <v>0</v>
      </c>
    </row>
    <row r="25" spans="3:30" x14ac:dyDescent="0.2">
      <c r="C25" s="19"/>
      <c r="D25" s="241"/>
      <c r="E25" s="242"/>
      <c r="F25" s="242" t="s">
        <v>96</v>
      </c>
      <c r="G25" s="242"/>
      <c r="H25" s="243" t="s">
        <v>122</v>
      </c>
      <c r="I25" s="244"/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260">
        <v>0</v>
      </c>
      <c r="P25" s="260">
        <v>0</v>
      </c>
      <c r="Q25" s="260">
        <v>0</v>
      </c>
      <c r="R25" s="260">
        <v>0</v>
      </c>
      <c r="S25" s="260">
        <v>0</v>
      </c>
      <c r="T25" s="260">
        <v>0</v>
      </c>
      <c r="U25" s="260">
        <v>0</v>
      </c>
      <c r="V25" s="260">
        <v>0</v>
      </c>
      <c r="W25" s="260">
        <v>0</v>
      </c>
      <c r="X25" s="260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376">
        <v>0</v>
      </c>
    </row>
    <row r="26" spans="3:30" ht="13.5" thickBot="1" x14ac:dyDescent="0.25">
      <c r="C26" s="19"/>
      <c r="D26" s="241"/>
      <c r="E26" s="242"/>
      <c r="F26" s="242" t="s">
        <v>98</v>
      </c>
      <c r="G26" s="242"/>
      <c r="H26" s="243" t="s">
        <v>123</v>
      </c>
      <c r="I26" s="244"/>
      <c r="J26" s="245">
        <v>27</v>
      </c>
      <c r="K26" s="245">
        <v>29</v>
      </c>
      <c r="L26" s="245">
        <v>26</v>
      </c>
      <c r="M26" s="245">
        <v>30</v>
      </c>
      <c r="N26" s="245">
        <v>27</v>
      </c>
      <c r="O26" s="268">
        <v>25</v>
      </c>
      <c r="P26" s="268">
        <v>25</v>
      </c>
      <c r="Q26" s="268">
        <v>29</v>
      </c>
      <c r="R26" s="268">
        <v>31</v>
      </c>
      <c r="S26" s="268">
        <v>32</v>
      </c>
      <c r="T26" s="268">
        <v>30</v>
      </c>
      <c r="U26" s="268">
        <v>28</v>
      </c>
      <c r="V26" s="268">
        <v>22</v>
      </c>
      <c r="W26" s="268">
        <v>29</v>
      </c>
      <c r="X26" s="268">
        <v>26</v>
      </c>
      <c r="Y26" s="245">
        <v>32</v>
      </c>
      <c r="Z26" s="245">
        <v>26</v>
      </c>
      <c r="AA26" s="245">
        <v>29</v>
      </c>
      <c r="AB26" s="245">
        <v>31</v>
      </c>
      <c r="AC26" s="245">
        <v>29</v>
      </c>
      <c r="AD26" s="405">
        <v>28</v>
      </c>
    </row>
    <row r="27" spans="3:30" x14ac:dyDescent="0.2">
      <c r="C27" s="19"/>
      <c r="D27" s="75"/>
      <c r="E27" s="76" t="s">
        <v>100</v>
      </c>
      <c r="F27" s="76"/>
      <c r="G27" s="76"/>
      <c r="H27" s="77" t="s">
        <v>124</v>
      </c>
      <c r="I27" s="78"/>
      <c r="J27" s="79">
        <v>97</v>
      </c>
      <c r="K27" s="79">
        <v>92</v>
      </c>
      <c r="L27" s="79">
        <v>88</v>
      </c>
      <c r="M27" s="79">
        <v>82</v>
      </c>
      <c r="N27" s="79">
        <v>82</v>
      </c>
      <c r="O27" s="80">
        <v>90</v>
      </c>
      <c r="P27" s="80">
        <v>81</v>
      </c>
      <c r="Q27" s="80">
        <v>66</v>
      </c>
      <c r="R27" s="80">
        <v>82</v>
      </c>
      <c r="S27" s="80">
        <v>80</v>
      </c>
      <c r="T27" s="80">
        <v>83</v>
      </c>
      <c r="U27" s="80">
        <v>89</v>
      </c>
      <c r="V27" s="80">
        <v>91</v>
      </c>
      <c r="W27" s="80">
        <v>84</v>
      </c>
      <c r="X27" s="80">
        <v>82</v>
      </c>
      <c r="Y27" s="79">
        <v>85</v>
      </c>
      <c r="Z27" s="79">
        <v>84</v>
      </c>
      <c r="AA27" s="79">
        <v>84</v>
      </c>
      <c r="AB27" s="79">
        <v>84</v>
      </c>
      <c r="AC27" s="79">
        <v>77</v>
      </c>
      <c r="AD27" s="389">
        <v>75</v>
      </c>
    </row>
    <row r="28" spans="3:30" x14ac:dyDescent="0.2">
      <c r="C28" s="19"/>
      <c r="D28" s="241"/>
      <c r="E28" s="242"/>
      <c r="F28" s="242" t="s">
        <v>183</v>
      </c>
      <c r="G28" s="242"/>
      <c r="H28" s="243" t="s">
        <v>130</v>
      </c>
      <c r="I28" s="244"/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260">
        <v>0</v>
      </c>
      <c r="P28" s="260">
        <v>0</v>
      </c>
      <c r="Q28" s="260">
        <v>0</v>
      </c>
      <c r="R28" s="260">
        <v>0</v>
      </c>
      <c r="S28" s="260">
        <v>0</v>
      </c>
      <c r="T28" s="260">
        <v>0</v>
      </c>
      <c r="U28" s="260">
        <v>0</v>
      </c>
      <c r="V28" s="260">
        <v>0</v>
      </c>
      <c r="W28" s="260">
        <v>0</v>
      </c>
      <c r="X28" s="260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376">
        <v>0</v>
      </c>
    </row>
    <row r="29" spans="3:30" ht="13.5" thickBot="1" x14ac:dyDescent="0.25">
      <c r="C29" s="19"/>
      <c r="D29" s="241"/>
      <c r="E29" s="242"/>
      <c r="F29" s="242" t="s">
        <v>102</v>
      </c>
      <c r="G29" s="242"/>
      <c r="H29" s="243" t="s">
        <v>131</v>
      </c>
      <c r="I29" s="244"/>
      <c r="J29" s="245">
        <v>97</v>
      </c>
      <c r="K29" s="245">
        <v>92</v>
      </c>
      <c r="L29" s="245">
        <v>88</v>
      </c>
      <c r="M29" s="245">
        <v>82</v>
      </c>
      <c r="N29" s="245">
        <v>82</v>
      </c>
      <c r="O29" s="268">
        <v>90</v>
      </c>
      <c r="P29" s="268">
        <v>81</v>
      </c>
      <c r="Q29" s="268">
        <v>66</v>
      </c>
      <c r="R29" s="268">
        <v>82</v>
      </c>
      <c r="S29" s="268">
        <v>80</v>
      </c>
      <c r="T29" s="268">
        <v>83</v>
      </c>
      <c r="U29" s="268">
        <v>89</v>
      </c>
      <c r="V29" s="268">
        <v>91</v>
      </c>
      <c r="W29" s="268">
        <v>84</v>
      </c>
      <c r="X29" s="268">
        <v>82</v>
      </c>
      <c r="Y29" s="245">
        <v>85</v>
      </c>
      <c r="Z29" s="245">
        <v>84</v>
      </c>
      <c r="AA29" s="245">
        <v>84</v>
      </c>
      <c r="AB29" s="245">
        <v>84</v>
      </c>
      <c r="AC29" s="245">
        <v>77</v>
      </c>
      <c r="AD29" s="405">
        <v>75</v>
      </c>
    </row>
    <row r="30" spans="3:30" x14ac:dyDescent="0.2">
      <c r="C30" s="19"/>
      <c r="D30" s="75"/>
      <c r="E30" s="76" t="s">
        <v>103</v>
      </c>
      <c r="F30" s="76"/>
      <c r="G30" s="76"/>
      <c r="H30" s="77" t="s">
        <v>125</v>
      </c>
      <c r="I30" s="78"/>
      <c r="J30" s="79">
        <v>47</v>
      </c>
      <c r="K30" s="79">
        <v>59</v>
      </c>
      <c r="L30" s="79">
        <v>49</v>
      </c>
      <c r="M30" s="79">
        <v>48</v>
      </c>
      <c r="N30" s="79">
        <v>48</v>
      </c>
      <c r="O30" s="80">
        <v>61</v>
      </c>
      <c r="P30" s="80">
        <v>57</v>
      </c>
      <c r="Q30" s="80">
        <v>52</v>
      </c>
      <c r="R30" s="80">
        <v>52</v>
      </c>
      <c r="S30" s="80">
        <v>54</v>
      </c>
      <c r="T30" s="80">
        <v>53</v>
      </c>
      <c r="U30" s="80">
        <v>53</v>
      </c>
      <c r="V30" s="80">
        <v>48</v>
      </c>
      <c r="W30" s="80">
        <v>63</v>
      </c>
      <c r="X30" s="80">
        <v>57</v>
      </c>
      <c r="Y30" s="79">
        <v>51</v>
      </c>
      <c r="Z30" s="79">
        <v>54</v>
      </c>
      <c r="AA30" s="79">
        <v>49</v>
      </c>
      <c r="AB30" s="79">
        <v>49</v>
      </c>
      <c r="AC30" s="79">
        <v>42</v>
      </c>
      <c r="AD30" s="389">
        <v>63</v>
      </c>
    </row>
    <row r="31" spans="3:30" x14ac:dyDescent="0.2">
      <c r="C31" s="19"/>
      <c r="D31" s="241"/>
      <c r="E31" s="242"/>
      <c r="F31" s="242" t="s">
        <v>105</v>
      </c>
      <c r="G31" s="242"/>
      <c r="H31" s="243" t="s">
        <v>126</v>
      </c>
      <c r="I31" s="244"/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260">
        <v>0</v>
      </c>
      <c r="P31" s="260">
        <v>23</v>
      </c>
      <c r="Q31" s="260">
        <v>22</v>
      </c>
      <c r="R31" s="260">
        <v>20</v>
      </c>
      <c r="S31" s="260">
        <v>26</v>
      </c>
      <c r="T31" s="260">
        <v>19</v>
      </c>
      <c r="U31" s="260">
        <v>21</v>
      </c>
      <c r="V31" s="260">
        <v>22</v>
      </c>
      <c r="W31" s="260">
        <v>32</v>
      </c>
      <c r="X31" s="260">
        <v>26</v>
      </c>
      <c r="Y31" s="56">
        <v>21</v>
      </c>
      <c r="Z31" s="56">
        <v>24</v>
      </c>
      <c r="AA31" s="56">
        <v>19</v>
      </c>
      <c r="AB31" s="56">
        <v>20</v>
      </c>
      <c r="AC31" s="56">
        <v>18</v>
      </c>
      <c r="AD31" s="376">
        <v>34</v>
      </c>
    </row>
    <row r="32" spans="3:30" ht="13.5" thickBot="1" x14ac:dyDescent="0.25">
      <c r="C32" s="19"/>
      <c r="D32" s="241"/>
      <c r="E32" s="242"/>
      <c r="F32" s="242" t="s">
        <v>107</v>
      </c>
      <c r="G32" s="242"/>
      <c r="H32" s="243" t="s">
        <v>127</v>
      </c>
      <c r="I32" s="244"/>
      <c r="J32" s="245">
        <v>47</v>
      </c>
      <c r="K32" s="245">
        <v>59</v>
      </c>
      <c r="L32" s="245">
        <v>49</v>
      </c>
      <c r="M32" s="245">
        <v>48</v>
      </c>
      <c r="N32" s="245">
        <v>48</v>
      </c>
      <c r="O32" s="268">
        <v>61</v>
      </c>
      <c r="P32" s="268">
        <v>34</v>
      </c>
      <c r="Q32" s="268">
        <v>30</v>
      </c>
      <c r="R32" s="268">
        <v>32</v>
      </c>
      <c r="S32" s="268">
        <v>28</v>
      </c>
      <c r="T32" s="268">
        <v>34</v>
      </c>
      <c r="U32" s="268">
        <v>32</v>
      </c>
      <c r="V32" s="268">
        <v>26</v>
      </c>
      <c r="W32" s="268">
        <v>31</v>
      </c>
      <c r="X32" s="268">
        <v>31</v>
      </c>
      <c r="Y32" s="245">
        <v>30</v>
      </c>
      <c r="Z32" s="245">
        <v>30</v>
      </c>
      <c r="AA32" s="245">
        <v>30</v>
      </c>
      <c r="AB32" s="245">
        <v>29</v>
      </c>
      <c r="AC32" s="245">
        <v>24</v>
      </c>
      <c r="AD32" s="405">
        <v>29</v>
      </c>
    </row>
    <row r="33" spans="3:30" x14ac:dyDescent="0.2">
      <c r="C33" s="19"/>
      <c r="D33" s="75"/>
      <c r="E33" s="76" t="s">
        <v>109</v>
      </c>
      <c r="F33" s="76"/>
      <c r="G33" s="76"/>
      <c r="H33" s="77" t="s">
        <v>128</v>
      </c>
      <c r="I33" s="78"/>
      <c r="J33" s="79">
        <v>78</v>
      </c>
      <c r="K33" s="79">
        <v>82</v>
      </c>
      <c r="L33" s="79">
        <v>68</v>
      </c>
      <c r="M33" s="79">
        <v>92</v>
      </c>
      <c r="N33" s="79">
        <v>79</v>
      </c>
      <c r="O33" s="80">
        <v>74</v>
      </c>
      <c r="P33" s="80">
        <v>84</v>
      </c>
      <c r="Q33" s="80">
        <v>74</v>
      </c>
      <c r="R33" s="80">
        <v>71</v>
      </c>
      <c r="S33" s="80">
        <v>63</v>
      </c>
      <c r="T33" s="80">
        <v>69</v>
      </c>
      <c r="U33" s="80">
        <v>72</v>
      </c>
      <c r="V33" s="80">
        <v>66</v>
      </c>
      <c r="W33" s="80">
        <v>76</v>
      </c>
      <c r="X33" s="80">
        <v>73</v>
      </c>
      <c r="Y33" s="79">
        <v>96</v>
      </c>
      <c r="Z33" s="79">
        <v>69</v>
      </c>
      <c r="AA33" s="79">
        <v>91</v>
      </c>
      <c r="AB33" s="79">
        <v>75</v>
      </c>
      <c r="AC33" s="79">
        <v>86</v>
      </c>
      <c r="AD33" s="389">
        <v>82</v>
      </c>
    </row>
    <row r="34" spans="3:30" ht="13.5" thickBot="1" x14ac:dyDescent="0.25">
      <c r="C34" s="19"/>
      <c r="D34" s="241"/>
      <c r="E34" s="242"/>
      <c r="F34" s="242" t="s">
        <v>111</v>
      </c>
      <c r="G34" s="242"/>
      <c r="H34" s="243" t="s">
        <v>129</v>
      </c>
      <c r="I34" s="244"/>
      <c r="J34" s="245">
        <v>78</v>
      </c>
      <c r="K34" s="245">
        <v>82</v>
      </c>
      <c r="L34" s="245">
        <v>68</v>
      </c>
      <c r="M34" s="245">
        <v>92</v>
      </c>
      <c r="N34" s="245">
        <v>79</v>
      </c>
      <c r="O34" s="268">
        <v>74</v>
      </c>
      <c r="P34" s="268">
        <v>84</v>
      </c>
      <c r="Q34" s="268">
        <v>74</v>
      </c>
      <c r="R34" s="268">
        <v>71</v>
      </c>
      <c r="S34" s="268">
        <v>63</v>
      </c>
      <c r="T34" s="268">
        <v>69</v>
      </c>
      <c r="U34" s="268">
        <v>72</v>
      </c>
      <c r="V34" s="268">
        <v>66</v>
      </c>
      <c r="W34" s="268">
        <v>76</v>
      </c>
      <c r="X34" s="268">
        <v>73</v>
      </c>
      <c r="Y34" s="245">
        <v>96</v>
      </c>
      <c r="Z34" s="245">
        <v>69</v>
      </c>
      <c r="AA34" s="245">
        <v>91</v>
      </c>
      <c r="AB34" s="245">
        <v>75</v>
      </c>
      <c r="AC34" s="245">
        <v>86</v>
      </c>
      <c r="AD34" s="405">
        <v>82</v>
      </c>
    </row>
    <row r="35" spans="3:30" ht="13.5" x14ac:dyDescent="0.25">
      <c r="D35" s="49"/>
      <c r="E35" s="50"/>
      <c r="F35" s="50"/>
      <c r="G35" s="50"/>
      <c r="H35" s="50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38" t="s">
        <v>179</v>
      </c>
    </row>
  </sheetData>
  <mergeCells count="22">
    <mergeCell ref="AC7:AC10"/>
    <mergeCell ref="D7:I11"/>
    <mergeCell ref="L7:L10"/>
    <mergeCell ref="M7:M10"/>
    <mergeCell ref="N7:N10"/>
    <mergeCell ref="Y7:Y10"/>
    <mergeCell ref="AD7:AD10"/>
    <mergeCell ref="J7:J10"/>
    <mergeCell ref="K7:K10"/>
    <mergeCell ref="O7:O10"/>
    <mergeCell ref="P7:P10"/>
    <mergeCell ref="V7:V10"/>
    <mergeCell ref="W7:W10"/>
    <mergeCell ref="Q7:Q10"/>
    <mergeCell ref="S7:S10"/>
    <mergeCell ref="T7:T10"/>
    <mergeCell ref="U7:U10"/>
    <mergeCell ref="R7:R10"/>
    <mergeCell ref="X7:X10"/>
    <mergeCell ref="Z7:Z10"/>
    <mergeCell ref="AA7:AA10"/>
    <mergeCell ref="AB7:AB10"/>
  </mergeCells>
  <phoneticPr fontId="0" type="noConversion"/>
  <conditionalFormatting sqref="D6">
    <cfRule type="cellIs" dxfId="11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1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0">
    <pageSetUpPr autoPageBreaks="0"/>
  </sheetPr>
  <dimension ref="A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1.7109375" style="41" customWidth="1"/>
    <col min="7" max="7" width="15.7109375" style="41" customWidth="1"/>
    <col min="8" max="8" width="8.7109375" style="41" customWidth="1"/>
    <col min="9" max="9" width="1.140625" style="41" customWidth="1"/>
    <col min="10" max="15" width="6.7109375" style="41" hidden="1" customWidth="1"/>
    <col min="16" max="17" width="8.28515625" style="41" hidden="1" customWidth="1"/>
    <col min="18" max="19" width="7.7109375" style="41" hidden="1" customWidth="1"/>
    <col min="20" max="30" width="7.7109375" style="41" customWidth="1"/>
    <col min="31" max="42" width="9.7109375" style="41" customWidth="1"/>
    <col min="43" max="16384" width="9.140625" style="41"/>
  </cols>
  <sheetData>
    <row r="1" spans="1:30" hidden="1" x14ac:dyDescent="0.2">
      <c r="A1" s="41" t="s">
        <v>23</v>
      </c>
    </row>
    <row r="2" spans="1:30" hidden="1" x14ac:dyDescent="0.2"/>
    <row r="3" spans="1:30" ht="9" customHeight="1" x14ac:dyDescent="0.2">
      <c r="C3" s="40"/>
    </row>
    <row r="4" spans="1:30" s="42" customFormat="1" ht="15.75" x14ac:dyDescent="0.2">
      <c r="D4" s="15" t="s">
        <v>141</v>
      </c>
      <c r="E4" s="43"/>
      <c r="F4" s="43"/>
      <c r="G4" s="43"/>
      <c r="H4" s="15" t="s">
        <v>146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1:30" s="42" customFormat="1" ht="15.75" x14ac:dyDescent="0.2">
      <c r="B5" s="249">
        <v>0</v>
      </c>
      <c r="D5" s="69" t="s">
        <v>222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1:30" s="45" customFormat="1" ht="10.5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1:30" ht="6" customHeight="1" x14ac:dyDescent="0.2">
      <c r="C7" s="19"/>
      <c r="D7" s="539" t="s">
        <v>69</v>
      </c>
      <c r="E7" s="540"/>
      <c r="F7" s="540"/>
      <c r="G7" s="540"/>
      <c r="H7" s="540"/>
      <c r="I7" s="541"/>
      <c r="J7" s="537" t="s">
        <v>43</v>
      </c>
      <c r="K7" s="537" t="s">
        <v>44</v>
      </c>
      <c r="L7" s="550" t="s">
        <v>45</v>
      </c>
      <c r="M7" s="537" t="s">
        <v>46</v>
      </c>
      <c r="N7" s="552" t="s">
        <v>52</v>
      </c>
      <c r="O7" s="552" t="s">
        <v>55</v>
      </c>
      <c r="P7" s="552" t="s">
        <v>155</v>
      </c>
      <c r="Q7" s="552" t="s">
        <v>161</v>
      </c>
      <c r="R7" s="552" t="s">
        <v>178</v>
      </c>
      <c r="S7" s="552" t="s">
        <v>182</v>
      </c>
      <c r="T7" s="552" t="s">
        <v>184</v>
      </c>
      <c r="U7" s="552" t="s">
        <v>186</v>
      </c>
      <c r="V7" s="552" t="s">
        <v>187</v>
      </c>
      <c r="W7" s="552" t="s">
        <v>188</v>
      </c>
      <c r="X7" s="552" t="s">
        <v>191</v>
      </c>
      <c r="Y7" s="552" t="s">
        <v>193</v>
      </c>
      <c r="Z7" s="552" t="s">
        <v>194</v>
      </c>
      <c r="AA7" s="537" t="s">
        <v>199</v>
      </c>
      <c r="AB7" s="537" t="s">
        <v>206</v>
      </c>
      <c r="AC7" s="537" t="s">
        <v>207</v>
      </c>
      <c r="AD7" s="548" t="s">
        <v>214</v>
      </c>
    </row>
    <row r="8" spans="1:30" ht="6" customHeight="1" x14ac:dyDescent="0.2">
      <c r="C8" s="19"/>
      <c r="D8" s="542"/>
      <c r="E8" s="543"/>
      <c r="F8" s="543"/>
      <c r="G8" s="543"/>
      <c r="H8" s="543"/>
      <c r="I8" s="544"/>
      <c r="J8" s="538"/>
      <c r="K8" s="538"/>
      <c r="L8" s="551"/>
      <c r="M8" s="538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38"/>
      <c r="AB8" s="538"/>
      <c r="AC8" s="538"/>
      <c r="AD8" s="549"/>
    </row>
    <row r="9" spans="1:30" ht="6" customHeight="1" x14ac:dyDescent="0.2">
      <c r="C9" s="19"/>
      <c r="D9" s="542"/>
      <c r="E9" s="543"/>
      <c r="F9" s="543"/>
      <c r="G9" s="543"/>
      <c r="H9" s="543"/>
      <c r="I9" s="544"/>
      <c r="J9" s="538"/>
      <c r="K9" s="538"/>
      <c r="L9" s="551"/>
      <c r="M9" s="538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53"/>
      <c r="Z9" s="553"/>
      <c r="AA9" s="538"/>
      <c r="AB9" s="538"/>
      <c r="AC9" s="538"/>
      <c r="AD9" s="549"/>
    </row>
    <row r="10" spans="1:30" ht="6" customHeight="1" x14ac:dyDescent="0.2">
      <c r="C10" s="19"/>
      <c r="D10" s="542"/>
      <c r="E10" s="543"/>
      <c r="F10" s="543"/>
      <c r="G10" s="543"/>
      <c r="H10" s="543"/>
      <c r="I10" s="544"/>
      <c r="J10" s="538"/>
      <c r="K10" s="538"/>
      <c r="L10" s="551"/>
      <c r="M10" s="538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3"/>
      <c r="Y10" s="553"/>
      <c r="Z10" s="553"/>
      <c r="AA10" s="538"/>
      <c r="AB10" s="538"/>
      <c r="AC10" s="538"/>
      <c r="AD10" s="549"/>
    </row>
    <row r="11" spans="1:30" ht="15" customHeight="1" thickBot="1" x14ac:dyDescent="0.25">
      <c r="C11" s="19"/>
      <c r="D11" s="545"/>
      <c r="E11" s="546"/>
      <c r="F11" s="546"/>
      <c r="G11" s="546"/>
      <c r="H11" s="546"/>
      <c r="I11" s="547"/>
      <c r="J11" s="18"/>
      <c r="K11" s="18"/>
      <c r="L11" s="205"/>
      <c r="M11" s="18"/>
      <c r="N11" s="18"/>
      <c r="O11" s="18"/>
      <c r="P11" s="18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18"/>
      <c r="AB11" s="18"/>
      <c r="AC11" s="18"/>
      <c r="AD11" s="374"/>
    </row>
    <row r="12" spans="1:30" ht="14.25" thickTop="1" thickBot="1" x14ac:dyDescent="0.25">
      <c r="C12" s="19"/>
      <c r="D12" s="236"/>
      <c r="E12" s="237" t="s">
        <v>70</v>
      </c>
      <c r="F12" s="237"/>
      <c r="G12" s="237"/>
      <c r="H12" s="238" t="s">
        <v>71</v>
      </c>
      <c r="I12" s="239"/>
      <c r="J12" s="240">
        <v>432</v>
      </c>
      <c r="K12" s="240">
        <v>412</v>
      </c>
      <c r="L12" s="240">
        <v>427</v>
      </c>
      <c r="M12" s="240">
        <v>425</v>
      </c>
      <c r="N12" s="240">
        <v>463</v>
      </c>
      <c r="O12" s="267">
        <v>410</v>
      </c>
      <c r="P12" s="267">
        <v>371</v>
      </c>
      <c r="Q12" s="267">
        <v>350</v>
      </c>
      <c r="R12" s="267">
        <v>339</v>
      </c>
      <c r="S12" s="267">
        <v>362</v>
      </c>
      <c r="T12" s="267">
        <v>333</v>
      </c>
      <c r="U12" s="267">
        <v>353</v>
      </c>
      <c r="V12" s="267">
        <v>312</v>
      </c>
      <c r="W12" s="267">
        <v>325</v>
      </c>
      <c r="X12" s="267">
        <v>328</v>
      </c>
      <c r="Y12" s="267">
        <v>313</v>
      </c>
      <c r="Z12" s="267">
        <v>346</v>
      </c>
      <c r="AA12" s="267">
        <v>362</v>
      </c>
      <c r="AB12" s="267">
        <v>365</v>
      </c>
      <c r="AC12" s="267">
        <v>361</v>
      </c>
      <c r="AD12" s="280" t="s">
        <v>50</v>
      </c>
    </row>
    <row r="13" spans="1:30" ht="13.5" thickTop="1" x14ac:dyDescent="0.2">
      <c r="C13" s="19"/>
      <c r="D13" s="246"/>
      <c r="E13" s="21" t="s">
        <v>72</v>
      </c>
      <c r="F13" s="21"/>
      <c r="G13" s="21"/>
      <c r="H13" s="23" t="s">
        <v>73</v>
      </c>
      <c r="I13" s="24"/>
      <c r="J13" s="25">
        <v>178</v>
      </c>
      <c r="K13" s="25">
        <v>149</v>
      </c>
      <c r="L13" s="25">
        <v>194</v>
      </c>
      <c r="M13" s="25">
        <v>166</v>
      </c>
      <c r="N13" s="25">
        <v>207</v>
      </c>
      <c r="O13" s="259">
        <v>163</v>
      </c>
      <c r="P13" s="259">
        <v>151</v>
      </c>
      <c r="Q13" s="259">
        <v>162</v>
      </c>
      <c r="R13" s="259">
        <v>144</v>
      </c>
      <c r="S13" s="259">
        <v>162</v>
      </c>
      <c r="T13" s="259">
        <v>147</v>
      </c>
      <c r="U13" s="259">
        <v>149</v>
      </c>
      <c r="V13" s="259">
        <v>130</v>
      </c>
      <c r="W13" s="259">
        <v>136</v>
      </c>
      <c r="X13" s="259">
        <v>151</v>
      </c>
      <c r="Y13" s="259">
        <v>124</v>
      </c>
      <c r="Z13" s="259">
        <v>148</v>
      </c>
      <c r="AA13" s="259">
        <v>166</v>
      </c>
      <c r="AB13" s="259">
        <v>165</v>
      </c>
      <c r="AC13" s="259">
        <v>166</v>
      </c>
      <c r="AD13" s="281" t="s">
        <v>50</v>
      </c>
    </row>
    <row r="14" spans="1:30" ht="13.5" thickBot="1" x14ac:dyDescent="0.25">
      <c r="C14" s="19"/>
      <c r="D14" s="241"/>
      <c r="E14" s="242"/>
      <c r="F14" s="242" t="s">
        <v>74</v>
      </c>
      <c r="G14" s="242"/>
      <c r="H14" s="243" t="s">
        <v>75</v>
      </c>
      <c r="I14" s="244"/>
      <c r="J14" s="56">
        <v>178</v>
      </c>
      <c r="K14" s="56">
        <v>149</v>
      </c>
      <c r="L14" s="56">
        <v>194</v>
      </c>
      <c r="M14" s="56">
        <v>166</v>
      </c>
      <c r="N14" s="56">
        <v>207</v>
      </c>
      <c r="O14" s="260">
        <v>163</v>
      </c>
      <c r="P14" s="260">
        <v>151</v>
      </c>
      <c r="Q14" s="260">
        <v>162</v>
      </c>
      <c r="R14" s="260">
        <v>144</v>
      </c>
      <c r="S14" s="260">
        <v>162</v>
      </c>
      <c r="T14" s="260">
        <v>147</v>
      </c>
      <c r="U14" s="260">
        <v>149</v>
      </c>
      <c r="V14" s="260">
        <v>130</v>
      </c>
      <c r="W14" s="260">
        <v>136</v>
      </c>
      <c r="X14" s="260">
        <v>151</v>
      </c>
      <c r="Y14" s="260">
        <v>124</v>
      </c>
      <c r="Z14" s="260">
        <v>148</v>
      </c>
      <c r="AA14" s="260">
        <v>166</v>
      </c>
      <c r="AB14" s="260">
        <v>165</v>
      </c>
      <c r="AC14" s="260">
        <v>166</v>
      </c>
      <c r="AD14" s="510" t="s">
        <v>50</v>
      </c>
    </row>
    <row r="15" spans="1:30" x14ac:dyDescent="0.2">
      <c r="C15" s="19"/>
      <c r="D15" s="75"/>
      <c r="E15" s="76" t="s">
        <v>76</v>
      </c>
      <c r="F15" s="76"/>
      <c r="G15" s="76"/>
      <c r="H15" s="77" t="s">
        <v>77</v>
      </c>
      <c r="I15" s="78"/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111" t="s">
        <v>50</v>
      </c>
    </row>
    <row r="16" spans="1:30" ht="13.5" thickBot="1" x14ac:dyDescent="0.25">
      <c r="C16" s="19"/>
      <c r="D16" s="241"/>
      <c r="E16" s="242"/>
      <c r="F16" s="242" t="s">
        <v>78</v>
      </c>
      <c r="G16" s="242"/>
      <c r="H16" s="243" t="s">
        <v>113</v>
      </c>
      <c r="I16" s="244"/>
      <c r="J16" s="245">
        <v>0</v>
      </c>
      <c r="K16" s="245">
        <v>0</v>
      </c>
      <c r="L16" s="245">
        <v>0</v>
      </c>
      <c r="M16" s="245">
        <v>0</v>
      </c>
      <c r="N16" s="245">
        <v>0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  <c r="T16" s="268">
        <v>0</v>
      </c>
      <c r="U16" s="268">
        <v>0</v>
      </c>
      <c r="V16" s="268">
        <v>0</v>
      </c>
      <c r="W16" s="268">
        <v>0</v>
      </c>
      <c r="X16" s="268">
        <v>0</v>
      </c>
      <c r="Y16" s="268">
        <v>0</v>
      </c>
      <c r="Z16" s="268">
        <v>0</v>
      </c>
      <c r="AA16" s="268">
        <v>0</v>
      </c>
      <c r="AB16" s="268">
        <v>0</v>
      </c>
      <c r="AC16" s="268">
        <v>0</v>
      </c>
      <c r="AD16" s="509" t="s">
        <v>50</v>
      </c>
    </row>
    <row r="17" spans="3:30" x14ac:dyDescent="0.2">
      <c r="C17" s="19"/>
      <c r="D17" s="75"/>
      <c r="E17" s="76" t="s">
        <v>80</v>
      </c>
      <c r="F17" s="76"/>
      <c r="G17" s="76"/>
      <c r="H17" s="77" t="s">
        <v>114</v>
      </c>
      <c r="I17" s="78"/>
      <c r="J17" s="79">
        <v>52</v>
      </c>
      <c r="K17" s="79">
        <v>51</v>
      </c>
      <c r="L17" s="79">
        <v>47</v>
      </c>
      <c r="M17" s="79">
        <v>49</v>
      </c>
      <c r="N17" s="79">
        <v>49</v>
      </c>
      <c r="O17" s="80">
        <v>33</v>
      </c>
      <c r="P17" s="80">
        <v>33</v>
      </c>
      <c r="Q17" s="80">
        <v>38</v>
      </c>
      <c r="R17" s="80">
        <v>40</v>
      </c>
      <c r="S17" s="80">
        <v>43</v>
      </c>
      <c r="T17" s="80">
        <v>33</v>
      </c>
      <c r="U17" s="80">
        <v>33</v>
      </c>
      <c r="V17" s="80">
        <v>26</v>
      </c>
      <c r="W17" s="80">
        <v>31</v>
      </c>
      <c r="X17" s="80">
        <v>32</v>
      </c>
      <c r="Y17" s="80">
        <v>40</v>
      </c>
      <c r="Z17" s="80">
        <v>44</v>
      </c>
      <c r="AA17" s="80">
        <v>40</v>
      </c>
      <c r="AB17" s="80">
        <v>37</v>
      </c>
      <c r="AC17" s="80">
        <v>41</v>
      </c>
      <c r="AD17" s="111" t="s">
        <v>50</v>
      </c>
    </row>
    <row r="18" spans="3:30" x14ac:dyDescent="0.2">
      <c r="C18" s="19"/>
      <c r="D18" s="241"/>
      <c r="E18" s="242"/>
      <c r="F18" s="242" t="s">
        <v>82</v>
      </c>
      <c r="G18" s="242"/>
      <c r="H18" s="243" t="s">
        <v>115</v>
      </c>
      <c r="I18" s="244"/>
      <c r="J18" s="56">
        <v>19</v>
      </c>
      <c r="K18" s="56">
        <v>20</v>
      </c>
      <c r="L18" s="56">
        <v>24</v>
      </c>
      <c r="M18" s="56">
        <v>24</v>
      </c>
      <c r="N18" s="56">
        <v>24</v>
      </c>
      <c r="O18" s="260">
        <v>16</v>
      </c>
      <c r="P18" s="260">
        <v>20</v>
      </c>
      <c r="Q18" s="260">
        <v>12</v>
      </c>
      <c r="R18" s="260">
        <v>21</v>
      </c>
      <c r="S18" s="260">
        <v>27</v>
      </c>
      <c r="T18" s="260">
        <v>18</v>
      </c>
      <c r="U18" s="260">
        <v>21</v>
      </c>
      <c r="V18" s="260">
        <v>15</v>
      </c>
      <c r="W18" s="260">
        <v>14</v>
      </c>
      <c r="X18" s="260">
        <v>12</v>
      </c>
      <c r="Y18" s="260">
        <v>24</v>
      </c>
      <c r="Z18" s="260">
        <v>19</v>
      </c>
      <c r="AA18" s="260">
        <v>20</v>
      </c>
      <c r="AB18" s="260">
        <v>20</v>
      </c>
      <c r="AC18" s="260">
        <v>26</v>
      </c>
      <c r="AD18" s="510" t="s">
        <v>50</v>
      </c>
    </row>
    <row r="19" spans="3:30" ht="13.5" thickBot="1" x14ac:dyDescent="0.25">
      <c r="C19" s="19"/>
      <c r="D19" s="241"/>
      <c r="E19" s="242"/>
      <c r="F19" s="242" t="s">
        <v>84</v>
      </c>
      <c r="G19" s="242"/>
      <c r="H19" s="243" t="s">
        <v>116</v>
      </c>
      <c r="I19" s="244"/>
      <c r="J19" s="245">
        <v>33</v>
      </c>
      <c r="K19" s="245">
        <v>31</v>
      </c>
      <c r="L19" s="245">
        <v>23</v>
      </c>
      <c r="M19" s="245">
        <v>25</v>
      </c>
      <c r="N19" s="245">
        <v>25</v>
      </c>
      <c r="O19" s="268">
        <v>17</v>
      </c>
      <c r="P19" s="268">
        <v>13</v>
      </c>
      <c r="Q19" s="268">
        <v>26</v>
      </c>
      <c r="R19" s="268">
        <v>19</v>
      </c>
      <c r="S19" s="268">
        <v>16</v>
      </c>
      <c r="T19" s="268">
        <v>15</v>
      </c>
      <c r="U19" s="268">
        <v>12</v>
      </c>
      <c r="V19" s="268">
        <v>11</v>
      </c>
      <c r="W19" s="268">
        <v>17</v>
      </c>
      <c r="X19" s="268">
        <v>20</v>
      </c>
      <c r="Y19" s="268">
        <v>16</v>
      </c>
      <c r="Z19" s="268">
        <v>25</v>
      </c>
      <c r="AA19" s="268">
        <v>20</v>
      </c>
      <c r="AB19" s="268">
        <v>17</v>
      </c>
      <c r="AC19" s="268">
        <v>15</v>
      </c>
      <c r="AD19" s="509" t="s">
        <v>50</v>
      </c>
    </row>
    <row r="20" spans="3:30" x14ac:dyDescent="0.2">
      <c r="C20" s="19"/>
      <c r="D20" s="75"/>
      <c r="E20" s="76" t="s">
        <v>86</v>
      </c>
      <c r="F20" s="76"/>
      <c r="G20" s="76"/>
      <c r="H20" s="77" t="s">
        <v>117</v>
      </c>
      <c r="I20" s="78"/>
      <c r="J20" s="79">
        <v>23</v>
      </c>
      <c r="K20" s="79">
        <v>13</v>
      </c>
      <c r="L20" s="79">
        <v>20</v>
      </c>
      <c r="M20" s="79">
        <v>32</v>
      </c>
      <c r="N20" s="79">
        <v>28</v>
      </c>
      <c r="O20" s="80">
        <v>27</v>
      </c>
      <c r="P20" s="80">
        <v>15</v>
      </c>
      <c r="Q20" s="80">
        <v>7</v>
      </c>
      <c r="R20" s="80">
        <v>15</v>
      </c>
      <c r="S20" s="80">
        <v>12</v>
      </c>
      <c r="T20" s="80">
        <v>10</v>
      </c>
      <c r="U20" s="80">
        <v>16</v>
      </c>
      <c r="V20" s="80">
        <v>9</v>
      </c>
      <c r="W20" s="80">
        <v>10</v>
      </c>
      <c r="X20" s="80">
        <v>14</v>
      </c>
      <c r="Y20" s="80">
        <v>16</v>
      </c>
      <c r="Z20" s="80">
        <v>20</v>
      </c>
      <c r="AA20" s="80">
        <v>18</v>
      </c>
      <c r="AB20" s="80">
        <v>17</v>
      </c>
      <c r="AC20" s="80">
        <v>16</v>
      </c>
      <c r="AD20" s="111" t="s">
        <v>50</v>
      </c>
    </row>
    <row r="21" spans="3:30" x14ac:dyDescent="0.2">
      <c r="C21" s="19"/>
      <c r="D21" s="241"/>
      <c r="E21" s="242"/>
      <c r="F21" s="242" t="s">
        <v>88</v>
      </c>
      <c r="G21" s="242"/>
      <c r="H21" s="243" t="s">
        <v>118</v>
      </c>
      <c r="I21" s="244"/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260">
        <v>0</v>
      </c>
      <c r="P21" s="260">
        <v>0</v>
      </c>
      <c r="Q21" s="260">
        <v>0</v>
      </c>
      <c r="R21" s="260">
        <v>0</v>
      </c>
      <c r="S21" s="260">
        <v>0</v>
      </c>
      <c r="T21" s="260">
        <v>0</v>
      </c>
      <c r="U21" s="260">
        <v>0</v>
      </c>
      <c r="V21" s="260">
        <v>0</v>
      </c>
      <c r="W21" s="260">
        <v>0</v>
      </c>
      <c r="X21" s="260">
        <v>0</v>
      </c>
      <c r="Y21" s="260">
        <v>0</v>
      </c>
      <c r="Z21" s="260">
        <v>0</v>
      </c>
      <c r="AA21" s="260">
        <v>0</v>
      </c>
      <c r="AB21" s="260">
        <v>0</v>
      </c>
      <c r="AC21" s="260">
        <v>0</v>
      </c>
      <c r="AD21" s="510" t="s">
        <v>50</v>
      </c>
    </row>
    <row r="22" spans="3:30" ht="13.5" thickBot="1" x14ac:dyDescent="0.25">
      <c r="C22" s="19"/>
      <c r="D22" s="241"/>
      <c r="E22" s="242"/>
      <c r="F22" s="242" t="s">
        <v>90</v>
      </c>
      <c r="G22" s="242"/>
      <c r="H22" s="243" t="s">
        <v>119</v>
      </c>
      <c r="I22" s="244"/>
      <c r="J22" s="245">
        <v>23</v>
      </c>
      <c r="K22" s="245">
        <v>13</v>
      </c>
      <c r="L22" s="245">
        <v>20</v>
      </c>
      <c r="M22" s="245">
        <v>32</v>
      </c>
      <c r="N22" s="245">
        <v>28</v>
      </c>
      <c r="O22" s="268">
        <v>27</v>
      </c>
      <c r="P22" s="268">
        <v>15</v>
      </c>
      <c r="Q22" s="268">
        <v>7</v>
      </c>
      <c r="R22" s="268">
        <v>15</v>
      </c>
      <c r="S22" s="268">
        <v>12</v>
      </c>
      <c r="T22" s="268">
        <v>10</v>
      </c>
      <c r="U22" s="268">
        <v>16</v>
      </c>
      <c r="V22" s="268">
        <v>9</v>
      </c>
      <c r="W22" s="268">
        <v>10</v>
      </c>
      <c r="X22" s="268">
        <v>14</v>
      </c>
      <c r="Y22" s="268">
        <v>16</v>
      </c>
      <c r="Z22" s="268">
        <v>20</v>
      </c>
      <c r="AA22" s="268">
        <v>18</v>
      </c>
      <c r="AB22" s="268">
        <v>17</v>
      </c>
      <c r="AC22" s="268">
        <v>16</v>
      </c>
      <c r="AD22" s="509" t="s">
        <v>50</v>
      </c>
    </row>
    <row r="23" spans="3:30" x14ac:dyDescent="0.2">
      <c r="C23" s="19"/>
      <c r="D23" s="75"/>
      <c r="E23" s="76" t="s">
        <v>92</v>
      </c>
      <c r="F23" s="76"/>
      <c r="G23" s="76"/>
      <c r="H23" s="77" t="s">
        <v>120</v>
      </c>
      <c r="I23" s="78"/>
      <c r="J23" s="79">
        <v>27</v>
      </c>
      <c r="K23" s="79">
        <v>23</v>
      </c>
      <c r="L23" s="79">
        <v>23</v>
      </c>
      <c r="M23" s="79">
        <v>18</v>
      </c>
      <c r="N23" s="79">
        <v>22</v>
      </c>
      <c r="O23" s="80">
        <v>29</v>
      </c>
      <c r="P23" s="80">
        <v>23</v>
      </c>
      <c r="Q23" s="80">
        <v>16</v>
      </c>
      <c r="R23" s="80">
        <v>21</v>
      </c>
      <c r="S23" s="80">
        <v>20</v>
      </c>
      <c r="T23" s="80">
        <v>15</v>
      </c>
      <c r="U23" s="80">
        <v>28</v>
      </c>
      <c r="V23" s="80">
        <v>25</v>
      </c>
      <c r="W23" s="80">
        <v>29</v>
      </c>
      <c r="X23" s="80">
        <v>25</v>
      </c>
      <c r="Y23" s="80">
        <v>25</v>
      </c>
      <c r="Z23" s="80">
        <v>20</v>
      </c>
      <c r="AA23" s="80">
        <v>18</v>
      </c>
      <c r="AB23" s="80">
        <v>25</v>
      </c>
      <c r="AC23" s="80">
        <v>17</v>
      </c>
      <c r="AD23" s="111" t="s">
        <v>50</v>
      </c>
    </row>
    <row r="24" spans="3:30" x14ac:dyDescent="0.2">
      <c r="C24" s="19"/>
      <c r="D24" s="241"/>
      <c r="E24" s="242"/>
      <c r="F24" s="242" t="s">
        <v>94</v>
      </c>
      <c r="G24" s="242"/>
      <c r="H24" s="243" t="s">
        <v>121</v>
      </c>
      <c r="I24" s="244"/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260">
        <v>0</v>
      </c>
      <c r="P24" s="260">
        <v>0</v>
      </c>
      <c r="Q24" s="260">
        <v>0</v>
      </c>
      <c r="R24" s="260">
        <v>0</v>
      </c>
      <c r="S24" s="260">
        <v>0</v>
      </c>
      <c r="T24" s="260">
        <v>0</v>
      </c>
      <c r="U24" s="260">
        <v>0</v>
      </c>
      <c r="V24" s="260">
        <v>0</v>
      </c>
      <c r="W24" s="260">
        <v>0</v>
      </c>
      <c r="X24" s="260">
        <v>0</v>
      </c>
      <c r="Y24" s="260">
        <v>0</v>
      </c>
      <c r="Z24" s="260">
        <v>0</v>
      </c>
      <c r="AA24" s="260">
        <v>0</v>
      </c>
      <c r="AB24" s="260">
        <v>0</v>
      </c>
      <c r="AC24" s="260">
        <v>0</v>
      </c>
      <c r="AD24" s="510" t="s">
        <v>50</v>
      </c>
    </row>
    <row r="25" spans="3:30" x14ac:dyDescent="0.2">
      <c r="C25" s="19"/>
      <c r="D25" s="241"/>
      <c r="E25" s="242"/>
      <c r="F25" s="242" t="s">
        <v>96</v>
      </c>
      <c r="G25" s="242"/>
      <c r="H25" s="243" t="s">
        <v>122</v>
      </c>
      <c r="I25" s="244"/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260">
        <v>0</v>
      </c>
      <c r="P25" s="260">
        <v>0</v>
      </c>
      <c r="Q25" s="260">
        <v>0</v>
      </c>
      <c r="R25" s="260">
        <v>0</v>
      </c>
      <c r="S25" s="260">
        <v>0</v>
      </c>
      <c r="T25" s="260">
        <v>0</v>
      </c>
      <c r="U25" s="260">
        <v>0</v>
      </c>
      <c r="V25" s="260">
        <v>0</v>
      </c>
      <c r="W25" s="260">
        <v>0</v>
      </c>
      <c r="X25" s="260">
        <v>0</v>
      </c>
      <c r="Y25" s="260">
        <v>0</v>
      </c>
      <c r="Z25" s="260">
        <v>0</v>
      </c>
      <c r="AA25" s="260">
        <v>0</v>
      </c>
      <c r="AB25" s="260">
        <v>0</v>
      </c>
      <c r="AC25" s="260">
        <v>0</v>
      </c>
      <c r="AD25" s="510" t="s">
        <v>50</v>
      </c>
    </row>
    <row r="26" spans="3:30" ht="13.5" thickBot="1" x14ac:dyDescent="0.25">
      <c r="C26" s="19"/>
      <c r="D26" s="241"/>
      <c r="E26" s="242"/>
      <c r="F26" s="242" t="s">
        <v>98</v>
      </c>
      <c r="G26" s="242"/>
      <c r="H26" s="243" t="s">
        <v>123</v>
      </c>
      <c r="I26" s="244"/>
      <c r="J26" s="245">
        <v>27</v>
      </c>
      <c r="K26" s="245">
        <v>23</v>
      </c>
      <c r="L26" s="245">
        <v>23</v>
      </c>
      <c r="M26" s="245">
        <v>18</v>
      </c>
      <c r="N26" s="245">
        <v>22</v>
      </c>
      <c r="O26" s="268">
        <v>29</v>
      </c>
      <c r="P26" s="268">
        <v>23</v>
      </c>
      <c r="Q26" s="268">
        <v>16</v>
      </c>
      <c r="R26" s="268">
        <v>21</v>
      </c>
      <c r="S26" s="268">
        <v>20</v>
      </c>
      <c r="T26" s="268">
        <v>15</v>
      </c>
      <c r="U26" s="268">
        <v>28</v>
      </c>
      <c r="V26" s="268">
        <v>25</v>
      </c>
      <c r="W26" s="268">
        <v>29</v>
      </c>
      <c r="X26" s="268">
        <v>25</v>
      </c>
      <c r="Y26" s="268">
        <v>25</v>
      </c>
      <c r="Z26" s="268">
        <v>20</v>
      </c>
      <c r="AA26" s="268">
        <v>18</v>
      </c>
      <c r="AB26" s="268">
        <v>25</v>
      </c>
      <c r="AC26" s="268">
        <v>17</v>
      </c>
      <c r="AD26" s="509" t="s">
        <v>50</v>
      </c>
    </row>
    <row r="27" spans="3:30" x14ac:dyDescent="0.2">
      <c r="C27" s="19"/>
      <c r="D27" s="75"/>
      <c r="E27" s="76" t="s">
        <v>100</v>
      </c>
      <c r="F27" s="76"/>
      <c r="G27" s="76"/>
      <c r="H27" s="77" t="s">
        <v>124</v>
      </c>
      <c r="I27" s="78"/>
      <c r="J27" s="79">
        <v>47</v>
      </c>
      <c r="K27" s="79">
        <v>63</v>
      </c>
      <c r="L27" s="79">
        <v>51</v>
      </c>
      <c r="M27" s="79">
        <v>59</v>
      </c>
      <c r="N27" s="79">
        <v>63</v>
      </c>
      <c r="O27" s="80">
        <v>64</v>
      </c>
      <c r="P27" s="80">
        <v>65</v>
      </c>
      <c r="Q27" s="80">
        <v>53</v>
      </c>
      <c r="R27" s="80">
        <v>54</v>
      </c>
      <c r="S27" s="80">
        <v>63</v>
      </c>
      <c r="T27" s="80">
        <v>61</v>
      </c>
      <c r="U27" s="80">
        <v>52</v>
      </c>
      <c r="V27" s="80">
        <v>52</v>
      </c>
      <c r="W27" s="80">
        <v>54</v>
      </c>
      <c r="X27" s="80">
        <v>43</v>
      </c>
      <c r="Y27" s="80">
        <v>54</v>
      </c>
      <c r="Z27" s="80">
        <v>49</v>
      </c>
      <c r="AA27" s="80">
        <v>56</v>
      </c>
      <c r="AB27" s="80">
        <v>53</v>
      </c>
      <c r="AC27" s="80">
        <v>55</v>
      </c>
      <c r="AD27" s="111" t="s">
        <v>50</v>
      </c>
    </row>
    <row r="28" spans="3:30" x14ac:dyDescent="0.2">
      <c r="C28" s="19"/>
      <c r="D28" s="52"/>
      <c r="E28" s="53"/>
      <c r="F28" s="53" t="s">
        <v>183</v>
      </c>
      <c r="G28" s="53"/>
      <c r="H28" s="54" t="s">
        <v>130</v>
      </c>
      <c r="I28" s="55"/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260">
        <v>0</v>
      </c>
      <c r="P28" s="260">
        <v>0</v>
      </c>
      <c r="Q28" s="260">
        <v>0</v>
      </c>
      <c r="R28" s="260">
        <v>0</v>
      </c>
      <c r="S28" s="260">
        <v>0</v>
      </c>
      <c r="T28" s="260">
        <v>0</v>
      </c>
      <c r="U28" s="260">
        <v>0</v>
      </c>
      <c r="V28" s="260">
        <v>0</v>
      </c>
      <c r="W28" s="260">
        <v>0</v>
      </c>
      <c r="X28" s="260">
        <v>0</v>
      </c>
      <c r="Y28" s="260">
        <v>0</v>
      </c>
      <c r="Z28" s="260">
        <v>0</v>
      </c>
      <c r="AA28" s="260">
        <v>0</v>
      </c>
      <c r="AB28" s="260">
        <v>0</v>
      </c>
      <c r="AC28" s="260">
        <v>0</v>
      </c>
      <c r="AD28" s="510" t="s">
        <v>50</v>
      </c>
    </row>
    <row r="29" spans="3:30" ht="13.5" thickBot="1" x14ac:dyDescent="0.25">
      <c r="C29" s="19"/>
      <c r="D29" s="128"/>
      <c r="E29" s="129"/>
      <c r="F29" s="129" t="s">
        <v>102</v>
      </c>
      <c r="G29" s="129"/>
      <c r="H29" s="130" t="s">
        <v>131</v>
      </c>
      <c r="I29" s="131"/>
      <c r="J29" s="245">
        <v>47</v>
      </c>
      <c r="K29" s="245">
        <v>63</v>
      </c>
      <c r="L29" s="245">
        <v>51</v>
      </c>
      <c r="M29" s="245">
        <v>59</v>
      </c>
      <c r="N29" s="245">
        <v>63</v>
      </c>
      <c r="O29" s="268">
        <v>64</v>
      </c>
      <c r="P29" s="268">
        <v>65</v>
      </c>
      <c r="Q29" s="268">
        <v>53</v>
      </c>
      <c r="R29" s="268">
        <v>54</v>
      </c>
      <c r="S29" s="268">
        <v>63</v>
      </c>
      <c r="T29" s="268">
        <v>61</v>
      </c>
      <c r="U29" s="268">
        <v>52</v>
      </c>
      <c r="V29" s="268">
        <v>52</v>
      </c>
      <c r="W29" s="268">
        <v>54</v>
      </c>
      <c r="X29" s="268">
        <v>43</v>
      </c>
      <c r="Y29" s="268">
        <v>54</v>
      </c>
      <c r="Z29" s="268">
        <v>49</v>
      </c>
      <c r="AA29" s="268">
        <v>56</v>
      </c>
      <c r="AB29" s="268">
        <v>53</v>
      </c>
      <c r="AC29" s="268">
        <v>55</v>
      </c>
      <c r="AD29" s="509" t="s">
        <v>50</v>
      </c>
    </row>
    <row r="30" spans="3:30" x14ac:dyDescent="0.2">
      <c r="C30" s="19"/>
      <c r="D30" s="75"/>
      <c r="E30" s="76" t="s">
        <v>103</v>
      </c>
      <c r="F30" s="76"/>
      <c r="G30" s="76"/>
      <c r="H30" s="77" t="s">
        <v>125</v>
      </c>
      <c r="I30" s="78"/>
      <c r="J30" s="79">
        <v>43</v>
      </c>
      <c r="K30" s="79">
        <v>47</v>
      </c>
      <c r="L30" s="79">
        <v>32</v>
      </c>
      <c r="M30" s="79">
        <v>42</v>
      </c>
      <c r="N30" s="79">
        <v>38</v>
      </c>
      <c r="O30" s="80">
        <v>36</v>
      </c>
      <c r="P30" s="80">
        <v>46</v>
      </c>
      <c r="Q30" s="80">
        <v>34</v>
      </c>
      <c r="R30" s="80">
        <v>32</v>
      </c>
      <c r="S30" s="80">
        <v>26</v>
      </c>
      <c r="T30" s="80">
        <v>30</v>
      </c>
      <c r="U30" s="80">
        <v>36</v>
      </c>
      <c r="V30" s="80">
        <v>37</v>
      </c>
      <c r="W30" s="80">
        <v>29</v>
      </c>
      <c r="X30" s="80">
        <v>25</v>
      </c>
      <c r="Y30" s="80">
        <v>32</v>
      </c>
      <c r="Z30" s="80">
        <v>31</v>
      </c>
      <c r="AA30" s="80">
        <v>26</v>
      </c>
      <c r="AB30" s="80">
        <v>35</v>
      </c>
      <c r="AC30" s="80">
        <v>43</v>
      </c>
      <c r="AD30" s="111" t="s">
        <v>50</v>
      </c>
    </row>
    <row r="31" spans="3:30" x14ac:dyDescent="0.2">
      <c r="C31" s="19"/>
      <c r="D31" s="241"/>
      <c r="E31" s="242"/>
      <c r="F31" s="242" t="s">
        <v>105</v>
      </c>
      <c r="G31" s="242"/>
      <c r="H31" s="243" t="s">
        <v>126</v>
      </c>
      <c r="I31" s="244"/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260">
        <v>13</v>
      </c>
      <c r="P31" s="260">
        <v>15</v>
      </c>
      <c r="Q31" s="260">
        <v>8</v>
      </c>
      <c r="R31" s="260">
        <v>9</v>
      </c>
      <c r="S31" s="260">
        <v>6</v>
      </c>
      <c r="T31" s="260">
        <v>7</v>
      </c>
      <c r="U31" s="260">
        <v>12</v>
      </c>
      <c r="V31" s="260">
        <v>16</v>
      </c>
      <c r="W31" s="260">
        <v>10</v>
      </c>
      <c r="X31" s="260">
        <v>8</v>
      </c>
      <c r="Y31" s="260">
        <v>10</v>
      </c>
      <c r="Z31" s="260">
        <v>6</v>
      </c>
      <c r="AA31" s="260">
        <v>10</v>
      </c>
      <c r="AB31" s="260">
        <v>13</v>
      </c>
      <c r="AC31" s="260">
        <v>15</v>
      </c>
      <c r="AD31" s="510" t="s">
        <v>50</v>
      </c>
    </row>
    <row r="32" spans="3:30" ht="13.5" thickBot="1" x14ac:dyDescent="0.25">
      <c r="C32" s="19"/>
      <c r="D32" s="241"/>
      <c r="E32" s="242"/>
      <c r="F32" s="242" t="s">
        <v>107</v>
      </c>
      <c r="G32" s="242"/>
      <c r="H32" s="243" t="s">
        <v>127</v>
      </c>
      <c r="I32" s="244"/>
      <c r="J32" s="245">
        <v>43</v>
      </c>
      <c r="K32" s="245">
        <v>47</v>
      </c>
      <c r="L32" s="245">
        <v>32</v>
      </c>
      <c r="M32" s="245">
        <v>42</v>
      </c>
      <c r="N32" s="245">
        <v>38</v>
      </c>
      <c r="O32" s="268">
        <v>23</v>
      </c>
      <c r="P32" s="268">
        <v>31</v>
      </c>
      <c r="Q32" s="268">
        <v>26</v>
      </c>
      <c r="R32" s="268">
        <v>23</v>
      </c>
      <c r="S32" s="268">
        <v>20</v>
      </c>
      <c r="T32" s="268">
        <v>23</v>
      </c>
      <c r="U32" s="268">
        <v>24</v>
      </c>
      <c r="V32" s="268">
        <v>21</v>
      </c>
      <c r="W32" s="268">
        <v>19</v>
      </c>
      <c r="X32" s="268">
        <v>17</v>
      </c>
      <c r="Y32" s="268">
        <v>22</v>
      </c>
      <c r="Z32" s="268">
        <v>25</v>
      </c>
      <c r="AA32" s="268">
        <v>16</v>
      </c>
      <c r="AB32" s="268">
        <v>22</v>
      </c>
      <c r="AC32" s="268">
        <v>28</v>
      </c>
      <c r="AD32" s="509" t="s">
        <v>50</v>
      </c>
    </row>
    <row r="33" spans="3:30" x14ac:dyDescent="0.2">
      <c r="C33" s="19"/>
      <c r="D33" s="75"/>
      <c r="E33" s="76" t="s">
        <v>109</v>
      </c>
      <c r="F33" s="76"/>
      <c r="G33" s="76"/>
      <c r="H33" s="77" t="s">
        <v>128</v>
      </c>
      <c r="I33" s="78"/>
      <c r="J33" s="79">
        <v>62</v>
      </c>
      <c r="K33" s="79">
        <v>66</v>
      </c>
      <c r="L33" s="79">
        <v>60</v>
      </c>
      <c r="M33" s="79">
        <v>59</v>
      </c>
      <c r="N33" s="79">
        <v>56</v>
      </c>
      <c r="O33" s="80">
        <v>58</v>
      </c>
      <c r="P33" s="80">
        <v>38</v>
      </c>
      <c r="Q33" s="80">
        <v>40</v>
      </c>
      <c r="R33" s="80">
        <v>33</v>
      </c>
      <c r="S33" s="80">
        <v>36</v>
      </c>
      <c r="T33" s="80">
        <v>37</v>
      </c>
      <c r="U33" s="80">
        <v>39</v>
      </c>
      <c r="V33" s="80">
        <v>33</v>
      </c>
      <c r="W33" s="80">
        <v>36</v>
      </c>
      <c r="X33" s="80">
        <v>38</v>
      </c>
      <c r="Y33" s="80">
        <v>22</v>
      </c>
      <c r="Z33" s="80">
        <v>34</v>
      </c>
      <c r="AA33" s="80">
        <v>38</v>
      </c>
      <c r="AB33" s="80">
        <v>33</v>
      </c>
      <c r="AC33" s="80">
        <v>23</v>
      </c>
      <c r="AD33" s="111" t="s">
        <v>50</v>
      </c>
    </row>
    <row r="34" spans="3:30" ht="13.5" thickBot="1" x14ac:dyDescent="0.25">
      <c r="C34" s="19"/>
      <c r="D34" s="241"/>
      <c r="E34" s="242"/>
      <c r="F34" s="242" t="s">
        <v>111</v>
      </c>
      <c r="G34" s="242"/>
      <c r="H34" s="243" t="s">
        <v>129</v>
      </c>
      <c r="I34" s="244"/>
      <c r="J34" s="245">
        <v>62</v>
      </c>
      <c r="K34" s="245">
        <v>66</v>
      </c>
      <c r="L34" s="245">
        <v>60</v>
      </c>
      <c r="M34" s="245">
        <v>59</v>
      </c>
      <c r="N34" s="245">
        <v>56</v>
      </c>
      <c r="O34" s="268">
        <v>58</v>
      </c>
      <c r="P34" s="268">
        <v>38</v>
      </c>
      <c r="Q34" s="268">
        <v>40</v>
      </c>
      <c r="R34" s="268">
        <v>33</v>
      </c>
      <c r="S34" s="268">
        <v>36</v>
      </c>
      <c r="T34" s="268">
        <v>37</v>
      </c>
      <c r="U34" s="268">
        <v>39</v>
      </c>
      <c r="V34" s="268">
        <v>33</v>
      </c>
      <c r="W34" s="268">
        <v>36</v>
      </c>
      <c r="X34" s="268">
        <v>38</v>
      </c>
      <c r="Y34" s="268">
        <v>22</v>
      </c>
      <c r="Z34" s="268">
        <v>34</v>
      </c>
      <c r="AA34" s="268">
        <v>38</v>
      </c>
      <c r="AB34" s="268">
        <v>33</v>
      </c>
      <c r="AC34" s="268">
        <v>23</v>
      </c>
      <c r="AD34" s="509" t="s">
        <v>50</v>
      </c>
    </row>
    <row r="35" spans="3:30" ht="13.5" x14ac:dyDescent="0.25">
      <c r="D35" s="49"/>
      <c r="E35" s="50"/>
      <c r="F35" s="50"/>
      <c r="G35" s="50"/>
      <c r="H35" s="50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38" t="s">
        <v>179</v>
      </c>
    </row>
  </sheetData>
  <mergeCells count="22">
    <mergeCell ref="AC7:AC10"/>
    <mergeCell ref="D7:I11"/>
    <mergeCell ref="L7:L10"/>
    <mergeCell ref="M7:M10"/>
    <mergeCell ref="N7:N10"/>
    <mergeCell ref="Y7:Y10"/>
    <mergeCell ref="AD7:AD10"/>
    <mergeCell ref="J7:J10"/>
    <mergeCell ref="K7:K10"/>
    <mergeCell ref="O7:O10"/>
    <mergeCell ref="P7:P10"/>
    <mergeCell ref="V7:V10"/>
    <mergeCell ref="W7:W10"/>
    <mergeCell ref="Q7:Q10"/>
    <mergeCell ref="S7:S10"/>
    <mergeCell ref="T7:T10"/>
    <mergeCell ref="U7:U10"/>
    <mergeCell ref="R7:R10"/>
    <mergeCell ref="X7:X10"/>
    <mergeCell ref="Z7:Z10"/>
    <mergeCell ref="AA7:AA10"/>
    <mergeCell ref="AB7:AB10"/>
  </mergeCells>
  <phoneticPr fontId="0" type="noConversion"/>
  <conditionalFormatting sqref="D6">
    <cfRule type="cellIs" dxfId="9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1:AE15"/>
  <sheetViews>
    <sheetView showGridLines="0" showOutlineSymbols="0" topLeftCell="C1" zoomScale="90" zoomScaleNormal="90" workbookViewId="0"/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5.7109375" style="41" customWidth="1"/>
    <col min="9" max="9" width="1.140625" style="41" customWidth="1"/>
    <col min="10" max="15" width="6.7109375" style="41" hidden="1" customWidth="1"/>
    <col min="16" max="19" width="8.28515625" style="41" hidden="1" customWidth="1"/>
    <col min="20" max="30" width="8.28515625" style="41" customWidth="1"/>
    <col min="31" max="54" width="1.7109375" style="41" customWidth="1"/>
    <col min="55" max="16384" width="9.140625" style="41"/>
  </cols>
  <sheetData>
    <row r="1" spans="2:31" ht="4.5" customHeight="1" x14ac:dyDescent="0.2"/>
    <row r="2" spans="2:31" hidden="1" x14ac:dyDescent="0.2"/>
    <row r="3" spans="2:31" s="42" customFormat="1" ht="8.25" customHeight="1" x14ac:dyDescent="0.2"/>
    <row r="4" spans="2:31" s="42" customFormat="1" ht="15.75" x14ac:dyDescent="0.2">
      <c r="D4" s="15" t="s">
        <v>132</v>
      </c>
      <c r="E4" s="43"/>
      <c r="F4" s="43"/>
      <c r="G4" s="43"/>
      <c r="H4" s="15" t="s">
        <v>53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1" s="45" customFormat="1" ht="24" customHeight="1" thickBot="1" x14ac:dyDescent="0.25">
      <c r="B5" s="258">
        <v>6</v>
      </c>
      <c r="D5" s="69" t="s">
        <v>224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14" t="s">
        <v>42</v>
      </c>
    </row>
    <row r="6" spans="2:31" ht="6" customHeight="1" x14ac:dyDescent="0.2">
      <c r="C6" s="19"/>
      <c r="D6" s="539"/>
      <c r="E6" s="540"/>
      <c r="F6" s="540"/>
      <c r="G6" s="540"/>
      <c r="H6" s="540"/>
      <c r="I6" s="541"/>
      <c r="J6" s="537">
        <v>2003</v>
      </c>
      <c r="K6" s="537">
        <v>2004</v>
      </c>
      <c r="L6" s="537">
        <v>2005</v>
      </c>
      <c r="M6" s="552">
        <v>2006</v>
      </c>
      <c r="N6" s="552">
        <v>2007</v>
      </c>
      <c r="O6" s="552">
        <v>2008</v>
      </c>
      <c r="P6" s="552">
        <v>2009</v>
      </c>
      <c r="Q6" s="552">
        <v>2010</v>
      </c>
      <c r="R6" s="552">
        <v>2011</v>
      </c>
      <c r="S6" s="552">
        <v>2012</v>
      </c>
      <c r="T6" s="552">
        <v>2013</v>
      </c>
      <c r="U6" s="552">
        <v>2014</v>
      </c>
      <c r="V6" s="552">
        <v>2015</v>
      </c>
      <c r="W6" s="552">
        <v>2016</v>
      </c>
      <c r="X6" s="552">
        <v>2017</v>
      </c>
      <c r="Y6" s="552">
        <v>2018</v>
      </c>
      <c r="Z6" s="537">
        <v>2019</v>
      </c>
      <c r="AA6" s="537">
        <v>2020</v>
      </c>
      <c r="AB6" s="537">
        <v>2021</v>
      </c>
      <c r="AC6" s="537">
        <v>2022</v>
      </c>
      <c r="AD6" s="548">
        <v>2023</v>
      </c>
      <c r="AE6" s="48"/>
    </row>
    <row r="7" spans="2:31" ht="6" customHeight="1" x14ac:dyDescent="0.2">
      <c r="C7" s="19"/>
      <c r="D7" s="542"/>
      <c r="E7" s="543"/>
      <c r="F7" s="543"/>
      <c r="G7" s="543"/>
      <c r="H7" s="543"/>
      <c r="I7" s="544"/>
      <c r="J7" s="538"/>
      <c r="K7" s="538"/>
      <c r="L7" s="538"/>
      <c r="M7" s="553"/>
      <c r="N7" s="553"/>
      <c r="O7" s="553" t="s">
        <v>55</v>
      </c>
      <c r="P7" s="553" t="s">
        <v>155</v>
      </c>
      <c r="Q7" s="553" t="s">
        <v>155</v>
      </c>
      <c r="R7" s="553" t="s">
        <v>155</v>
      </c>
      <c r="S7" s="553" t="s">
        <v>155</v>
      </c>
      <c r="T7" s="553" t="s">
        <v>155</v>
      </c>
      <c r="U7" s="553" t="s">
        <v>155</v>
      </c>
      <c r="V7" s="553" t="s">
        <v>155</v>
      </c>
      <c r="W7" s="553" t="s">
        <v>155</v>
      </c>
      <c r="X7" s="553" t="s">
        <v>155</v>
      </c>
      <c r="Y7" s="553" t="s">
        <v>195</v>
      </c>
      <c r="Z7" s="538"/>
      <c r="AA7" s="538"/>
      <c r="AB7" s="538"/>
      <c r="AC7" s="538"/>
      <c r="AD7" s="549"/>
      <c r="AE7" s="48"/>
    </row>
    <row r="8" spans="2:31" ht="6" customHeight="1" x14ac:dyDescent="0.2">
      <c r="C8" s="19"/>
      <c r="D8" s="542"/>
      <c r="E8" s="543"/>
      <c r="F8" s="543"/>
      <c r="G8" s="543"/>
      <c r="H8" s="543"/>
      <c r="I8" s="544"/>
      <c r="J8" s="538"/>
      <c r="K8" s="538"/>
      <c r="L8" s="538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38"/>
      <c r="AA8" s="538"/>
      <c r="AB8" s="538"/>
      <c r="AC8" s="538"/>
      <c r="AD8" s="549"/>
      <c r="AE8" s="48"/>
    </row>
    <row r="9" spans="2:31" ht="6" customHeight="1" x14ac:dyDescent="0.2">
      <c r="C9" s="19"/>
      <c r="D9" s="542"/>
      <c r="E9" s="543"/>
      <c r="F9" s="543"/>
      <c r="G9" s="543"/>
      <c r="H9" s="543"/>
      <c r="I9" s="544"/>
      <c r="J9" s="538"/>
      <c r="K9" s="538"/>
      <c r="L9" s="538"/>
      <c r="M9" s="553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53"/>
      <c r="Z9" s="538"/>
      <c r="AA9" s="538"/>
      <c r="AB9" s="538"/>
      <c r="AC9" s="538"/>
      <c r="AD9" s="549"/>
      <c r="AE9" s="48"/>
    </row>
    <row r="10" spans="2:31" ht="15" customHeight="1" thickBot="1" x14ac:dyDescent="0.25">
      <c r="C10" s="19"/>
      <c r="D10" s="542"/>
      <c r="E10" s="543"/>
      <c r="F10" s="543"/>
      <c r="G10" s="543"/>
      <c r="H10" s="543"/>
      <c r="I10" s="544"/>
      <c r="J10" s="70"/>
      <c r="K10" s="70"/>
      <c r="L10" s="70"/>
      <c r="M10" s="70"/>
      <c r="N10" s="70"/>
      <c r="O10" s="70"/>
      <c r="P10" s="70"/>
      <c r="Q10" s="337"/>
      <c r="R10" s="337"/>
      <c r="S10" s="337"/>
      <c r="T10" s="337"/>
      <c r="U10" s="337"/>
      <c r="V10" s="337"/>
      <c r="W10" s="337"/>
      <c r="X10" s="337"/>
      <c r="Y10" s="337"/>
      <c r="Z10" s="70"/>
      <c r="AA10" s="70"/>
      <c r="AB10" s="70"/>
      <c r="AC10" s="70"/>
      <c r="AD10" s="410"/>
      <c r="AE10" s="48"/>
    </row>
    <row r="11" spans="2:31" ht="15" customHeight="1" thickTop="1" thickBot="1" x14ac:dyDescent="0.25">
      <c r="C11" s="19"/>
      <c r="D11" s="100" t="s">
        <v>153</v>
      </c>
      <c r="E11" s="101"/>
      <c r="F11" s="101"/>
      <c r="G11" s="101"/>
      <c r="H11" s="101"/>
      <c r="I11" s="101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413"/>
      <c r="AA11" s="492"/>
      <c r="AB11" s="492"/>
      <c r="AC11" s="492"/>
      <c r="AD11" s="103"/>
      <c r="AE11" s="48"/>
    </row>
    <row r="12" spans="2:31" x14ac:dyDescent="0.2">
      <c r="C12" s="98"/>
      <c r="D12" s="104"/>
      <c r="E12" s="105" t="s">
        <v>38</v>
      </c>
      <c r="F12" s="105"/>
      <c r="G12" s="105"/>
      <c r="H12" s="106"/>
      <c r="I12" s="107"/>
      <c r="J12" s="108" t="s">
        <v>22</v>
      </c>
      <c r="K12" s="109" t="s">
        <v>22</v>
      </c>
      <c r="L12" s="109" t="s">
        <v>22</v>
      </c>
      <c r="M12" s="109">
        <v>1114.864</v>
      </c>
      <c r="N12" s="110">
        <v>1128.616</v>
      </c>
      <c r="O12" s="265">
        <v>1131.412</v>
      </c>
      <c r="P12" s="406">
        <v>1126.8620000000001</v>
      </c>
      <c r="Q12" s="406">
        <v>1123.038</v>
      </c>
      <c r="R12" s="406">
        <v>1097.413</v>
      </c>
      <c r="S12" s="406">
        <v>1115.1890000000001</v>
      </c>
      <c r="T12" s="406">
        <v>1095.2620000000002</v>
      </c>
      <c r="U12" s="406">
        <v>1126.643</v>
      </c>
      <c r="V12" s="406">
        <v>1136.1379999999999</v>
      </c>
      <c r="W12" s="407">
        <v>1131.5250000000001</v>
      </c>
      <c r="X12" s="406">
        <v>1129.0840000000001</v>
      </c>
      <c r="Y12" s="406">
        <v>1123.029</v>
      </c>
      <c r="Z12" s="490">
        <v>1148.0791000000002</v>
      </c>
      <c r="AA12" s="490">
        <v>1162.8705</v>
      </c>
      <c r="AB12" s="490">
        <v>1191.7932000000001</v>
      </c>
      <c r="AC12" s="490">
        <v>1192.5795000000001</v>
      </c>
      <c r="AD12" s="521">
        <v>1211.7698</v>
      </c>
      <c r="AE12" s="48"/>
    </row>
    <row r="13" spans="2:31" ht="15.75" thickBot="1" x14ac:dyDescent="0.25">
      <c r="C13" s="19"/>
      <c r="D13" s="57"/>
      <c r="E13" s="64"/>
      <c r="F13" s="64" t="s">
        <v>152</v>
      </c>
      <c r="G13" s="64"/>
      <c r="H13" s="112"/>
      <c r="I13" s="113"/>
      <c r="J13" s="287" t="s">
        <v>22</v>
      </c>
      <c r="K13" s="288" t="s">
        <v>22</v>
      </c>
      <c r="L13" s="288" t="s">
        <v>22</v>
      </c>
      <c r="M13" s="115">
        <v>927.64599999999996</v>
      </c>
      <c r="N13" s="116">
        <v>931.68600000000004</v>
      </c>
      <c r="O13" s="266">
        <v>929.89400000000012</v>
      </c>
      <c r="P13" s="408">
        <v>926.1880000000001</v>
      </c>
      <c r="Q13" s="408">
        <v>914.11599999999999</v>
      </c>
      <c r="R13" s="408">
        <v>898.89200000000005</v>
      </c>
      <c r="S13" s="408">
        <v>923.53400000000011</v>
      </c>
      <c r="T13" s="408">
        <v>905.75300000000004</v>
      </c>
      <c r="U13" s="408">
        <v>929.74599999999987</v>
      </c>
      <c r="V13" s="408">
        <v>938.54200000000014</v>
      </c>
      <c r="W13" s="409">
        <v>933.76699999999983</v>
      </c>
      <c r="X13" s="408">
        <v>931.99400000000014</v>
      </c>
      <c r="Y13" s="408">
        <v>922.74450000000002</v>
      </c>
      <c r="Z13" s="491">
        <v>940.26089999999999</v>
      </c>
      <c r="AA13" s="491">
        <v>965.6506999999998</v>
      </c>
      <c r="AB13" s="491">
        <v>994.65160000000003</v>
      </c>
      <c r="AC13" s="491">
        <v>990.68590000000017</v>
      </c>
      <c r="AD13" s="522">
        <v>1006.7312999999999</v>
      </c>
      <c r="AE13" s="48"/>
    </row>
    <row r="14" spans="2:31" ht="13.5" x14ac:dyDescent="0.25">
      <c r="D14" s="49" t="s">
        <v>47</v>
      </c>
      <c r="E14" s="50"/>
      <c r="F14" s="50"/>
      <c r="G14" s="50"/>
      <c r="H14" s="50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38" t="s">
        <v>179</v>
      </c>
      <c r="AE14" s="41" t="s">
        <v>42</v>
      </c>
    </row>
    <row r="15" spans="2:31" x14ac:dyDescent="0.2">
      <c r="D15" s="39" t="s">
        <v>25</v>
      </c>
      <c r="E15" s="564" t="s">
        <v>150</v>
      </c>
      <c r="F15" s="564"/>
      <c r="G15" s="564"/>
      <c r="H15" s="564"/>
      <c r="I15" s="564"/>
      <c r="J15" s="564"/>
      <c r="K15" s="564"/>
      <c r="L15" s="564"/>
      <c r="M15" s="564"/>
      <c r="N15" s="564"/>
      <c r="O15" s="564"/>
      <c r="P15" s="564"/>
      <c r="Q15" s="564"/>
      <c r="R15" s="564"/>
      <c r="S15" s="564"/>
      <c r="T15" s="564"/>
      <c r="U15" s="564"/>
      <c r="V15" s="564"/>
      <c r="W15" s="564"/>
      <c r="X15" s="564"/>
      <c r="Y15" s="564"/>
      <c r="Z15" s="564"/>
      <c r="AA15" s="564"/>
      <c r="AB15" s="564"/>
      <c r="AC15" s="564"/>
      <c r="AD15" s="564"/>
    </row>
  </sheetData>
  <mergeCells count="23">
    <mergeCell ref="AC6:AC9"/>
    <mergeCell ref="E15:AD15"/>
    <mergeCell ref="AD6:AD9"/>
    <mergeCell ref="J6:J9"/>
    <mergeCell ref="K6:K9"/>
    <mergeCell ref="D6:I10"/>
    <mergeCell ref="L6:L9"/>
    <mergeCell ref="M6:M9"/>
    <mergeCell ref="T6:T9"/>
    <mergeCell ref="O6:O9"/>
    <mergeCell ref="R6:R9"/>
    <mergeCell ref="W6:W9"/>
    <mergeCell ref="V6:V9"/>
    <mergeCell ref="N6:N9"/>
    <mergeCell ref="Z6:Z9"/>
    <mergeCell ref="U6:U9"/>
    <mergeCell ref="P6:P9"/>
    <mergeCell ref="Q6:Q9"/>
    <mergeCell ref="Y6:Y9"/>
    <mergeCell ref="AB6:AB9"/>
    <mergeCell ref="AA6:AA9"/>
    <mergeCell ref="S6:S9"/>
    <mergeCell ref="X6:X9"/>
  </mergeCells>
  <phoneticPr fontId="0" type="noConversion"/>
  <conditionalFormatting sqref="D5">
    <cfRule type="cellIs" dxfId="7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/>
  <dimension ref="B1:AJ21"/>
  <sheetViews>
    <sheetView showGridLines="0" showOutlineSymbols="0" topLeftCell="C1" zoomScale="90" zoomScaleNormal="90" workbookViewId="0"/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10.140625" style="41" customWidth="1"/>
    <col min="9" max="9" width="1.140625" style="41" customWidth="1"/>
    <col min="10" max="15" width="7.5703125" style="41" hidden="1" customWidth="1"/>
    <col min="16" max="19" width="8.140625" style="41" hidden="1" customWidth="1"/>
    <col min="20" max="30" width="8.140625" style="41" customWidth="1"/>
    <col min="31" max="54" width="1.7109375" style="41" customWidth="1"/>
    <col min="55" max="16384" width="9.140625" style="41"/>
  </cols>
  <sheetData>
    <row r="1" spans="2:36" ht="9" customHeight="1" x14ac:dyDescent="0.2"/>
    <row r="2" spans="2:36" hidden="1" x14ac:dyDescent="0.2"/>
    <row r="3" spans="2:36" s="42" customFormat="1" ht="7.5" customHeight="1" x14ac:dyDescent="0.2"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2:36" s="42" customFormat="1" ht="15.75" x14ac:dyDescent="0.2">
      <c r="D4" s="15" t="s">
        <v>143</v>
      </c>
      <c r="E4" s="43"/>
      <c r="F4" s="43"/>
      <c r="G4" s="43"/>
      <c r="H4" s="15" t="s">
        <v>54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J4" s="45"/>
    </row>
    <row r="5" spans="2:36" s="45" customFormat="1" ht="26.25" customHeight="1" thickBot="1" x14ac:dyDescent="0.25">
      <c r="B5" s="258">
        <v>30</v>
      </c>
      <c r="D5" s="69" t="s">
        <v>224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14" t="s">
        <v>42</v>
      </c>
    </row>
    <row r="6" spans="2:36" ht="6" customHeight="1" x14ac:dyDescent="0.2">
      <c r="C6" s="19"/>
      <c r="D6" s="539"/>
      <c r="E6" s="540"/>
      <c r="F6" s="540"/>
      <c r="G6" s="540"/>
      <c r="H6" s="540"/>
      <c r="I6" s="541"/>
      <c r="J6" s="537">
        <v>2003</v>
      </c>
      <c r="K6" s="537">
        <v>2004</v>
      </c>
      <c r="L6" s="537">
        <v>2005</v>
      </c>
      <c r="M6" s="537">
        <v>2006</v>
      </c>
      <c r="N6" s="537">
        <v>2007</v>
      </c>
      <c r="O6" s="537">
        <v>2008</v>
      </c>
      <c r="P6" s="537">
        <v>2009</v>
      </c>
      <c r="Q6" s="537">
        <v>2010</v>
      </c>
      <c r="R6" s="537">
        <v>2011</v>
      </c>
      <c r="S6" s="537">
        <v>2012</v>
      </c>
      <c r="T6" s="537">
        <v>2013</v>
      </c>
      <c r="U6" s="537">
        <v>2014</v>
      </c>
      <c r="V6" s="537">
        <v>2015</v>
      </c>
      <c r="W6" s="537">
        <v>2016</v>
      </c>
      <c r="X6" s="537">
        <v>2017</v>
      </c>
      <c r="Y6" s="537">
        <v>2018</v>
      </c>
      <c r="Z6" s="537">
        <v>2019</v>
      </c>
      <c r="AA6" s="537">
        <v>2020</v>
      </c>
      <c r="AB6" s="537">
        <v>2021</v>
      </c>
      <c r="AC6" s="537">
        <v>2022</v>
      </c>
      <c r="AD6" s="548">
        <v>2023</v>
      </c>
      <c r="AE6" s="48"/>
    </row>
    <row r="7" spans="2:36" ht="6" customHeight="1" x14ac:dyDescent="0.2">
      <c r="C7" s="19"/>
      <c r="D7" s="542"/>
      <c r="E7" s="543"/>
      <c r="F7" s="543"/>
      <c r="G7" s="543"/>
      <c r="H7" s="543"/>
      <c r="I7" s="544"/>
      <c r="J7" s="538"/>
      <c r="K7" s="538"/>
      <c r="L7" s="538"/>
      <c r="M7" s="538"/>
      <c r="N7" s="538"/>
      <c r="O7" s="538" t="s">
        <v>55</v>
      </c>
      <c r="P7" s="538" t="s">
        <v>155</v>
      </c>
      <c r="Q7" s="538" t="s">
        <v>155</v>
      </c>
      <c r="R7" s="538" t="s">
        <v>155</v>
      </c>
      <c r="S7" s="538" t="s">
        <v>155</v>
      </c>
      <c r="T7" s="538" t="s">
        <v>155</v>
      </c>
      <c r="U7" s="538" t="s">
        <v>155</v>
      </c>
      <c r="V7" s="538" t="s">
        <v>155</v>
      </c>
      <c r="W7" s="538" t="s">
        <v>155</v>
      </c>
      <c r="X7" s="538" t="s">
        <v>155</v>
      </c>
      <c r="Y7" s="538"/>
      <c r="Z7" s="538"/>
      <c r="AA7" s="538"/>
      <c r="AB7" s="538"/>
      <c r="AC7" s="538"/>
      <c r="AD7" s="549"/>
      <c r="AE7" s="48"/>
    </row>
    <row r="8" spans="2:36" ht="6" customHeight="1" x14ac:dyDescent="0.2">
      <c r="C8" s="19"/>
      <c r="D8" s="542"/>
      <c r="E8" s="543"/>
      <c r="F8" s="543"/>
      <c r="G8" s="543"/>
      <c r="H8" s="543"/>
      <c r="I8" s="544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49"/>
      <c r="AE8" s="48"/>
    </row>
    <row r="9" spans="2:36" ht="9.75" customHeight="1" thickBot="1" x14ac:dyDescent="0.25">
      <c r="C9" s="19"/>
      <c r="D9" s="542"/>
      <c r="E9" s="543"/>
      <c r="F9" s="543"/>
      <c r="G9" s="543"/>
      <c r="H9" s="543"/>
      <c r="I9" s="544"/>
      <c r="J9" s="70"/>
      <c r="K9" s="70"/>
      <c r="L9" s="70"/>
      <c r="M9" s="70"/>
      <c r="N9" s="70"/>
      <c r="O9" s="70"/>
      <c r="P9" s="70"/>
      <c r="Q9" s="70"/>
      <c r="R9" s="337"/>
      <c r="S9" s="337"/>
      <c r="T9" s="337"/>
      <c r="U9" s="337"/>
      <c r="V9" s="337"/>
      <c r="W9" s="337"/>
      <c r="X9" s="337"/>
      <c r="Y9" s="70"/>
      <c r="Z9" s="70"/>
      <c r="AA9" s="70"/>
      <c r="AB9" s="70"/>
      <c r="AC9" s="70"/>
      <c r="AD9" s="410"/>
      <c r="AE9" s="48"/>
    </row>
    <row r="10" spans="2:36" ht="12.75" customHeight="1" thickTop="1" thickBot="1" x14ac:dyDescent="0.25">
      <c r="C10" s="19"/>
      <c r="D10" s="100" t="s">
        <v>153</v>
      </c>
      <c r="E10" s="101"/>
      <c r="F10" s="101"/>
      <c r="G10" s="101"/>
      <c r="H10" s="101"/>
      <c r="I10" s="101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413"/>
      <c r="Z10" s="492"/>
      <c r="AA10" s="492"/>
      <c r="AB10" s="492"/>
      <c r="AC10" s="492"/>
      <c r="AD10" s="103"/>
      <c r="AE10" s="48"/>
    </row>
    <row r="11" spans="2:36" ht="12.75" customHeight="1" thickBot="1" x14ac:dyDescent="0.25">
      <c r="C11" s="19"/>
      <c r="D11" s="120" t="s">
        <v>39</v>
      </c>
      <c r="E11" s="121"/>
      <c r="F11" s="121"/>
      <c r="G11" s="121"/>
      <c r="H11" s="121"/>
      <c r="I11" s="121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414"/>
      <c r="Z11" s="493"/>
      <c r="AA11" s="493"/>
      <c r="AB11" s="493"/>
      <c r="AC11" s="493"/>
      <c r="AD11" s="123"/>
      <c r="AE11" s="48"/>
    </row>
    <row r="12" spans="2:36" x14ac:dyDescent="0.2">
      <c r="C12" s="98"/>
      <c r="D12" s="104"/>
      <c r="E12" s="105" t="s">
        <v>38</v>
      </c>
      <c r="F12" s="105"/>
      <c r="G12" s="105"/>
      <c r="H12" s="106"/>
      <c r="I12" s="107"/>
      <c r="J12" s="108" t="s">
        <v>22</v>
      </c>
      <c r="K12" s="109" t="s">
        <v>22</v>
      </c>
      <c r="L12" s="109" t="s">
        <v>22</v>
      </c>
      <c r="M12" s="149">
        <v>22485</v>
      </c>
      <c r="N12" s="149">
        <v>24083</v>
      </c>
      <c r="O12" s="263">
        <v>24743.62352824023</v>
      </c>
      <c r="P12" s="263">
        <v>26107.266757893452</v>
      </c>
      <c r="Q12" s="263">
        <v>25455.800916798897</v>
      </c>
      <c r="R12" s="263">
        <v>26373.307041195974</v>
      </c>
      <c r="S12" s="263">
        <v>25838.151500179192</v>
      </c>
      <c r="T12" s="263">
        <v>25684.562232598226</v>
      </c>
      <c r="U12" s="263">
        <v>26414.967518548467</v>
      </c>
      <c r="V12" s="263">
        <v>27444.167433885679</v>
      </c>
      <c r="W12" s="263">
        <v>28562.104681734821</v>
      </c>
      <c r="X12" s="263">
        <v>30879.988557095832</v>
      </c>
      <c r="Y12" s="415">
        <v>34168</v>
      </c>
      <c r="Z12" s="415">
        <v>38879.156279388757</v>
      </c>
      <c r="AA12" s="415">
        <v>42752.681403475268</v>
      </c>
      <c r="AB12" s="415">
        <v>45699.503487685608</v>
      </c>
      <c r="AC12" s="415">
        <v>46764.502422410129</v>
      </c>
      <c r="AD12" s="523">
        <v>48702.382870079775</v>
      </c>
      <c r="AE12" s="48"/>
    </row>
    <row r="13" spans="2:36" ht="15.75" thickBot="1" x14ac:dyDescent="0.25">
      <c r="C13" s="19"/>
      <c r="D13" s="57"/>
      <c r="E13" s="64"/>
      <c r="F13" s="64" t="s">
        <v>152</v>
      </c>
      <c r="G13" s="64"/>
      <c r="H13" s="112"/>
      <c r="I13" s="113"/>
      <c r="J13" s="114" t="s">
        <v>22</v>
      </c>
      <c r="K13" s="115" t="s">
        <v>22</v>
      </c>
      <c r="L13" s="115" t="s">
        <v>22</v>
      </c>
      <c r="M13" s="150">
        <v>24139</v>
      </c>
      <c r="N13" s="150">
        <v>25743</v>
      </c>
      <c r="O13" s="264">
        <v>26441.107624453249</v>
      </c>
      <c r="P13" s="264">
        <v>27616.18771422936</v>
      </c>
      <c r="Q13" s="264">
        <v>26877.719658482449</v>
      </c>
      <c r="R13" s="264">
        <v>27849.82372743333</v>
      </c>
      <c r="S13" s="264">
        <v>27163.415568168941</v>
      </c>
      <c r="T13" s="264">
        <v>27118.590921954808</v>
      </c>
      <c r="U13" s="264">
        <v>27938.628489214621</v>
      </c>
      <c r="V13" s="264">
        <v>29018.519593866517</v>
      </c>
      <c r="W13" s="264">
        <v>30310.194352552626</v>
      </c>
      <c r="X13" s="264">
        <v>32645.162504622698</v>
      </c>
      <c r="Y13" s="416">
        <v>36118.9</v>
      </c>
      <c r="Z13" s="416">
        <v>41349.926653336326</v>
      </c>
      <c r="AA13" s="416">
        <v>45278.318978763935</v>
      </c>
      <c r="AB13" s="416">
        <v>48563.508234105953</v>
      </c>
      <c r="AC13" s="416">
        <v>49645.627589935408</v>
      </c>
      <c r="AD13" s="524">
        <v>51327.41816676077</v>
      </c>
      <c r="AE13" s="48"/>
    </row>
    <row r="14" spans="2:36" ht="12.75" customHeight="1" thickBot="1" x14ac:dyDescent="0.25">
      <c r="C14" s="19"/>
      <c r="D14" s="117" t="s">
        <v>192</v>
      </c>
      <c r="E14" s="118"/>
      <c r="F14" s="118"/>
      <c r="G14" s="118"/>
      <c r="H14" s="118"/>
      <c r="I14" s="118"/>
      <c r="J14" s="119"/>
      <c r="K14" s="119"/>
      <c r="L14" s="119"/>
      <c r="M14" s="119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417"/>
      <c r="Z14" s="494"/>
      <c r="AA14" s="494"/>
      <c r="AB14" s="494"/>
      <c r="AC14" s="494"/>
      <c r="AD14" s="525"/>
      <c r="AE14" s="48"/>
    </row>
    <row r="15" spans="2:36" ht="12.75" customHeight="1" x14ac:dyDescent="0.2">
      <c r="C15" s="19"/>
      <c r="D15" s="104"/>
      <c r="E15" s="105" t="s">
        <v>38</v>
      </c>
      <c r="F15" s="105"/>
      <c r="G15" s="105"/>
      <c r="H15" s="106"/>
      <c r="I15" s="107"/>
      <c r="J15" s="108" t="s">
        <v>22</v>
      </c>
      <c r="K15" s="109" t="s">
        <v>22</v>
      </c>
      <c r="L15" s="109" t="s">
        <v>22</v>
      </c>
      <c r="M15" s="149">
        <v>27090.361445783135</v>
      </c>
      <c r="N15" s="149">
        <v>28233.29425556858</v>
      </c>
      <c r="O15" s="263">
        <v>27280.731563660673</v>
      </c>
      <c r="P15" s="263">
        <v>28470.301807953598</v>
      </c>
      <c r="Q15" s="263">
        <v>27371.828942794513</v>
      </c>
      <c r="R15" s="263">
        <v>27819.944136282676</v>
      </c>
      <c r="S15" s="263">
        <v>26392.391726434311</v>
      </c>
      <c r="T15" s="263">
        <v>25865.621583684013</v>
      </c>
      <c r="U15" s="263">
        <v>26494.450871161949</v>
      </c>
      <c r="V15" s="263">
        <v>27444.167433885679</v>
      </c>
      <c r="W15" s="263">
        <v>28363.559763391084</v>
      </c>
      <c r="X15" s="263">
        <v>29951.492295922242</v>
      </c>
      <c r="Y15" s="415">
        <v>32448.243114909779</v>
      </c>
      <c r="Z15" s="415">
        <v>35899.497949574106</v>
      </c>
      <c r="AA15" s="415">
        <v>38240.323258922421</v>
      </c>
      <c r="AB15" s="415">
        <v>39704.173316842403</v>
      </c>
      <c r="AC15" s="415">
        <v>35917.436576351865</v>
      </c>
      <c r="AD15" s="523">
        <v>34565.211405308575</v>
      </c>
      <c r="AE15" s="48"/>
    </row>
    <row r="16" spans="2:36" ht="15.75" thickBot="1" x14ac:dyDescent="0.25">
      <c r="C16" s="19"/>
      <c r="D16" s="57"/>
      <c r="E16" s="64"/>
      <c r="F16" s="64" t="s">
        <v>152</v>
      </c>
      <c r="G16" s="64"/>
      <c r="H16" s="112"/>
      <c r="I16" s="113"/>
      <c r="J16" s="114" t="s">
        <v>22</v>
      </c>
      <c r="K16" s="115" t="s">
        <v>22</v>
      </c>
      <c r="L16" s="115" t="s">
        <v>22</v>
      </c>
      <c r="M16" s="150">
        <v>29083.132530120482</v>
      </c>
      <c r="N16" s="150">
        <v>30179.366940211021</v>
      </c>
      <c r="O16" s="264">
        <v>29152.268604689358</v>
      </c>
      <c r="P16" s="264">
        <v>30115.799034056006</v>
      </c>
      <c r="Q16" s="264">
        <v>28900.77382632521</v>
      </c>
      <c r="R16" s="264">
        <v>29377.451189275667</v>
      </c>
      <c r="S16" s="264">
        <v>27746.083317843659</v>
      </c>
      <c r="T16" s="264">
        <v>27309.759236611088</v>
      </c>
      <c r="U16" s="264">
        <v>28022.696578951472</v>
      </c>
      <c r="V16" s="264">
        <v>29018.519593866517</v>
      </c>
      <c r="W16" s="264">
        <v>30099.497867480262</v>
      </c>
      <c r="X16" s="264">
        <v>31663.591178101553</v>
      </c>
      <c r="Y16" s="416">
        <v>34300.94966761634</v>
      </c>
      <c r="Z16" s="416">
        <v>38180.911037244994</v>
      </c>
      <c r="AA16" s="416">
        <v>40499.390857570601</v>
      </c>
      <c r="AB16" s="416">
        <v>42192.448509214555</v>
      </c>
      <c r="AC16" s="416">
        <v>38130.282327139335</v>
      </c>
      <c r="AD16" s="524">
        <v>36428.259877048105</v>
      </c>
      <c r="AE16" s="48"/>
    </row>
    <row r="17" spans="3:31" ht="12.75" customHeight="1" thickBot="1" x14ac:dyDescent="0.25">
      <c r="C17" s="19"/>
      <c r="D17" s="117" t="s">
        <v>40</v>
      </c>
      <c r="E17" s="118"/>
      <c r="F17" s="118"/>
      <c r="G17" s="118"/>
      <c r="H17" s="118"/>
      <c r="I17" s="118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417"/>
      <c r="Z17" s="494"/>
      <c r="AA17" s="494"/>
      <c r="AB17" s="494"/>
      <c r="AC17" s="494"/>
      <c r="AD17" s="525"/>
      <c r="AE17" s="48"/>
    </row>
    <row r="18" spans="3:31" ht="13.5" customHeight="1" x14ac:dyDescent="0.2">
      <c r="C18" s="19"/>
      <c r="D18" s="511"/>
      <c r="E18" s="512" t="s">
        <v>190</v>
      </c>
      <c r="F18" s="512"/>
      <c r="G18" s="512"/>
      <c r="H18" s="513"/>
      <c r="I18" s="514"/>
      <c r="J18" s="355">
        <v>95.5</v>
      </c>
      <c r="K18" s="355">
        <v>98.1</v>
      </c>
      <c r="L18" s="355">
        <v>100</v>
      </c>
      <c r="M18" s="355">
        <v>83</v>
      </c>
      <c r="N18" s="355">
        <v>85.3</v>
      </c>
      <c r="O18" s="356">
        <v>90.7</v>
      </c>
      <c r="P18" s="356">
        <v>91.7</v>
      </c>
      <c r="Q18" s="356">
        <v>93</v>
      </c>
      <c r="R18" s="356">
        <v>94.8</v>
      </c>
      <c r="S18" s="356">
        <v>97.9</v>
      </c>
      <c r="T18" s="356">
        <v>99.3</v>
      </c>
      <c r="U18" s="356">
        <v>99.7</v>
      </c>
      <c r="V18" s="356">
        <v>100</v>
      </c>
      <c r="W18" s="356">
        <v>100.7</v>
      </c>
      <c r="X18" s="356">
        <v>103.1</v>
      </c>
      <c r="Y18" s="355">
        <v>105.3</v>
      </c>
      <c r="Z18" s="355">
        <v>108.3</v>
      </c>
      <c r="AA18" s="355">
        <v>111.8</v>
      </c>
      <c r="AB18" s="355">
        <v>115.1</v>
      </c>
      <c r="AC18" s="355">
        <v>130.19999999999999</v>
      </c>
      <c r="AD18" s="411">
        <v>140.89999999999998</v>
      </c>
      <c r="AE18" s="48"/>
    </row>
    <row r="19" spans="3:31" ht="13.5" thickBot="1" x14ac:dyDescent="0.25">
      <c r="C19" s="19"/>
      <c r="D19" s="32"/>
      <c r="E19" s="27" t="s">
        <v>41</v>
      </c>
      <c r="F19" s="27"/>
      <c r="G19" s="27"/>
      <c r="H19" s="28"/>
      <c r="I19" s="29"/>
      <c r="J19" s="357">
        <v>1E-3</v>
      </c>
      <c r="K19" s="357">
        <v>2.8000000000000001E-2</v>
      </c>
      <c r="L19" s="357">
        <v>1.9E-2</v>
      </c>
      <c r="M19" s="357">
        <v>2.5000000000000001E-2</v>
      </c>
      <c r="N19" s="357">
        <v>2.8000000000000001E-2</v>
      </c>
      <c r="O19" s="358">
        <v>6.3E-2</v>
      </c>
      <c r="P19" s="358">
        <v>0.01</v>
      </c>
      <c r="Q19" s="358">
        <v>1.4999999999999999E-2</v>
      </c>
      <c r="R19" s="358">
        <v>1.9E-2</v>
      </c>
      <c r="S19" s="358">
        <v>3.3000000000000002E-2</v>
      </c>
      <c r="T19" s="358">
        <v>1.4E-2</v>
      </c>
      <c r="U19" s="358">
        <v>4.0000000000000001E-3</v>
      </c>
      <c r="V19" s="358">
        <v>3.0000000000000001E-3</v>
      </c>
      <c r="W19" s="358">
        <v>7.0000000000000001E-3</v>
      </c>
      <c r="X19" s="358">
        <v>2.5000000000000001E-2</v>
      </c>
      <c r="Y19" s="357">
        <v>2.1000000000000001E-2</v>
      </c>
      <c r="Z19" s="357">
        <v>2.8000000000000001E-2</v>
      </c>
      <c r="AA19" s="357">
        <v>3.2000000000000001E-2</v>
      </c>
      <c r="AB19" s="357">
        <v>3.7999999999999999E-2</v>
      </c>
      <c r="AC19" s="357">
        <v>0.15100000000000002</v>
      </c>
      <c r="AD19" s="412">
        <v>0.10699999999999998</v>
      </c>
      <c r="AE19" s="48"/>
    </row>
    <row r="20" spans="3:31" ht="13.5" x14ac:dyDescent="0.25">
      <c r="D20" s="49" t="s">
        <v>47</v>
      </c>
      <c r="E20" s="50"/>
      <c r="F20" s="50"/>
      <c r="G20" s="50"/>
      <c r="H20" s="50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38" t="s">
        <v>180</v>
      </c>
      <c r="AE20" s="41" t="s">
        <v>48</v>
      </c>
    </row>
    <row r="21" spans="3:31" x14ac:dyDescent="0.2">
      <c r="D21" s="39" t="s">
        <v>25</v>
      </c>
      <c r="E21" s="564" t="s">
        <v>150</v>
      </c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564"/>
      <c r="Y21" s="564"/>
      <c r="Z21" s="564"/>
      <c r="AA21" s="564"/>
      <c r="AB21" s="564"/>
      <c r="AC21" s="564"/>
      <c r="AD21" s="564"/>
    </row>
  </sheetData>
  <mergeCells count="23">
    <mergeCell ref="AC6:AC8"/>
    <mergeCell ref="E21:AD21"/>
    <mergeCell ref="D6:I9"/>
    <mergeCell ref="M6:M8"/>
    <mergeCell ref="N6:N8"/>
    <mergeCell ref="AD6:AD8"/>
    <mergeCell ref="J6:J8"/>
    <mergeCell ref="K6:K8"/>
    <mergeCell ref="T6:T8"/>
    <mergeCell ref="O6:O8"/>
    <mergeCell ref="R6:R8"/>
    <mergeCell ref="W6:W8"/>
    <mergeCell ref="V6:V8"/>
    <mergeCell ref="L6:L8"/>
    <mergeCell ref="Z6:Z8"/>
    <mergeCell ref="U6:U8"/>
    <mergeCell ref="P6:P8"/>
    <mergeCell ref="Q6:Q8"/>
    <mergeCell ref="Y6:Y8"/>
    <mergeCell ref="AB6:AB8"/>
    <mergeCell ref="AA6:AA8"/>
    <mergeCell ref="S6:S8"/>
    <mergeCell ref="X6:X8"/>
  </mergeCells>
  <phoneticPr fontId="0" type="noConversion"/>
  <conditionalFormatting sqref="D5">
    <cfRule type="cellIs" dxfId="6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1"/>
  <dimension ref="D1:AV6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3.140625" style="41" customWidth="1"/>
    <col min="6" max="6" width="4.7109375" style="41" customWidth="1"/>
    <col min="7" max="7" width="3" style="41" customWidth="1"/>
    <col min="8" max="8" width="3.5703125" style="41" customWidth="1"/>
    <col min="9" max="9" width="1.140625" style="41" customWidth="1"/>
    <col min="10" max="10" width="15.5703125" style="41" customWidth="1"/>
    <col min="11" max="12" width="9.7109375" style="41" hidden="1" customWidth="1"/>
    <col min="13" max="13" width="6.42578125" style="41" hidden="1" customWidth="1"/>
    <col min="14" max="14" width="8.42578125" style="41" hidden="1" customWidth="1"/>
    <col min="15" max="15" width="7" style="41" hidden="1" customWidth="1"/>
    <col min="16" max="19" width="7.7109375" style="41" hidden="1" customWidth="1"/>
    <col min="20" max="29" width="7.7109375" style="41" customWidth="1"/>
    <col min="30" max="30" width="8.28515625" style="41" customWidth="1"/>
    <col min="31" max="39" width="1.7109375" style="41" customWidth="1"/>
    <col min="40" max="51" width="1.5703125" style="41" customWidth="1"/>
    <col min="52" max="52" width="1.7109375" style="41" customWidth="1"/>
    <col min="53" max="16384" width="9.140625" style="41"/>
  </cols>
  <sheetData>
    <row r="1" spans="4:48" hidden="1" x14ac:dyDescent="0.2"/>
    <row r="2" spans="4:48" hidden="1" x14ac:dyDescent="0.2"/>
    <row r="4" spans="4:48" s="42" customFormat="1" ht="15.75" x14ac:dyDescent="0.2">
      <c r="D4" s="15" t="s">
        <v>165</v>
      </c>
      <c r="E4" s="43"/>
      <c r="F4" s="43"/>
      <c r="G4" s="43" t="s">
        <v>205</v>
      </c>
      <c r="H4" s="15"/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4:48" s="42" customFormat="1" ht="15.75" x14ac:dyDescent="0.2">
      <c r="D5" s="15" t="s">
        <v>225</v>
      </c>
      <c r="E5" s="43"/>
      <c r="F5" s="43"/>
      <c r="G5" s="43"/>
      <c r="H5" s="15"/>
      <c r="I5" s="15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4:48" s="42" customFormat="1" ht="15.75" x14ac:dyDescent="0.2">
      <c r="D6" s="69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O6" s="331"/>
      <c r="AP6" s="331"/>
      <c r="AQ6" s="331"/>
    </row>
    <row r="7" spans="4:48" s="45" customFormat="1" ht="16.5" x14ac:dyDescent="0.2">
      <c r="D7" s="308"/>
      <c r="E7" s="309"/>
      <c r="F7" s="309"/>
      <c r="G7" s="309"/>
      <c r="H7" s="309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1"/>
      <c r="Y7" s="311"/>
      <c r="Z7" s="311"/>
      <c r="AA7" s="311"/>
      <c r="AB7" s="311"/>
      <c r="AC7" s="311"/>
      <c r="AD7" s="311"/>
      <c r="AO7" s="331"/>
      <c r="AP7" s="331"/>
      <c r="AQ7" s="331"/>
    </row>
    <row r="8" spans="4:48" x14ac:dyDescent="0.2">
      <c r="D8" s="315"/>
      <c r="E8" s="315"/>
      <c r="F8" s="315"/>
      <c r="G8" s="315"/>
      <c r="H8" s="315"/>
      <c r="I8" s="315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O8" s="331"/>
      <c r="AP8" s="331"/>
      <c r="AQ8" s="331"/>
    </row>
    <row r="9" spans="4:48" x14ac:dyDescent="0.2">
      <c r="D9" s="315"/>
      <c r="E9" s="315"/>
      <c r="F9" s="315"/>
      <c r="G9" s="315"/>
      <c r="H9" s="315"/>
      <c r="I9" s="315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O9" s="331"/>
      <c r="AP9" s="331"/>
      <c r="AQ9" s="331"/>
    </row>
    <row r="10" spans="4:48" x14ac:dyDescent="0.2">
      <c r="D10" s="315"/>
      <c r="E10" s="315"/>
      <c r="F10" s="315"/>
      <c r="G10" s="315"/>
      <c r="H10" s="315"/>
      <c r="I10" s="315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O10" s="331"/>
      <c r="AP10" s="331"/>
      <c r="AQ10" s="331"/>
    </row>
    <row r="11" spans="4:48" x14ac:dyDescent="0.2">
      <c r="D11" s="315"/>
      <c r="E11" s="315"/>
      <c r="F11" s="315"/>
      <c r="G11" s="315"/>
      <c r="H11" s="334"/>
      <c r="I11" s="329"/>
      <c r="J11" s="329"/>
      <c r="K11" s="327" t="s">
        <v>43</v>
      </c>
      <c r="L11" s="326" t="s">
        <v>44</v>
      </c>
      <c r="M11" s="326" t="s">
        <v>45</v>
      </c>
      <c r="N11" s="326" t="s">
        <v>52</v>
      </c>
      <c r="O11" s="326" t="s">
        <v>55</v>
      </c>
      <c r="P11" s="326" t="s">
        <v>155</v>
      </c>
      <c r="Q11" s="326" t="s">
        <v>161</v>
      </c>
      <c r="R11" s="326" t="s">
        <v>178</v>
      </c>
      <c r="S11" s="326" t="s">
        <v>182</v>
      </c>
      <c r="T11" s="326" t="s">
        <v>184</v>
      </c>
      <c r="U11" s="326" t="s">
        <v>186</v>
      </c>
      <c r="V11" s="326" t="s">
        <v>187</v>
      </c>
      <c r="W11" s="326" t="s">
        <v>188</v>
      </c>
      <c r="X11" s="319" t="s">
        <v>191</v>
      </c>
      <c r="Y11" s="319" t="s">
        <v>193</v>
      </c>
      <c r="Z11" s="319" t="s">
        <v>194</v>
      </c>
      <c r="AA11" s="319" t="s">
        <v>199</v>
      </c>
      <c r="AB11" s="319" t="s">
        <v>206</v>
      </c>
      <c r="AC11" s="319" t="s">
        <v>207</v>
      </c>
      <c r="AD11" s="319" t="s">
        <v>214</v>
      </c>
      <c r="AO11" s="331"/>
      <c r="AP11" s="331"/>
      <c r="AQ11" s="331"/>
    </row>
    <row r="12" spans="4:48" x14ac:dyDescent="0.2">
      <c r="D12" s="317"/>
      <c r="E12" s="317"/>
      <c r="F12" s="317"/>
      <c r="G12" s="317"/>
      <c r="H12" s="319"/>
      <c r="I12" s="319"/>
      <c r="J12" s="362" t="s">
        <v>228</v>
      </c>
      <c r="K12" s="327">
        <v>460</v>
      </c>
      <c r="L12" s="327">
        <v>498</v>
      </c>
      <c r="M12" s="327">
        <v>452</v>
      </c>
      <c r="N12" s="327">
        <v>524</v>
      </c>
      <c r="O12" s="327">
        <v>518</v>
      </c>
      <c r="P12" s="327">
        <v>501</v>
      </c>
      <c r="Q12" s="327">
        <v>540</v>
      </c>
      <c r="R12" s="327">
        <v>518</v>
      </c>
      <c r="S12" s="327">
        <v>575</v>
      </c>
      <c r="T12" s="327">
        <v>526</v>
      </c>
      <c r="U12" s="327">
        <v>540</v>
      </c>
      <c r="V12" s="327">
        <v>499</v>
      </c>
      <c r="W12" s="327">
        <v>547</v>
      </c>
      <c r="X12" s="327">
        <v>543</v>
      </c>
      <c r="Y12" s="327">
        <v>579</v>
      </c>
      <c r="Z12" s="327">
        <v>539</v>
      </c>
      <c r="AA12" s="327">
        <v>573</v>
      </c>
      <c r="AB12" s="327">
        <v>532</v>
      </c>
      <c r="AC12" s="327">
        <v>559</v>
      </c>
      <c r="AD12" s="327">
        <v>568</v>
      </c>
      <c r="AO12" s="331"/>
      <c r="AP12" s="331"/>
      <c r="AQ12" s="331"/>
    </row>
    <row r="13" spans="4:48" x14ac:dyDescent="0.2">
      <c r="D13" s="309"/>
      <c r="E13" s="318"/>
      <c r="F13" s="318"/>
      <c r="G13" s="318"/>
      <c r="H13" s="319"/>
      <c r="I13" s="319"/>
      <c r="J13" s="362" t="s">
        <v>229</v>
      </c>
      <c r="K13" s="328">
        <v>102</v>
      </c>
      <c r="L13" s="328">
        <v>102</v>
      </c>
      <c r="M13" s="328">
        <v>72</v>
      </c>
      <c r="N13" s="328">
        <v>74</v>
      </c>
      <c r="O13" s="328">
        <v>73</v>
      </c>
      <c r="P13" s="328">
        <v>70</v>
      </c>
      <c r="Q13" s="327">
        <v>51</v>
      </c>
      <c r="R13" s="327">
        <v>67</v>
      </c>
      <c r="S13" s="327">
        <v>62</v>
      </c>
      <c r="T13" s="327">
        <v>70</v>
      </c>
      <c r="U13" s="327">
        <v>78</v>
      </c>
      <c r="V13" s="327">
        <v>89</v>
      </c>
      <c r="W13" s="327">
        <v>89</v>
      </c>
      <c r="X13" s="327">
        <v>83</v>
      </c>
      <c r="Y13" s="327">
        <v>86</v>
      </c>
      <c r="Z13" s="327">
        <v>73</v>
      </c>
      <c r="AA13" s="327">
        <v>81</v>
      </c>
      <c r="AB13" s="327">
        <v>71</v>
      </c>
      <c r="AC13" s="327">
        <v>60</v>
      </c>
      <c r="AD13" s="327">
        <v>64</v>
      </c>
      <c r="AO13" s="331"/>
      <c r="AP13" s="331"/>
      <c r="AQ13" s="331"/>
    </row>
    <row r="14" spans="4:48" x14ac:dyDescent="0.2">
      <c r="D14" s="309"/>
      <c r="E14" s="321"/>
      <c r="F14" s="318"/>
      <c r="G14" s="318"/>
      <c r="H14" s="319"/>
      <c r="I14" s="319"/>
      <c r="J14" s="362" t="s">
        <v>204</v>
      </c>
      <c r="K14" s="327">
        <v>2700</v>
      </c>
      <c r="L14" s="327">
        <v>2688</v>
      </c>
      <c r="M14" s="327">
        <v>2679</v>
      </c>
      <c r="N14" s="327">
        <v>2752</v>
      </c>
      <c r="O14" s="327">
        <v>2725</v>
      </c>
      <c r="P14" s="327">
        <v>2653</v>
      </c>
      <c r="Q14" s="327">
        <v>2792</v>
      </c>
      <c r="R14" s="327">
        <v>2783</v>
      </c>
      <c r="S14" s="327">
        <v>2880</v>
      </c>
      <c r="T14" s="327">
        <v>2892</v>
      </c>
      <c r="U14" s="327">
        <v>2915</v>
      </c>
      <c r="V14" s="327">
        <v>2822</v>
      </c>
      <c r="W14" s="327">
        <v>2902</v>
      </c>
      <c r="X14" s="327">
        <v>2893</v>
      </c>
      <c r="Y14" s="327">
        <v>2978</v>
      </c>
      <c r="Z14" s="327">
        <v>3033</v>
      </c>
      <c r="AA14" s="327">
        <v>3086</v>
      </c>
      <c r="AB14" s="327">
        <v>3077</v>
      </c>
      <c r="AC14" s="327">
        <v>3054</v>
      </c>
      <c r="AD14" s="327">
        <v>3054</v>
      </c>
      <c r="AO14" s="331"/>
      <c r="AP14" s="332"/>
      <c r="AQ14" s="332"/>
      <c r="AR14" s="331"/>
      <c r="AS14" s="331"/>
      <c r="AT14" s="331"/>
      <c r="AU14" s="331"/>
      <c r="AV14" s="331"/>
    </row>
    <row r="15" spans="4:48" x14ac:dyDescent="0.2">
      <c r="D15" s="309"/>
      <c r="E15" s="321"/>
      <c r="F15" s="318"/>
      <c r="G15" s="318"/>
      <c r="H15" s="319"/>
      <c r="I15" s="326"/>
      <c r="J15" s="362" t="s">
        <v>168</v>
      </c>
      <c r="K15" s="327">
        <v>671</v>
      </c>
      <c r="L15" s="327">
        <v>678</v>
      </c>
      <c r="M15" s="327">
        <v>655</v>
      </c>
      <c r="N15" s="327">
        <v>659</v>
      </c>
      <c r="O15" s="327">
        <v>598</v>
      </c>
      <c r="P15" s="327">
        <v>585</v>
      </c>
      <c r="Q15" s="327">
        <v>557</v>
      </c>
      <c r="R15" s="327">
        <v>528</v>
      </c>
      <c r="S15" s="327">
        <v>515</v>
      </c>
      <c r="T15" s="327">
        <v>526</v>
      </c>
      <c r="U15" s="327">
        <v>549</v>
      </c>
      <c r="V15" s="327">
        <v>601</v>
      </c>
      <c r="W15" s="327">
        <v>598</v>
      </c>
      <c r="X15" s="327">
        <v>602</v>
      </c>
      <c r="Y15" s="327">
        <v>591</v>
      </c>
      <c r="Z15" s="327">
        <v>579</v>
      </c>
      <c r="AA15" s="327">
        <v>600</v>
      </c>
      <c r="AB15" s="327">
        <v>599</v>
      </c>
      <c r="AC15" s="327">
        <v>586</v>
      </c>
      <c r="AD15" s="327">
        <v>556</v>
      </c>
      <c r="AO15" s="331"/>
      <c r="AP15" s="332"/>
      <c r="AQ15" s="332"/>
      <c r="AR15" s="331"/>
      <c r="AS15" s="331"/>
      <c r="AT15" s="331"/>
      <c r="AU15" s="331"/>
      <c r="AV15" s="331"/>
    </row>
    <row r="16" spans="4:48" x14ac:dyDescent="0.2">
      <c r="D16" s="309"/>
      <c r="E16" s="321"/>
      <c r="F16" s="318"/>
      <c r="G16" s="318"/>
      <c r="H16" s="319"/>
      <c r="I16" s="319"/>
      <c r="J16" s="362"/>
      <c r="K16" s="328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O16" s="331"/>
      <c r="AP16" s="331"/>
      <c r="AQ16" s="331"/>
      <c r="AR16" s="331"/>
      <c r="AS16" s="331"/>
      <c r="AT16" s="331"/>
      <c r="AU16" s="331"/>
      <c r="AV16" s="331"/>
    </row>
    <row r="17" spans="4:48" x14ac:dyDescent="0.2">
      <c r="D17" s="317"/>
      <c r="E17" s="317"/>
      <c r="F17" s="317"/>
      <c r="G17" s="317"/>
      <c r="H17" s="317"/>
      <c r="I17" s="330"/>
      <c r="J17" s="362"/>
      <c r="K17" s="328"/>
      <c r="L17" s="330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O17" s="331"/>
      <c r="AP17" s="331"/>
      <c r="AQ17" s="331"/>
      <c r="AR17" s="331"/>
      <c r="AS17" s="331"/>
      <c r="AT17" s="331"/>
      <c r="AU17" s="331"/>
      <c r="AV17" s="331"/>
    </row>
    <row r="18" spans="4:48" x14ac:dyDescent="0.2">
      <c r="D18" s="309"/>
      <c r="E18" s="321"/>
      <c r="F18" s="318"/>
      <c r="G18" s="318"/>
      <c r="H18" s="319"/>
      <c r="I18" s="319"/>
      <c r="J18" s="362"/>
      <c r="K18" s="327" t="s">
        <v>43</v>
      </c>
      <c r="L18" s="326" t="s">
        <v>44</v>
      </c>
      <c r="M18" s="326" t="s">
        <v>45</v>
      </c>
      <c r="N18" s="326" t="s">
        <v>52</v>
      </c>
      <c r="O18" s="326" t="s">
        <v>55</v>
      </c>
      <c r="P18" s="326" t="s">
        <v>155</v>
      </c>
      <c r="Q18" s="326" t="s">
        <v>161</v>
      </c>
      <c r="R18" s="326" t="s">
        <v>178</v>
      </c>
      <c r="S18" s="326" t="s">
        <v>182</v>
      </c>
      <c r="T18" s="326" t="s">
        <v>184</v>
      </c>
      <c r="U18" s="326" t="s">
        <v>186</v>
      </c>
      <c r="V18" s="326" t="s">
        <v>187</v>
      </c>
      <c r="W18" s="326" t="s">
        <v>188</v>
      </c>
      <c r="X18" s="319" t="s">
        <v>191</v>
      </c>
      <c r="Y18" s="319" t="s">
        <v>193</v>
      </c>
      <c r="Z18" s="319" t="s">
        <v>194</v>
      </c>
      <c r="AA18" s="319" t="s">
        <v>199</v>
      </c>
      <c r="AB18" s="319" t="s">
        <v>206</v>
      </c>
      <c r="AC18" s="319" t="s">
        <v>207</v>
      </c>
      <c r="AD18" s="319" t="s">
        <v>214</v>
      </c>
      <c r="AO18" s="331"/>
      <c r="AP18" s="331"/>
      <c r="AQ18" s="331"/>
      <c r="AR18" s="331"/>
      <c r="AS18" s="331"/>
      <c r="AT18" s="331"/>
      <c r="AU18" s="331"/>
      <c r="AV18" s="331"/>
    </row>
    <row r="19" spans="4:48" x14ac:dyDescent="0.2">
      <c r="D19" s="309"/>
      <c r="E19" s="321"/>
      <c r="F19" s="318"/>
      <c r="G19" s="318"/>
      <c r="H19" s="319"/>
      <c r="I19" s="326"/>
      <c r="J19" s="362" t="s">
        <v>227</v>
      </c>
      <c r="K19" s="328">
        <v>377</v>
      </c>
      <c r="L19" s="328">
        <v>335</v>
      </c>
      <c r="M19" s="328">
        <v>340</v>
      </c>
      <c r="N19" s="328">
        <v>386</v>
      </c>
      <c r="O19" s="328">
        <v>343</v>
      </c>
      <c r="P19" s="328">
        <v>318</v>
      </c>
      <c r="Q19" s="328">
        <v>298</v>
      </c>
      <c r="R19" s="328">
        <v>300</v>
      </c>
      <c r="S19" s="328">
        <v>305</v>
      </c>
      <c r="T19" s="328">
        <v>303</v>
      </c>
      <c r="U19" s="328">
        <v>323</v>
      </c>
      <c r="V19" s="328">
        <v>268</v>
      </c>
      <c r="W19" s="328">
        <v>277</v>
      </c>
      <c r="X19" s="328">
        <v>297</v>
      </c>
      <c r="Y19" s="328">
        <v>278</v>
      </c>
      <c r="Z19" s="328">
        <v>315</v>
      </c>
      <c r="AA19" s="328">
        <v>315</v>
      </c>
      <c r="AB19" s="328">
        <v>331</v>
      </c>
      <c r="AC19" s="328">
        <v>300</v>
      </c>
      <c r="AD19" s="495" t="s">
        <v>50</v>
      </c>
      <c r="AO19" s="331"/>
      <c r="AP19" s="331"/>
      <c r="AQ19" s="331"/>
      <c r="AR19" s="333"/>
      <c r="AS19" s="333"/>
      <c r="AT19" s="333"/>
      <c r="AU19" s="333"/>
      <c r="AV19" s="333"/>
    </row>
    <row r="20" spans="4:48" x14ac:dyDescent="0.2">
      <c r="D20" s="317"/>
      <c r="E20" s="317"/>
      <c r="F20" s="317"/>
      <c r="G20" s="317"/>
      <c r="H20" s="317"/>
      <c r="I20" s="319"/>
      <c r="J20" s="362" t="s">
        <v>167</v>
      </c>
      <c r="K20" s="327">
        <v>43</v>
      </c>
      <c r="L20" s="327">
        <v>55</v>
      </c>
      <c r="M20" s="327">
        <v>65</v>
      </c>
      <c r="N20" s="327">
        <v>74</v>
      </c>
      <c r="O20" s="327">
        <v>63</v>
      </c>
      <c r="P20" s="327">
        <v>53</v>
      </c>
      <c r="Q20" s="328">
        <v>52</v>
      </c>
      <c r="R20" s="328">
        <v>39</v>
      </c>
      <c r="S20" s="328">
        <v>57</v>
      </c>
      <c r="T20" s="328">
        <v>30</v>
      </c>
      <c r="U20" s="328">
        <v>30</v>
      </c>
      <c r="V20" s="328">
        <v>44</v>
      </c>
      <c r="W20" s="328">
        <v>48</v>
      </c>
      <c r="X20" s="328">
        <v>31</v>
      </c>
      <c r="Y20" s="328">
        <v>35</v>
      </c>
      <c r="Z20" s="328">
        <v>31</v>
      </c>
      <c r="AA20" s="328">
        <v>47</v>
      </c>
      <c r="AB20" s="328">
        <v>34</v>
      </c>
      <c r="AC20" s="328">
        <v>61</v>
      </c>
      <c r="AD20" s="495" t="s">
        <v>50</v>
      </c>
      <c r="AO20" s="331"/>
      <c r="AP20" s="332"/>
      <c r="AQ20" s="332"/>
    </row>
    <row r="21" spans="4:48" x14ac:dyDescent="0.2">
      <c r="D21" s="309"/>
      <c r="E21" s="318"/>
      <c r="F21" s="318"/>
      <c r="G21" s="318"/>
      <c r="H21" s="319"/>
      <c r="I21" s="319"/>
      <c r="J21" s="362" t="s">
        <v>204</v>
      </c>
      <c r="K21" s="327">
        <v>2700</v>
      </c>
      <c r="L21" s="327">
        <v>2688</v>
      </c>
      <c r="M21" s="327">
        <v>2679</v>
      </c>
      <c r="N21" s="327">
        <v>2752</v>
      </c>
      <c r="O21" s="327">
        <v>2725</v>
      </c>
      <c r="P21" s="327">
        <v>2653</v>
      </c>
      <c r="Q21" s="327">
        <v>2792</v>
      </c>
      <c r="R21" s="327">
        <v>2783</v>
      </c>
      <c r="S21" s="327">
        <v>2880</v>
      </c>
      <c r="T21" s="327">
        <v>2892</v>
      </c>
      <c r="U21" s="327">
        <v>2915</v>
      </c>
      <c r="V21" s="327">
        <v>2822</v>
      </c>
      <c r="W21" s="327">
        <v>2902</v>
      </c>
      <c r="X21" s="327">
        <v>2893</v>
      </c>
      <c r="Y21" s="327">
        <v>2978</v>
      </c>
      <c r="Z21" s="327">
        <v>3033</v>
      </c>
      <c r="AA21" s="327">
        <v>3086</v>
      </c>
      <c r="AB21" s="327">
        <v>3077</v>
      </c>
      <c r="AC21" s="327">
        <v>3054</v>
      </c>
      <c r="AD21" s="327">
        <v>3054</v>
      </c>
      <c r="AO21" s="331"/>
      <c r="AP21" s="332"/>
      <c r="AQ21" s="332"/>
    </row>
    <row r="22" spans="4:48" x14ac:dyDescent="0.2">
      <c r="D22" s="309"/>
      <c r="E22" s="321"/>
      <c r="F22" s="318"/>
      <c r="G22" s="318"/>
      <c r="H22" s="319"/>
      <c r="I22" s="319"/>
      <c r="J22" s="362" t="s">
        <v>168</v>
      </c>
      <c r="K22" s="327">
        <v>671</v>
      </c>
      <c r="L22" s="327">
        <v>678</v>
      </c>
      <c r="M22" s="327">
        <v>655</v>
      </c>
      <c r="N22" s="327">
        <v>659</v>
      </c>
      <c r="O22" s="327">
        <v>598</v>
      </c>
      <c r="P22" s="327">
        <v>585</v>
      </c>
      <c r="Q22" s="327">
        <v>557</v>
      </c>
      <c r="R22" s="327">
        <v>528</v>
      </c>
      <c r="S22" s="327">
        <v>515</v>
      </c>
      <c r="T22" s="327">
        <v>526</v>
      </c>
      <c r="U22" s="327">
        <v>549</v>
      </c>
      <c r="V22" s="327">
        <v>601</v>
      </c>
      <c r="W22" s="327">
        <v>598</v>
      </c>
      <c r="X22" s="327">
        <v>602</v>
      </c>
      <c r="Y22" s="327">
        <v>591</v>
      </c>
      <c r="Z22" s="327">
        <v>579</v>
      </c>
      <c r="AA22" s="327">
        <v>600</v>
      </c>
      <c r="AB22" s="327">
        <v>599</v>
      </c>
      <c r="AC22" s="327">
        <v>586</v>
      </c>
      <c r="AD22" s="327">
        <v>556</v>
      </c>
      <c r="AO22" s="331"/>
      <c r="AP22" s="332"/>
      <c r="AQ22" s="332"/>
    </row>
    <row r="23" spans="4:48" x14ac:dyDescent="0.2">
      <c r="D23" s="309"/>
      <c r="E23" s="321"/>
      <c r="F23" s="318"/>
      <c r="G23" s="318"/>
      <c r="H23" s="319"/>
      <c r="I23" s="329"/>
      <c r="J23" s="329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O23" s="331"/>
      <c r="AP23" s="333"/>
      <c r="AQ23" s="333"/>
    </row>
    <row r="24" spans="4:48" x14ac:dyDescent="0.2">
      <c r="D24" s="309"/>
      <c r="E24" s="321"/>
      <c r="F24" s="318"/>
      <c r="G24" s="318"/>
      <c r="H24" s="319"/>
      <c r="I24" s="319"/>
      <c r="J24" s="329"/>
      <c r="K24" s="327"/>
      <c r="L24" s="322"/>
      <c r="M24" s="322"/>
      <c r="N24" s="322"/>
      <c r="O24" s="327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  <c r="AC24" s="419"/>
      <c r="AD24" s="419"/>
      <c r="AO24" s="331"/>
      <c r="AP24" s="333"/>
      <c r="AQ24" s="333"/>
    </row>
    <row r="25" spans="4:48" x14ac:dyDescent="0.2">
      <c r="D25" s="317"/>
      <c r="E25" s="317"/>
      <c r="F25" s="317"/>
      <c r="G25" s="317"/>
      <c r="H25" s="317"/>
      <c r="I25" s="326"/>
      <c r="J25" s="329"/>
      <c r="K25" s="327"/>
      <c r="L25" s="317"/>
      <c r="M25" s="317"/>
      <c r="N25" s="317"/>
      <c r="O25" s="327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  <c r="AC25" s="419"/>
      <c r="AD25" s="328"/>
      <c r="AO25" s="331"/>
      <c r="AP25" s="333"/>
      <c r="AQ25" s="333"/>
      <c r="AR25" s="332"/>
      <c r="AS25" s="332"/>
      <c r="AT25" s="332"/>
      <c r="AU25" s="332"/>
    </row>
    <row r="26" spans="4:48" x14ac:dyDescent="0.2">
      <c r="D26" s="309"/>
      <c r="E26" s="324"/>
      <c r="F26" s="324"/>
      <c r="G26" s="324"/>
      <c r="H26" s="324"/>
      <c r="I26" s="319"/>
      <c r="J26" s="329"/>
      <c r="K26" s="327"/>
      <c r="L26" s="325"/>
      <c r="M26" s="325"/>
      <c r="N26" s="325"/>
      <c r="O26" s="325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O26" s="331"/>
      <c r="AP26" s="333"/>
      <c r="AQ26" s="333"/>
      <c r="AR26" s="332"/>
      <c r="AS26" s="332"/>
      <c r="AT26" s="332"/>
      <c r="AU26" s="332"/>
    </row>
    <row r="27" spans="4:48" x14ac:dyDescent="0.2">
      <c r="D27" s="309"/>
      <c r="E27" s="324"/>
      <c r="F27" s="324"/>
      <c r="G27" s="324"/>
      <c r="H27" s="324"/>
      <c r="I27" s="319"/>
      <c r="J27" s="329"/>
      <c r="K27" s="327"/>
      <c r="L27" s="322"/>
      <c r="M27" s="322"/>
      <c r="N27" s="326"/>
      <c r="O27" s="326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19"/>
      <c r="AO27" s="331"/>
      <c r="AP27" s="333"/>
      <c r="AQ27" s="333"/>
      <c r="AR27" s="332"/>
      <c r="AS27" s="332"/>
      <c r="AT27" s="332"/>
      <c r="AU27" s="332"/>
    </row>
    <row r="28" spans="4:48" x14ac:dyDescent="0.2">
      <c r="D28" s="309"/>
      <c r="E28" s="318"/>
      <c r="F28" s="318"/>
      <c r="G28" s="318"/>
      <c r="H28" s="319"/>
      <c r="I28" s="319"/>
      <c r="J28" s="329"/>
      <c r="K28" s="328"/>
      <c r="L28" s="325"/>
      <c r="M28" s="325"/>
      <c r="N28" s="325"/>
      <c r="O28" s="325"/>
      <c r="P28" s="328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325"/>
      <c r="AO28" s="331"/>
      <c r="AP28" s="331"/>
      <c r="AQ28" s="331"/>
      <c r="AR28" s="331"/>
      <c r="AS28" s="331"/>
      <c r="AT28" s="333"/>
      <c r="AU28" s="333"/>
    </row>
    <row r="29" spans="4:48" x14ac:dyDescent="0.2">
      <c r="D29" s="309"/>
      <c r="E29" s="318"/>
      <c r="F29" s="318"/>
      <c r="G29" s="318"/>
      <c r="H29" s="319"/>
      <c r="I29" s="319"/>
      <c r="J29" s="329"/>
      <c r="K29" s="328"/>
      <c r="L29" s="326"/>
      <c r="M29" s="326"/>
      <c r="N29" s="326"/>
      <c r="O29" s="326"/>
      <c r="P29" s="327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326"/>
      <c r="AO29" s="331"/>
      <c r="AP29" s="331"/>
      <c r="AQ29" s="331"/>
      <c r="AR29" s="331"/>
      <c r="AS29" s="331"/>
      <c r="AT29" s="333"/>
      <c r="AU29" s="333"/>
    </row>
    <row r="30" spans="4:48" x14ac:dyDescent="0.2">
      <c r="D30" s="309"/>
      <c r="E30" s="318"/>
      <c r="F30" s="318"/>
      <c r="G30" s="318"/>
      <c r="H30" s="319"/>
      <c r="I30" s="319"/>
      <c r="J30" s="329"/>
      <c r="K30" s="328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O30" s="331"/>
      <c r="AP30" s="331"/>
      <c r="AQ30" s="331"/>
      <c r="AR30" s="331"/>
      <c r="AS30" s="331"/>
      <c r="AT30" s="333"/>
      <c r="AU30" s="333"/>
    </row>
    <row r="31" spans="4:48" x14ac:dyDescent="0.2">
      <c r="D31" s="309"/>
      <c r="E31" s="318"/>
      <c r="F31" s="318"/>
      <c r="G31" s="318"/>
      <c r="H31" s="319"/>
      <c r="I31" s="326"/>
      <c r="J31" s="329"/>
      <c r="K31" s="327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O31" s="331"/>
      <c r="AP31" s="331"/>
      <c r="AQ31" s="331"/>
      <c r="AR31" s="331"/>
      <c r="AS31" s="331"/>
      <c r="AT31" s="333"/>
      <c r="AU31" s="333"/>
    </row>
    <row r="32" spans="4:48" x14ac:dyDescent="0.2">
      <c r="D32" s="309"/>
      <c r="E32" s="318"/>
      <c r="F32" s="318"/>
      <c r="G32" s="318"/>
      <c r="H32" s="319"/>
      <c r="I32" s="319"/>
      <c r="J32" s="329"/>
      <c r="K32" s="327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O32" s="331"/>
      <c r="AP32" s="331"/>
      <c r="AQ32" s="331"/>
      <c r="AR32" s="331"/>
      <c r="AS32" s="331"/>
      <c r="AT32" s="333"/>
      <c r="AU32" s="333"/>
    </row>
    <row r="33" spans="4:47" x14ac:dyDescent="0.2">
      <c r="D33" s="309"/>
      <c r="E33" s="318"/>
      <c r="F33" s="318"/>
      <c r="G33" s="318"/>
      <c r="H33" s="319"/>
      <c r="I33" s="319"/>
      <c r="J33" s="329"/>
      <c r="K33" s="327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O33" s="331"/>
      <c r="AP33" s="331"/>
      <c r="AQ33" s="331"/>
      <c r="AR33" s="331"/>
      <c r="AS33" s="331"/>
      <c r="AT33" s="333"/>
      <c r="AU33" s="333"/>
    </row>
    <row r="34" spans="4:47" x14ac:dyDescent="0.2">
      <c r="D34" s="309"/>
      <c r="E34" s="318"/>
      <c r="F34" s="318"/>
      <c r="G34" s="318"/>
      <c r="H34" s="319"/>
      <c r="I34" s="319"/>
      <c r="J34" s="329"/>
      <c r="K34" s="327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O34" s="331"/>
      <c r="AP34" s="331"/>
      <c r="AQ34" s="331"/>
      <c r="AR34" s="331"/>
      <c r="AS34" s="331"/>
      <c r="AT34" s="333"/>
      <c r="AU34" s="333"/>
    </row>
    <row r="35" spans="4:47" x14ac:dyDescent="0.2">
      <c r="D35" s="309"/>
      <c r="E35" s="318"/>
      <c r="F35" s="318"/>
      <c r="G35" s="318"/>
      <c r="H35" s="319"/>
      <c r="I35" s="319"/>
      <c r="J35" s="329"/>
      <c r="K35" s="327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O35" s="331"/>
      <c r="AP35" s="331"/>
      <c r="AQ35" s="331"/>
      <c r="AR35" s="331"/>
      <c r="AS35" s="331"/>
      <c r="AT35" s="333"/>
      <c r="AU35" s="333"/>
    </row>
    <row r="36" spans="4:47" x14ac:dyDescent="0.2">
      <c r="D36" s="309"/>
      <c r="E36" s="318"/>
      <c r="F36" s="318"/>
      <c r="G36" s="318"/>
      <c r="H36" s="319"/>
      <c r="I36" s="319"/>
      <c r="J36" s="329"/>
      <c r="K36" s="328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O36" s="331"/>
      <c r="AP36" s="331"/>
      <c r="AQ36" s="331"/>
      <c r="AR36" s="331"/>
      <c r="AS36" s="331"/>
      <c r="AT36" s="333"/>
      <c r="AU36" s="333"/>
    </row>
    <row r="37" spans="4:47" x14ac:dyDescent="0.2">
      <c r="D37" s="309"/>
      <c r="E37" s="318"/>
      <c r="F37" s="318"/>
      <c r="G37" s="318"/>
      <c r="H37" s="319"/>
      <c r="I37" s="326"/>
      <c r="J37" s="329"/>
      <c r="K37" s="328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O37" s="331"/>
      <c r="AP37" s="331"/>
      <c r="AQ37" s="331"/>
      <c r="AR37" s="331"/>
      <c r="AS37" s="331"/>
      <c r="AT37" s="333"/>
      <c r="AU37" s="333"/>
    </row>
    <row r="38" spans="4:47" x14ac:dyDescent="0.2">
      <c r="D38" s="309"/>
      <c r="E38" s="318"/>
      <c r="F38" s="318"/>
      <c r="G38" s="318"/>
      <c r="H38" s="319"/>
      <c r="I38" s="319"/>
      <c r="J38" s="329"/>
      <c r="K38" s="328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O38" s="331"/>
      <c r="AP38" s="331"/>
      <c r="AQ38" s="331"/>
      <c r="AR38" s="331"/>
      <c r="AS38" s="331"/>
      <c r="AT38" s="333"/>
      <c r="AU38" s="333"/>
    </row>
    <row r="39" spans="4:47" x14ac:dyDescent="0.2">
      <c r="D39" s="309"/>
      <c r="E39" s="318"/>
      <c r="F39" s="318"/>
      <c r="G39" s="318"/>
      <c r="H39" s="319"/>
      <c r="I39" s="329"/>
      <c r="J39" s="329"/>
      <c r="K39" s="327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O39" s="331"/>
      <c r="AP39" s="331"/>
      <c r="AQ39" s="331"/>
      <c r="AR39" s="331"/>
      <c r="AS39" s="331"/>
      <c r="AT39" s="333"/>
      <c r="AU39" s="333"/>
    </row>
    <row r="40" spans="4:47" x14ac:dyDescent="0.2">
      <c r="D40" s="309"/>
      <c r="E40" s="318"/>
      <c r="F40" s="318"/>
      <c r="G40" s="318"/>
      <c r="H40" s="319"/>
      <c r="I40" s="319"/>
      <c r="J40" s="329"/>
      <c r="K40" s="327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O40" s="331"/>
      <c r="AP40" s="331"/>
      <c r="AQ40" s="331"/>
      <c r="AR40" s="331"/>
      <c r="AS40" s="331"/>
      <c r="AT40" s="333"/>
      <c r="AU40" s="333"/>
    </row>
    <row r="41" spans="4:47" x14ac:dyDescent="0.2">
      <c r="D41" s="309"/>
      <c r="E41" s="318"/>
      <c r="F41" s="318"/>
      <c r="G41" s="318"/>
      <c r="H41" s="319"/>
      <c r="I41" s="319"/>
      <c r="J41" s="329"/>
      <c r="K41" s="327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O41" s="331"/>
      <c r="AP41" s="331"/>
      <c r="AQ41" s="331"/>
      <c r="AR41" s="331"/>
      <c r="AS41" s="331"/>
      <c r="AT41" s="333"/>
      <c r="AU41" s="333"/>
    </row>
    <row r="42" spans="4:47" x14ac:dyDescent="0.2">
      <c r="D42" s="309"/>
      <c r="E42" s="318"/>
      <c r="F42" s="318"/>
      <c r="G42" s="318"/>
      <c r="H42" s="319"/>
      <c r="I42" s="319"/>
      <c r="J42" s="329"/>
      <c r="K42" s="327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O42" s="331"/>
      <c r="AP42" s="331"/>
      <c r="AQ42" s="331"/>
      <c r="AR42" s="331"/>
      <c r="AS42" s="331"/>
      <c r="AT42" s="333"/>
      <c r="AU42" s="333"/>
    </row>
    <row r="43" spans="4:47" x14ac:dyDescent="0.2">
      <c r="D43" s="309"/>
      <c r="E43" s="318"/>
      <c r="F43" s="318"/>
      <c r="G43" s="318"/>
      <c r="H43" s="319"/>
      <c r="I43" s="326"/>
      <c r="J43" s="329"/>
      <c r="K43" s="327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O43" s="331"/>
      <c r="AP43" s="331"/>
      <c r="AQ43" s="331"/>
      <c r="AR43" s="331"/>
      <c r="AS43" s="331"/>
      <c r="AT43" s="333"/>
      <c r="AU43" s="333"/>
    </row>
    <row r="44" spans="4:47" x14ac:dyDescent="0.2">
      <c r="D44" s="309"/>
      <c r="E44" s="318"/>
      <c r="F44" s="318"/>
      <c r="G44" s="318"/>
      <c r="H44" s="319"/>
      <c r="I44" s="319"/>
      <c r="J44" s="329"/>
      <c r="K44" s="328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O44" s="331"/>
      <c r="AP44" s="331"/>
      <c r="AQ44" s="331"/>
      <c r="AR44" s="331"/>
      <c r="AS44" s="331"/>
      <c r="AT44" s="333"/>
      <c r="AU44" s="333"/>
    </row>
    <row r="45" spans="4:47" x14ac:dyDescent="0.2">
      <c r="D45" s="309"/>
      <c r="E45" s="318"/>
      <c r="F45" s="318"/>
      <c r="G45" s="318"/>
      <c r="H45" s="319"/>
      <c r="I45" s="319"/>
      <c r="J45" s="329"/>
      <c r="K45" s="328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O45" s="331"/>
      <c r="AP45" s="331"/>
      <c r="AQ45" s="331"/>
      <c r="AR45" s="331"/>
      <c r="AS45" s="331"/>
      <c r="AT45" s="333"/>
      <c r="AU45" s="333"/>
    </row>
    <row r="46" spans="4:47" ht="13.5" x14ac:dyDescent="0.25">
      <c r="D46" s="312"/>
      <c r="E46" s="313"/>
      <c r="F46" s="313"/>
      <c r="G46" s="313"/>
      <c r="H46" s="313"/>
      <c r="I46" s="312"/>
      <c r="J46" s="312"/>
      <c r="K46" s="327"/>
      <c r="L46" s="312"/>
      <c r="M46" s="312"/>
      <c r="N46" s="312"/>
      <c r="O46" s="312"/>
      <c r="P46" s="312"/>
      <c r="Q46" s="312"/>
      <c r="R46" s="312"/>
      <c r="S46" s="312"/>
      <c r="T46" s="312"/>
      <c r="U46" s="312"/>
      <c r="V46" s="312"/>
      <c r="W46" s="312"/>
      <c r="X46" s="314"/>
      <c r="Y46" s="314"/>
      <c r="Z46" s="314"/>
      <c r="AA46" s="314"/>
      <c r="AB46" s="314"/>
      <c r="AC46" s="314"/>
      <c r="AD46" s="314" t="s">
        <v>179</v>
      </c>
    </row>
    <row r="57" spans="6:13" x14ac:dyDescent="0.2">
      <c r="F57" s="331"/>
      <c r="G57" s="331"/>
      <c r="H57" s="331"/>
      <c r="I57" s="331"/>
      <c r="J57" s="331"/>
      <c r="K57" s="331"/>
      <c r="L57" s="331"/>
      <c r="M57" s="331"/>
    </row>
    <row r="58" spans="6:13" x14ac:dyDescent="0.2">
      <c r="F58" s="331"/>
      <c r="G58" s="331"/>
      <c r="H58" s="331"/>
      <c r="I58" s="331"/>
      <c r="J58" s="331"/>
      <c r="K58" s="331"/>
      <c r="L58" s="331"/>
      <c r="M58" s="331"/>
    </row>
    <row r="59" spans="6:13" x14ac:dyDescent="0.2">
      <c r="F59" s="331"/>
      <c r="G59" s="331"/>
      <c r="H59" s="331"/>
      <c r="I59" s="331"/>
      <c r="J59" s="331"/>
      <c r="K59" s="331"/>
      <c r="L59" s="331"/>
      <c r="M59" s="331"/>
    </row>
    <row r="60" spans="6:13" x14ac:dyDescent="0.2">
      <c r="F60" s="332"/>
      <c r="G60" s="332"/>
      <c r="H60" s="332"/>
      <c r="I60" s="331"/>
      <c r="J60" s="331"/>
      <c r="K60" s="331"/>
      <c r="L60" s="331"/>
      <c r="M60" s="331"/>
    </row>
    <row r="61" spans="6:13" x14ac:dyDescent="0.2">
      <c r="F61" s="332"/>
      <c r="G61" s="332"/>
      <c r="H61" s="332"/>
      <c r="I61" s="331"/>
      <c r="J61" s="331"/>
      <c r="K61" s="331"/>
      <c r="L61" s="331"/>
      <c r="M61" s="331"/>
    </row>
    <row r="62" spans="6:13" x14ac:dyDescent="0.2">
      <c r="F62" s="332"/>
      <c r="G62" s="332"/>
      <c r="H62" s="332"/>
      <c r="I62" s="333"/>
      <c r="J62" s="333"/>
      <c r="K62" s="333"/>
      <c r="L62" s="333"/>
      <c r="M62" s="333"/>
    </row>
    <row r="63" spans="6:13" x14ac:dyDescent="0.2">
      <c r="F63" s="332"/>
      <c r="G63" s="332"/>
      <c r="H63" s="332"/>
      <c r="I63" s="333"/>
      <c r="J63" s="333"/>
      <c r="K63" s="333"/>
      <c r="L63" s="333"/>
      <c r="M63" s="333"/>
    </row>
  </sheetData>
  <phoneticPr fontId="21" type="noConversion"/>
  <conditionalFormatting sqref="D7">
    <cfRule type="cellIs" dxfId="5" priority="3" stopIfTrue="1" operator="equal">
      <formula>"   sem (do závorky) poznámku, proč vývojová řada nezečíná jako obvykle - nebo červenou buňku vymazat"</formula>
    </cfRule>
  </conditionalFormatting>
  <conditionalFormatting sqref="G7">
    <cfRule type="expression" dxfId="4" priority="1" stopIfTrue="1">
      <formula>AD7=" "</formula>
    </cfRule>
  </conditionalFormatting>
  <conditionalFormatting sqref="X46:AC46">
    <cfRule type="expression" dxfId="3" priority="4" stopIfTrue="1">
      <formula>AD28=" "</formula>
    </cfRule>
  </conditionalFormatting>
  <conditionalFormatting sqref="AD46">
    <cfRule type="expression" dxfId="2" priority="2" stopIfTrue="1">
      <formula>AE28=" "</formula>
    </cfRule>
  </conditionalFormatting>
  <printOptions horizontalCentered="1"/>
  <pageMargins left="0.78740157480314965" right="0.78740157480314965" top="0.71" bottom="0.62" header="0.51181102362204722" footer="0.51181102362204722"/>
  <pageSetup paperSize="9" scale="80" orientation="landscape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2"/>
  <dimension ref="D1:AB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5.5703125" style="41" customWidth="1"/>
    <col min="7" max="7" width="9.28515625" style="41" customWidth="1"/>
    <col min="8" max="8" width="3.5703125" style="41" customWidth="1"/>
    <col min="9" max="9" width="1.140625" style="41" customWidth="1"/>
    <col min="10" max="10" width="6.42578125" style="41" customWidth="1"/>
    <col min="11" max="12" width="6.85546875" style="41" hidden="1" customWidth="1"/>
    <col min="13" max="16" width="8.28515625" style="41" hidden="1" customWidth="1"/>
    <col min="17" max="27" width="8.28515625" style="41" customWidth="1"/>
    <col min="28" max="51" width="1.7109375" style="41" customWidth="1"/>
    <col min="52" max="16384" width="9.140625" style="41"/>
  </cols>
  <sheetData>
    <row r="1" spans="4:28" hidden="1" x14ac:dyDescent="0.2"/>
    <row r="2" spans="4:28" hidden="1" x14ac:dyDescent="0.2"/>
    <row r="4" spans="4:28" s="42" customFormat="1" ht="15.75" x14ac:dyDescent="0.2">
      <c r="D4" s="15" t="s">
        <v>166</v>
      </c>
      <c r="E4" s="43"/>
      <c r="F4" s="43"/>
      <c r="G4" s="43" t="s">
        <v>170</v>
      </c>
      <c r="H4" s="15"/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4:28" s="42" customFormat="1" ht="15.75" x14ac:dyDescent="0.2">
      <c r="D5" s="69" t="s">
        <v>226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4:28" s="45" customFormat="1" ht="21" customHeight="1" x14ac:dyDescent="0.2">
      <c r="D6" s="308"/>
      <c r="E6" s="309"/>
      <c r="F6" s="309"/>
      <c r="G6" s="309"/>
      <c r="H6" s="309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14" t="s">
        <v>42</v>
      </c>
    </row>
    <row r="7" spans="4:28" ht="13.5" customHeight="1" x14ac:dyDescent="0.2">
      <c r="D7" s="315"/>
      <c r="E7" s="315"/>
      <c r="F7" s="315"/>
      <c r="G7" s="315"/>
      <c r="H7" s="315"/>
      <c r="I7" s="315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</row>
    <row r="8" spans="4:28" ht="13.5" customHeight="1" x14ac:dyDescent="0.2">
      <c r="D8" s="315"/>
      <c r="E8" s="315"/>
      <c r="F8" s="315"/>
      <c r="G8" s="315"/>
      <c r="H8" s="315"/>
      <c r="I8" s="315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</row>
    <row r="9" spans="4:28" ht="13.5" customHeight="1" x14ac:dyDescent="0.2">
      <c r="D9" s="315"/>
      <c r="E9" s="315"/>
      <c r="F9" s="315"/>
      <c r="G9" s="315"/>
      <c r="H9" s="315"/>
      <c r="I9" s="315"/>
      <c r="J9" s="335" t="s">
        <v>171</v>
      </c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</row>
    <row r="10" spans="4:28" ht="13.5" customHeight="1" x14ac:dyDescent="0.2">
      <c r="D10" s="315"/>
      <c r="E10" s="315"/>
      <c r="F10" s="315"/>
      <c r="G10" s="315"/>
      <c r="H10" s="315"/>
      <c r="I10" s="315"/>
      <c r="J10" s="335"/>
      <c r="K10" s="335">
        <v>2007</v>
      </c>
      <c r="L10" s="335">
        <v>2008</v>
      </c>
      <c r="M10" s="335">
        <v>2009</v>
      </c>
      <c r="N10" s="335">
        <v>2010</v>
      </c>
      <c r="O10" s="335">
        <v>2011</v>
      </c>
      <c r="P10" s="335">
        <v>2012</v>
      </c>
      <c r="Q10" s="335">
        <v>2013</v>
      </c>
      <c r="R10" s="335">
        <v>2014</v>
      </c>
      <c r="S10" s="335">
        <v>2015</v>
      </c>
      <c r="T10" s="335">
        <v>2016</v>
      </c>
      <c r="U10" s="335">
        <v>2017</v>
      </c>
      <c r="V10" s="335">
        <v>2018</v>
      </c>
      <c r="W10" s="335">
        <v>2019</v>
      </c>
      <c r="X10" s="335">
        <v>2020</v>
      </c>
      <c r="Y10" s="335">
        <v>2021</v>
      </c>
      <c r="Z10" s="335">
        <v>2022</v>
      </c>
      <c r="AA10" s="335">
        <v>2023</v>
      </c>
    </row>
    <row r="11" spans="4:28" ht="13.5" customHeight="1" x14ac:dyDescent="0.2">
      <c r="D11" s="317"/>
      <c r="E11" s="317"/>
      <c r="F11" s="317"/>
      <c r="G11" s="317"/>
      <c r="H11" s="317"/>
      <c r="I11" s="317"/>
      <c r="J11" s="319" t="s">
        <v>172</v>
      </c>
      <c r="K11" s="320">
        <v>24083</v>
      </c>
      <c r="L11" s="320">
        <v>24743.62352824023</v>
      </c>
      <c r="M11" s="320">
        <v>26107.266757893452</v>
      </c>
      <c r="N11" s="320">
        <v>25455.800916798897</v>
      </c>
      <c r="O11" s="320">
        <v>26373.307041195974</v>
      </c>
      <c r="P11" s="320">
        <v>25838.151500179192</v>
      </c>
      <c r="Q11" s="320">
        <v>25684.562232598226</v>
      </c>
      <c r="R11" s="320">
        <v>26414.967518548467</v>
      </c>
      <c r="S11" s="320">
        <v>27444.167433885679</v>
      </c>
      <c r="T11" s="320">
        <v>28562.104681734821</v>
      </c>
      <c r="U11" s="320">
        <v>30879.988557095832</v>
      </c>
      <c r="V11" s="320">
        <v>34168</v>
      </c>
      <c r="W11" s="320">
        <v>38879.156279388757</v>
      </c>
      <c r="X11" s="320">
        <v>42752.681403475268</v>
      </c>
      <c r="Y11" s="320">
        <v>45699.503487685608</v>
      </c>
      <c r="Z11" s="320">
        <v>46764.502422410129</v>
      </c>
      <c r="AA11" s="320">
        <v>48702.382870079775</v>
      </c>
    </row>
    <row r="12" spans="4:28" ht="13.5" customHeight="1" x14ac:dyDescent="0.2">
      <c r="D12" s="309"/>
      <c r="E12" s="318"/>
      <c r="F12" s="318"/>
      <c r="G12" s="318"/>
      <c r="H12" s="319"/>
      <c r="I12" s="318"/>
      <c r="J12" s="320" t="s">
        <v>173</v>
      </c>
      <c r="K12" s="320">
        <v>28233.29425556858</v>
      </c>
      <c r="L12" s="320">
        <v>27280.731563660673</v>
      </c>
      <c r="M12" s="320">
        <v>28470.301807953598</v>
      </c>
      <c r="N12" s="320">
        <v>27371.828942794513</v>
      </c>
      <c r="O12" s="320">
        <v>27819.944136282676</v>
      </c>
      <c r="P12" s="320">
        <v>26392.391726434311</v>
      </c>
      <c r="Q12" s="320">
        <v>25865.621583684013</v>
      </c>
      <c r="R12" s="320">
        <v>26494.450871161949</v>
      </c>
      <c r="S12" s="320">
        <v>27444.167433885679</v>
      </c>
      <c r="T12" s="320">
        <v>28363.559763391084</v>
      </c>
      <c r="U12" s="320">
        <v>29951.492295922242</v>
      </c>
      <c r="V12" s="320">
        <v>32448.243114909779</v>
      </c>
      <c r="W12" s="320">
        <v>35899.497949574106</v>
      </c>
      <c r="X12" s="320">
        <v>38240.323258922421</v>
      </c>
      <c r="Y12" s="320">
        <v>39704.173316842403</v>
      </c>
      <c r="Z12" s="320">
        <v>35917.436576351865</v>
      </c>
      <c r="AA12" s="320">
        <v>34565.211405308575</v>
      </c>
    </row>
    <row r="13" spans="4:28" ht="13.5" customHeight="1" x14ac:dyDescent="0.2">
      <c r="D13" s="309"/>
      <c r="E13" s="321"/>
      <c r="F13" s="318"/>
      <c r="G13" s="318"/>
      <c r="H13" s="319"/>
      <c r="I13" s="318"/>
      <c r="J13" s="320" t="s">
        <v>174</v>
      </c>
      <c r="K13" s="320">
        <v>1.1286160000000001</v>
      </c>
      <c r="L13" s="320">
        <v>1.1314120000000001</v>
      </c>
      <c r="M13" s="320">
        <v>1.126862</v>
      </c>
      <c r="N13" s="320">
        <v>1.123038</v>
      </c>
      <c r="O13" s="320">
        <v>1.097413</v>
      </c>
      <c r="P13" s="320">
        <v>1.115189</v>
      </c>
      <c r="Q13" s="320">
        <v>1.0952620000000002</v>
      </c>
      <c r="R13" s="320">
        <v>1.1266430000000001</v>
      </c>
      <c r="S13" s="320">
        <v>1.1361379999999999</v>
      </c>
      <c r="T13" s="320">
        <v>1.1315250000000001</v>
      </c>
      <c r="U13" s="320">
        <v>1.129084</v>
      </c>
      <c r="V13" s="320">
        <v>1.1230290000000001</v>
      </c>
      <c r="W13" s="320">
        <v>1.1480791000000001</v>
      </c>
      <c r="X13" s="320">
        <v>1.1628704999999999</v>
      </c>
      <c r="Y13" s="320">
        <v>1.1917932</v>
      </c>
      <c r="Z13" s="320">
        <v>1.1925795000000001</v>
      </c>
      <c r="AA13" s="320">
        <v>1.2117698000000001</v>
      </c>
    </row>
    <row r="14" spans="4:28" ht="13.5" customHeight="1" x14ac:dyDescent="0.2">
      <c r="D14" s="309"/>
      <c r="E14" s="321"/>
      <c r="F14" s="318"/>
      <c r="G14" s="318"/>
      <c r="H14" s="319"/>
      <c r="I14" s="318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</row>
    <row r="15" spans="4:28" ht="13.5" customHeight="1" x14ac:dyDescent="0.2">
      <c r="D15" s="309"/>
      <c r="E15" s="321"/>
      <c r="F15" s="318"/>
      <c r="G15" s="318"/>
      <c r="H15" s="319"/>
      <c r="I15" s="318"/>
      <c r="J15" s="322" t="s">
        <v>175</v>
      </c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</row>
    <row r="16" spans="4:28" ht="13.5" customHeight="1" x14ac:dyDescent="0.2">
      <c r="D16" s="309"/>
      <c r="E16" s="321"/>
      <c r="F16" s="318"/>
      <c r="G16" s="318"/>
      <c r="H16" s="319"/>
      <c r="I16" s="318"/>
      <c r="J16" s="322"/>
      <c r="K16" s="335">
        <v>2007</v>
      </c>
      <c r="L16" s="335">
        <v>2008</v>
      </c>
      <c r="M16" s="335">
        <v>2009</v>
      </c>
      <c r="N16" s="335">
        <v>2010</v>
      </c>
      <c r="O16" s="335">
        <v>2011</v>
      </c>
      <c r="P16" s="335">
        <v>2012</v>
      </c>
      <c r="Q16" s="335">
        <v>2013</v>
      </c>
      <c r="R16" s="335">
        <v>2014</v>
      </c>
      <c r="S16" s="335">
        <v>2015</v>
      </c>
      <c r="T16" s="335">
        <v>2016</v>
      </c>
      <c r="U16" s="335">
        <v>2017</v>
      </c>
      <c r="V16" s="335">
        <v>2018</v>
      </c>
      <c r="W16" s="335">
        <v>2019</v>
      </c>
      <c r="X16" s="335">
        <v>2020</v>
      </c>
      <c r="Y16" s="335">
        <v>2021</v>
      </c>
      <c r="Z16" s="335">
        <v>2022</v>
      </c>
      <c r="AA16" s="335">
        <v>2023</v>
      </c>
    </row>
    <row r="17" spans="4:28" ht="13.5" customHeight="1" x14ac:dyDescent="0.2">
      <c r="D17" s="317"/>
      <c r="E17" s="317"/>
      <c r="F17" s="317"/>
      <c r="G17" s="317"/>
      <c r="H17" s="317"/>
      <c r="I17" s="317"/>
      <c r="J17" s="320" t="s">
        <v>176</v>
      </c>
      <c r="K17" s="320">
        <v>25743</v>
      </c>
      <c r="L17" s="320">
        <v>26441.107624453249</v>
      </c>
      <c r="M17" s="320">
        <v>27616.18771422936</v>
      </c>
      <c r="N17" s="320">
        <v>26877.719658482449</v>
      </c>
      <c r="O17" s="320">
        <v>27849.82372743333</v>
      </c>
      <c r="P17" s="320">
        <v>27163.415568168941</v>
      </c>
      <c r="Q17" s="320">
        <v>27118.590921954808</v>
      </c>
      <c r="R17" s="320">
        <v>27938.628489214621</v>
      </c>
      <c r="S17" s="320">
        <v>29018.519593866517</v>
      </c>
      <c r="T17" s="320">
        <v>30310.194352552626</v>
      </c>
      <c r="U17" s="320">
        <v>32645.162504622698</v>
      </c>
      <c r="V17" s="320">
        <v>36118.9</v>
      </c>
      <c r="W17" s="320">
        <v>41349.926653336326</v>
      </c>
      <c r="X17" s="320">
        <v>45278.318978763935</v>
      </c>
      <c r="Y17" s="320">
        <v>48563.508234105953</v>
      </c>
      <c r="Z17" s="320">
        <v>49645.627589935408</v>
      </c>
      <c r="AA17" s="320">
        <v>51327.41816676077</v>
      </c>
    </row>
    <row r="18" spans="4:28" ht="13.5" customHeight="1" x14ac:dyDescent="0.2">
      <c r="D18" s="309"/>
      <c r="E18" s="318"/>
      <c r="F18" s="318"/>
      <c r="G18" s="318"/>
      <c r="H18" s="319"/>
      <c r="I18" s="318"/>
      <c r="J18" s="320" t="s">
        <v>177</v>
      </c>
      <c r="K18" s="320">
        <v>30179.366940211021</v>
      </c>
      <c r="L18" s="320">
        <v>29152.268604689358</v>
      </c>
      <c r="M18" s="320">
        <v>30115.799034056006</v>
      </c>
      <c r="N18" s="320">
        <v>28900.77382632521</v>
      </c>
      <c r="O18" s="320">
        <v>29377.451189275667</v>
      </c>
      <c r="P18" s="320">
        <v>27746.083317843659</v>
      </c>
      <c r="Q18" s="320">
        <v>27309.759236611088</v>
      </c>
      <c r="R18" s="320">
        <v>28022.696578951472</v>
      </c>
      <c r="S18" s="320">
        <v>29018.519593866517</v>
      </c>
      <c r="T18" s="320">
        <v>30099.497867480262</v>
      </c>
      <c r="U18" s="320">
        <v>31663.591178101553</v>
      </c>
      <c r="V18" s="320">
        <v>34300.94966761634</v>
      </c>
      <c r="W18" s="320">
        <v>38180.911037244994</v>
      </c>
      <c r="X18" s="320">
        <v>40499.390857570601</v>
      </c>
      <c r="Y18" s="320">
        <v>42192.448509214555</v>
      </c>
      <c r="Z18" s="320">
        <v>38130.282327139335</v>
      </c>
      <c r="AA18" s="320">
        <v>36428.259877048105</v>
      </c>
    </row>
    <row r="19" spans="4:28" ht="13.5" customHeight="1" x14ac:dyDescent="0.2">
      <c r="D19" s="309"/>
      <c r="E19" s="321"/>
      <c r="F19" s="318"/>
      <c r="G19" s="318"/>
      <c r="H19" s="319"/>
      <c r="I19" s="318"/>
      <c r="J19" s="320" t="s">
        <v>174</v>
      </c>
      <c r="K19" s="320">
        <v>0.93168600000000001</v>
      </c>
      <c r="L19" s="320">
        <v>0.929894</v>
      </c>
      <c r="M19" s="320">
        <v>0.92618800000000012</v>
      </c>
      <c r="N19" s="320">
        <v>0.91411600000000004</v>
      </c>
      <c r="O19" s="320">
        <v>0.89889200000000002</v>
      </c>
      <c r="P19" s="320">
        <v>0.92353400000000008</v>
      </c>
      <c r="Q19" s="320">
        <v>0.90575300000000003</v>
      </c>
      <c r="R19" s="320">
        <v>0.92974599999999985</v>
      </c>
      <c r="S19" s="320">
        <v>0.9385420000000001</v>
      </c>
      <c r="T19" s="320">
        <v>0.93376699999999979</v>
      </c>
      <c r="U19" s="320">
        <v>0.9319940000000001</v>
      </c>
      <c r="V19" s="320">
        <v>0.92274449999999997</v>
      </c>
      <c r="W19" s="320">
        <v>0.94026089999999996</v>
      </c>
      <c r="X19" s="320">
        <v>0.96565069999999975</v>
      </c>
      <c r="Y19" s="320">
        <v>0.99465160000000008</v>
      </c>
      <c r="Z19" s="320">
        <v>0.99068590000000012</v>
      </c>
      <c r="AA19" s="320">
        <v>1.0067313</v>
      </c>
    </row>
    <row r="20" spans="4:28" ht="13.5" customHeight="1" x14ac:dyDescent="0.2">
      <c r="D20" s="309"/>
      <c r="E20" s="321"/>
      <c r="F20" s="318"/>
      <c r="G20" s="318"/>
      <c r="H20" s="319"/>
      <c r="I20" s="318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</row>
    <row r="21" spans="4:28" ht="13.5" customHeight="1" x14ac:dyDescent="0.2">
      <c r="D21" s="309"/>
      <c r="E21" s="321"/>
      <c r="F21" s="318"/>
      <c r="G21" s="318"/>
      <c r="H21" s="319"/>
      <c r="I21" s="318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</row>
    <row r="22" spans="4:28" ht="13.5" customHeight="1" x14ac:dyDescent="0.2">
      <c r="D22" s="309"/>
      <c r="E22" s="321"/>
      <c r="F22" s="318"/>
      <c r="G22" s="318"/>
      <c r="H22" s="319"/>
      <c r="I22" s="318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</row>
    <row r="23" spans="4:28" ht="13.5" customHeight="1" x14ac:dyDescent="0.2">
      <c r="D23" s="317"/>
      <c r="E23" s="317"/>
      <c r="F23" s="317"/>
      <c r="G23" s="317"/>
      <c r="H23" s="317"/>
      <c r="I23" s="317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</row>
    <row r="24" spans="4:28" ht="13.5" customHeight="1" x14ac:dyDescent="0.2">
      <c r="D24" s="309"/>
      <c r="E24" s="318"/>
      <c r="F24" s="318"/>
      <c r="G24" s="318"/>
      <c r="H24" s="319"/>
      <c r="I24" s="318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</row>
    <row r="25" spans="4:28" ht="13.5" customHeight="1" x14ac:dyDescent="0.2">
      <c r="D25" s="309"/>
      <c r="E25" s="321"/>
      <c r="F25" s="318"/>
      <c r="G25" s="318"/>
      <c r="H25" s="319"/>
      <c r="I25" s="318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</row>
    <row r="26" spans="4:28" ht="13.5" customHeight="1" x14ac:dyDescent="0.2">
      <c r="D26" s="309"/>
      <c r="E26" s="321"/>
      <c r="F26" s="318"/>
      <c r="G26" s="318"/>
      <c r="H26" s="319"/>
      <c r="I26" s="318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</row>
    <row r="27" spans="4:28" ht="13.5" customHeight="1" x14ac:dyDescent="0.2">
      <c r="D27" s="309"/>
      <c r="E27" s="321"/>
      <c r="F27" s="318"/>
      <c r="G27" s="318"/>
      <c r="H27" s="319"/>
      <c r="I27" s="318"/>
      <c r="J27" s="322"/>
      <c r="K27" s="322"/>
      <c r="L27" s="322"/>
      <c r="M27" s="363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</row>
    <row r="28" spans="4:28" ht="13.5" customHeight="1" x14ac:dyDescent="0.2">
      <c r="D28" s="309"/>
      <c r="E28" s="321"/>
      <c r="F28" s="318"/>
      <c r="G28" s="318"/>
      <c r="H28" s="319"/>
      <c r="I28" s="318"/>
      <c r="J28" s="322"/>
      <c r="K28" s="322"/>
      <c r="L28" s="322"/>
      <c r="M28" s="363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</row>
    <row r="29" spans="4:28" ht="13.5" customHeight="1" x14ac:dyDescent="0.2"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</row>
    <row r="30" spans="4:28" ht="13.5" customHeight="1" x14ac:dyDescent="0.2">
      <c r="D30" s="309"/>
      <c r="E30" s="324"/>
      <c r="F30" s="324"/>
      <c r="G30" s="324"/>
      <c r="H30" s="324"/>
      <c r="I30" s="318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</row>
    <row r="31" spans="4:28" ht="13.5" customHeight="1" x14ac:dyDescent="0.2">
      <c r="D31" s="309"/>
      <c r="E31" s="324"/>
      <c r="F31" s="324"/>
      <c r="G31" s="324"/>
      <c r="H31" s="324"/>
      <c r="I31" s="318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6"/>
      <c r="V31" s="326"/>
      <c r="W31" s="326"/>
      <c r="X31" s="326"/>
      <c r="Y31" s="326"/>
      <c r="Z31" s="326"/>
      <c r="AA31" s="326"/>
    </row>
    <row r="32" spans="4:28" ht="13.5" customHeight="1" x14ac:dyDescent="0.2">
      <c r="D32" s="309"/>
      <c r="E32" s="318"/>
      <c r="F32" s="318"/>
      <c r="G32" s="318"/>
      <c r="H32" s="319"/>
      <c r="I32" s="318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41" t="s">
        <v>42</v>
      </c>
    </row>
    <row r="33" spans="4:27" ht="13.5" customHeight="1" x14ac:dyDescent="0.2">
      <c r="D33" s="309"/>
      <c r="E33" s="318"/>
      <c r="F33" s="318"/>
      <c r="G33" s="318"/>
      <c r="H33" s="319"/>
      <c r="I33" s="318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</row>
    <row r="34" spans="4:27" ht="13.5" customHeight="1" x14ac:dyDescent="0.2">
      <c r="D34" s="317"/>
      <c r="E34" s="317"/>
      <c r="F34" s="317"/>
      <c r="G34" s="317"/>
      <c r="H34" s="317"/>
      <c r="I34" s="317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</row>
    <row r="35" spans="4:27" ht="13.5" customHeight="1" x14ac:dyDescent="0.2">
      <c r="D35" s="317"/>
      <c r="E35" s="317"/>
      <c r="F35" s="317"/>
      <c r="G35" s="317"/>
      <c r="H35" s="317"/>
      <c r="I35" s="317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</row>
    <row r="36" spans="4:27" ht="13.5" customHeight="1" x14ac:dyDescent="0.2">
      <c r="D36" s="317"/>
      <c r="E36" s="317"/>
      <c r="F36" s="317"/>
      <c r="G36" s="317"/>
      <c r="H36" s="317"/>
      <c r="I36" s="317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</row>
    <row r="37" spans="4:27" ht="13.5" customHeight="1" x14ac:dyDescent="0.2">
      <c r="D37" s="317"/>
      <c r="E37" s="317"/>
      <c r="F37" s="317"/>
      <c r="G37" s="317"/>
      <c r="H37" s="317"/>
      <c r="I37" s="317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</row>
    <row r="38" spans="4:27" ht="13.5" customHeight="1" x14ac:dyDescent="0.2">
      <c r="D38" s="317"/>
      <c r="E38" s="317"/>
      <c r="F38" s="317"/>
      <c r="G38" s="317"/>
      <c r="H38" s="317"/>
      <c r="I38" s="317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</row>
    <row r="39" spans="4:27" ht="13.5" customHeight="1" x14ac:dyDescent="0.2">
      <c r="D39" s="317"/>
      <c r="E39" s="317"/>
      <c r="F39" s="317"/>
      <c r="G39" s="317"/>
      <c r="H39" s="317"/>
      <c r="I39" s="317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</row>
    <row r="40" spans="4:27" ht="13.5" x14ac:dyDescent="0.25">
      <c r="D40" s="312" t="s">
        <v>47</v>
      </c>
      <c r="E40" s="313"/>
      <c r="F40" s="313"/>
      <c r="G40" s="313"/>
      <c r="H40" s="313"/>
      <c r="I40" s="31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4" t="s">
        <v>180</v>
      </c>
    </row>
    <row r="41" spans="4:27" ht="12.75" customHeight="1" x14ac:dyDescent="0.2">
      <c r="D41" s="39"/>
      <c r="E41" s="132" t="s">
        <v>189</v>
      </c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</row>
    <row r="42" spans="4:27" x14ac:dyDescent="0.2">
      <c r="D42" s="39" t="s">
        <v>25</v>
      </c>
      <c r="E42" s="132" t="s">
        <v>169</v>
      </c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</row>
  </sheetData>
  <phoneticPr fontId="21" type="noConversion"/>
  <conditionalFormatting sqref="D6">
    <cfRule type="cellIs" dxfId="1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AB6=" "</formula>
    </cfRule>
  </conditionalFormatting>
  <printOptions horizontalCentered="1"/>
  <pageMargins left="0.78740157480314965" right="0.78740157480314965" top="0.62" bottom="0.65" header="0.51181102362204722" footer="0.51181102362204722"/>
  <pageSetup paperSize="9"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9"/>
  <dimension ref="B1:AD2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15.28515625" style="41" customWidth="1"/>
    <col min="8" max="8" width="8.7109375" style="41" customWidth="1"/>
    <col min="9" max="9" width="2.5703125" style="41" customWidth="1"/>
    <col min="10" max="16" width="8.7109375" style="41" hidden="1" customWidth="1"/>
    <col min="17" max="17" width="8.140625" style="41" hidden="1" customWidth="1"/>
    <col min="18" max="19" width="7.85546875" style="41" hidden="1" customWidth="1"/>
    <col min="20" max="30" width="7.85546875" style="41" customWidth="1"/>
    <col min="31" max="43" width="9" style="41" customWidth="1"/>
    <col min="44" max="16384" width="9.140625" style="41"/>
  </cols>
  <sheetData>
    <row r="1" spans="2:30" ht="12.75" hidden="1" customHeight="1" x14ac:dyDescent="0.2"/>
    <row r="2" spans="2:30" ht="12.75" hidden="1" customHeight="1" x14ac:dyDescent="0.2"/>
    <row r="3" spans="2:30" ht="9" customHeight="1" x14ac:dyDescent="0.2">
      <c r="C3" s="40"/>
    </row>
    <row r="4" spans="2:30" s="42" customFormat="1" ht="15.75" x14ac:dyDescent="0.2">
      <c r="D4" s="15" t="s">
        <v>133</v>
      </c>
      <c r="E4" s="43"/>
      <c r="F4" s="43"/>
      <c r="G4" s="43"/>
      <c r="H4" s="15" t="s">
        <v>14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s="42" customFormat="1" ht="15.75" x14ac:dyDescent="0.2">
      <c r="B5" s="249">
        <v>0</v>
      </c>
      <c r="D5" s="69" t="s">
        <v>216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0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30" ht="6" customHeight="1" x14ac:dyDescent="0.2">
      <c r="C7" s="19"/>
      <c r="D7" s="539" t="s">
        <v>27</v>
      </c>
      <c r="E7" s="540"/>
      <c r="F7" s="540"/>
      <c r="G7" s="540"/>
      <c r="H7" s="540"/>
      <c r="I7" s="541"/>
      <c r="J7" s="537" t="s">
        <v>43</v>
      </c>
      <c r="K7" s="537" t="s">
        <v>44</v>
      </c>
      <c r="L7" s="537" t="s">
        <v>45</v>
      </c>
      <c r="M7" s="537" t="s">
        <v>46</v>
      </c>
      <c r="N7" s="537" t="s">
        <v>52</v>
      </c>
      <c r="O7" s="537" t="s">
        <v>55</v>
      </c>
      <c r="P7" s="537" t="s">
        <v>155</v>
      </c>
      <c r="Q7" s="537" t="s">
        <v>161</v>
      </c>
      <c r="R7" s="537" t="s">
        <v>178</v>
      </c>
      <c r="S7" s="537" t="s">
        <v>182</v>
      </c>
      <c r="T7" s="537" t="s">
        <v>184</v>
      </c>
      <c r="U7" s="537" t="s">
        <v>186</v>
      </c>
      <c r="V7" s="537" t="s">
        <v>187</v>
      </c>
      <c r="W7" s="537" t="s">
        <v>188</v>
      </c>
      <c r="X7" s="537" t="s">
        <v>191</v>
      </c>
      <c r="Y7" s="537" t="s">
        <v>193</v>
      </c>
      <c r="Z7" s="537" t="s">
        <v>194</v>
      </c>
      <c r="AA7" s="537" t="s">
        <v>199</v>
      </c>
      <c r="AB7" s="537" t="s">
        <v>206</v>
      </c>
      <c r="AC7" s="537" t="s">
        <v>207</v>
      </c>
      <c r="AD7" s="548" t="s">
        <v>214</v>
      </c>
    </row>
    <row r="8" spans="2:30" ht="6" customHeight="1" x14ac:dyDescent="0.2">
      <c r="C8" s="19"/>
      <c r="D8" s="542"/>
      <c r="E8" s="543"/>
      <c r="F8" s="543"/>
      <c r="G8" s="543"/>
      <c r="H8" s="543"/>
      <c r="I8" s="544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49"/>
    </row>
    <row r="9" spans="2:30" ht="6" customHeight="1" x14ac:dyDescent="0.2">
      <c r="C9" s="19"/>
      <c r="D9" s="542"/>
      <c r="E9" s="543"/>
      <c r="F9" s="543"/>
      <c r="G9" s="543"/>
      <c r="H9" s="543"/>
      <c r="I9" s="544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49"/>
    </row>
    <row r="10" spans="2:30" ht="6" customHeight="1" x14ac:dyDescent="0.2">
      <c r="C10" s="19"/>
      <c r="D10" s="542"/>
      <c r="E10" s="543"/>
      <c r="F10" s="543"/>
      <c r="G10" s="543"/>
      <c r="H10" s="543"/>
      <c r="I10" s="544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49"/>
    </row>
    <row r="11" spans="2:30" ht="15" customHeight="1" thickBot="1" x14ac:dyDescent="0.25">
      <c r="C11" s="19"/>
      <c r="D11" s="545"/>
      <c r="E11" s="546"/>
      <c r="F11" s="546"/>
      <c r="G11" s="546"/>
      <c r="H11" s="546"/>
      <c r="I11" s="547"/>
      <c r="J11" s="18"/>
      <c r="K11" s="18"/>
      <c r="L11" s="18"/>
      <c r="M11" s="18"/>
      <c r="N11" s="18"/>
      <c r="O11" s="18"/>
      <c r="P11" s="18"/>
      <c r="Q11" s="18"/>
      <c r="R11" s="18"/>
      <c r="S11" s="89"/>
      <c r="T11" s="89"/>
      <c r="U11" s="89"/>
      <c r="V11" s="89"/>
      <c r="W11" s="89"/>
      <c r="X11" s="89"/>
      <c r="Y11" s="18"/>
      <c r="Z11" s="18"/>
      <c r="AA11" s="18"/>
      <c r="AB11" s="18"/>
      <c r="AC11" s="18"/>
      <c r="AD11" s="374"/>
    </row>
    <row r="12" spans="2:30" ht="13.5" thickTop="1" x14ac:dyDescent="0.2">
      <c r="C12" s="19"/>
      <c r="D12" s="20" t="s">
        <v>15</v>
      </c>
      <c r="E12" s="21"/>
      <c r="F12" s="22"/>
      <c r="G12" s="22"/>
      <c r="H12" s="23"/>
      <c r="I12" s="24"/>
      <c r="J12" s="25">
        <v>17</v>
      </c>
      <c r="K12" s="25">
        <v>17</v>
      </c>
      <c r="L12" s="25">
        <v>17</v>
      </c>
      <c r="M12" s="25">
        <v>18</v>
      </c>
      <c r="N12" s="25">
        <v>19</v>
      </c>
      <c r="O12" s="259">
        <v>18</v>
      </c>
      <c r="P12" s="259">
        <v>17</v>
      </c>
      <c r="Q12" s="259">
        <v>18</v>
      </c>
      <c r="R12" s="259">
        <v>18</v>
      </c>
      <c r="S12" s="259">
        <v>18</v>
      </c>
      <c r="T12" s="259">
        <v>18</v>
      </c>
      <c r="U12" s="259">
        <v>18</v>
      </c>
      <c r="V12" s="259">
        <v>18</v>
      </c>
      <c r="W12" s="259">
        <v>18</v>
      </c>
      <c r="X12" s="259">
        <v>18</v>
      </c>
      <c r="Y12" s="25">
        <v>18</v>
      </c>
      <c r="Z12" s="25">
        <v>18</v>
      </c>
      <c r="AA12" s="25">
        <v>18</v>
      </c>
      <c r="AB12" s="25">
        <v>18</v>
      </c>
      <c r="AC12" s="25">
        <v>18</v>
      </c>
      <c r="AD12" s="375">
        <v>18</v>
      </c>
    </row>
    <row r="13" spans="2:30" x14ac:dyDescent="0.2">
      <c r="C13" s="19"/>
      <c r="D13" s="57"/>
      <c r="E13" s="532" t="s">
        <v>16</v>
      </c>
      <c r="F13" s="278" t="s">
        <v>196</v>
      </c>
      <c r="G13" s="53"/>
      <c r="H13" s="54"/>
      <c r="I13" s="55"/>
      <c r="J13" s="56">
        <v>14</v>
      </c>
      <c r="K13" s="56">
        <v>14</v>
      </c>
      <c r="L13" s="56">
        <v>14</v>
      </c>
      <c r="M13" s="56">
        <v>14</v>
      </c>
      <c r="N13" s="56">
        <v>14</v>
      </c>
      <c r="O13" s="260">
        <v>13</v>
      </c>
      <c r="P13" s="260">
        <v>13</v>
      </c>
      <c r="Q13" s="260">
        <v>13</v>
      </c>
      <c r="R13" s="260">
        <v>13</v>
      </c>
      <c r="S13" s="260">
        <v>13</v>
      </c>
      <c r="T13" s="260">
        <v>13</v>
      </c>
      <c r="U13" s="260">
        <v>13</v>
      </c>
      <c r="V13" s="260">
        <v>13</v>
      </c>
      <c r="W13" s="260">
        <v>13</v>
      </c>
      <c r="X13" s="260">
        <v>13</v>
      </c>
      <c r="Y13" s="56">
        <v>13</v>
      </c>
      <c r="Z13" s="56">
        <v>13</v>
      </c>
      <c r="AA13" s="56">
        <v>13</v>
      </c>
      <c r="AB13" s="56">
        <v>13</v>
      </c>
      <c r="AC13" s="56">
        <v>13</v>
      </c>
      <c r="AD13" s="376">
        <v>13</v>
      </c>
    </row>
    <row r="14" spans="2:30" ht="13.9" customHeight="1" x14ac:dyDescent="0.2">
      <c r="C14" s="19"/>
      <c r="D14" s="31"/>
      <c r="E14" s="533"/>
      <c r="F14" s="535" t="s">
        <v>16</v>
      </c>
      <c r="G14" s="27" t="s">
        <v>17</v>
      </c>
      <c r="H14" s="28"/>
      <c r="I14" s="29"/>
      <c r="J14" s="66">
        <v>1</v>
      </c>
      <c r="K14" s="66">
        <v>1</v>
      </c>
      <c r="L14" s="66">
        <v>1</v>
      </c>
      <c r="M14" s="66">
        <v>1</v>
      </c>
      <c r="N14" s="66">
        <v>1</v>
      </c>
      <c r="O14" s="164">
        <v>1</v>
      </c>
      <c r="P14" s="164">
        <v>1</v>
      </c>
      <c r="Q14" s="164">
        <v>1</v>
      </c>
      <c r="R14" s="164">
        <v>1</v>
      </c>
      <c r="S14" s="164">
        <v>1</v>
      </c>
      <c r="T14" s="164">
        <v>1</v>
      </c>
      <c r="U14" s="164">
        <v>1</v>
      </c>
      <c r="V14" s="164">
        <v>1</v>
      </c>
      <c r="W14" s="164">
        <v>1</v>
      </c>
      <c r="X14" s="164">
        <v>1</v>
      </c>
      <c r="Y14" s="66">
        <v>1</v>
      </c>
      <c r="Z14" s="66">
        <v>1</v>
      </c>
      <c r="AA14" s="66">
        <v>1</v>
      </c>
      <c r="AB14" s="66">
        <v>1</v>
      </c>
      <c r="AC14" s="66">
        <v>1</v>
      </c>
      <c r="AD14" s="377">
        <v>1</v>
      </c>
    </row>
    <row r="15" spans="2:30" x14ac:dyDescent="0.2">
      <c r="C15" s="19"/>
      <c r="D15" s="31"/>
      <c r="E15" s="533"/>
      <c r="F15" s="535"/>
      <c r="G15" s="33" t="s">
        <v>18</v>
      </c>
      <c r="H15" s="34"/>
      <c r="I15" s="35"/>
      <c r="J15" s="30" t="s">
        <v>19</v>
      </c>
      <c r="K15" s="30" t="s">
        <v>19</v>
      </c>
      <c r="L15" s="30" t="s">
        <v>20</v>
      </c>
      <c r="M15" s="30">
        <v>0</v>
      </c>
      <c r="N15" s="30">
        <v>0</v>
      </c>
      <c r="O15" s="261">
        <v>0</v>
      </c>
      <c r="P15" s="261">
        <v>0</v>
      </c>
      <c r="Q15" s="261">
        <v>0</v>
      </c>
      <c r="R15" s="261">
        <v>0</v>
      </c>
      <c r="S15" s="261">
        <v>0</v>
      </c>
      <c r="T15" s="261">
        <v>0</v>
      </c>
      <c r="U15" s="261">
        <v>0</v>
      </c>
      <c r="V15" s="261">
        <v>0</v>
      </c>
      <c r="W15" s="261">
        <v>0</v>
      </c>
      <c r="X15" s="261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78">
        <v>0</v>
      </c>
    </row>
    <row r="16" spans="2:30" x14ac:dyDescent="0.2">
      <c r="C16" s="19"/>
      <c r="D16" s="31"/>
      <c r="E16" s="533"/>
      <c r="F16" s="535"/>
      <c r="G16" s="65" t="s">
        <v>36</v>
      </c>
      <c r="H16" s="34"/>
      <c r="I16" s="35"/>
      <c r="J16" s="162">
        <v>12</v>
      </c>
      <c r="K16" s="162">
        <v>12</v>
      </c>
      <c r="L16" s="162">
        <v>12</v>
      </c>
      <c r="M16" s="162">
        <v>12</v>
      </c>
      <c r="N16" s="162">
        <v>12</v>
      </c>
      <c r="O16" s="262">
        <v>12</v>
      </c>
      <c r="P16" s="262">
        <v>12</v>
      </c>
      <c r="Q16" s="262">
        <v>12</v>
      </c>
      <c r="R16" s="262">
        <v>12</v>
      </c>
      <c r="S16" s="262">
        <v>12</v>
      </c>
      <c r="T16" s="262">
        <v>12</v>
      </c>
      <c r="U16" s="262">
        <v>12</v>
      </c>
      <c r="V16" s="262">
        <v>12</v>
      </c>
      <c r="W16" s="262">
        <v>12</v>
      </c>
      <c r="X16" s="262">
        <v>12</v>
      </c>
      <c r="Y16" s="162">
        <v>12</v>
      </c>
      <c r="Z16" s="162">
        <v>12</v>
      </c>
      <c r="AA16" s="162">
        <v>12</v>
      </c>
      <c r="AB16" s="162">
        <v>12</v>
      </c>
      <c r="AC16" s="162">
        <v>12</v>
      </c>
      <c r="AD16" s="379">
        <v>12</v>
      </c>
    </row>
    <row r="17" spans="3:30" x14ac:dyDescent="0.2">
      <c r="C17" s="19"/>
      <c r="D17" s="31"/>
      <c r="E17" s="533"/>
      <c r="F17" s="535"/>
      <c r="G17" s="27" t="s">
        <v>21</v>
      </c>
      <c r="H17" s="28"/>
      <c r="I17" s="29"/>
      <c r="J17" s="30">
        <v>1</v>
      </c>
      <c r="K17" s="30">
        <v>1</v>
      </c>
      <c r="L17" s="30">
        <v>1</v>
      </c>
      <c r="M17" s="30">
        <v>1</v>
      </c>
      <c r="N17" s="30">
        <v>1</v>
      </c>
      <c r="O17" s="261">
        <v>0</v>
      </c>
      <c r="P17" s="261">
        <v>0</v>
      </c>
      <c r="Q17" s="261">
        <v>0</v>
      </c>
      <c r="R17" s="261">
        <v>0</v>
      </c>
      <c r="S17" s="261">
        <v>0</v>
      </c>
      <c r="T17" s="261">
        <v>0</v>
      </c>
      <c r="U17" s="261">
        <v>0</v>
      </c>
      <c r="V17" s="261">
        <v>0</v>
      </c>
      <c r="W17" s="261">
        <v>0</v>
      </c>
      <c r="X17" s="261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78">
        <v>0</v>
      </c>
    </row>
    <row r="18" spans="3:30" x14ac:dyDescent="0.2">
      <c r="C18" s="19"/>
      <c r="D18" s="31"/>
      <c r="E18" s="533"/>
      <c r="F18" s="278" t="s">
        <v>197</v>
      </c>
      <c r="G18" s="53"/>
      <c r="H18" s="54"/>
      <c r="I18" s="55"/>
      <c r="J18" s="56">
        <v>3</v>
      </c>
      <c r="K18" s="56">
        <v>3</v>
      </c>
      <c r="L18" s="56">
        <v>3</v>
      </c>
      <c r="M18" s="56">
        <v>4</v>
      </c>
      <c r="N18" s="56">
        <v>5</v>
      </c>
      <c r="O18" s="260">
        <v>5</v>
      </c>
      <c r="P18" s="260">
        <v>4</v>
      </c>
      <c r="Q18" s="260">
        <v>5</v>
      </c>
      <c r="R18" s="260">
        <v>5</v>
      </c>
      <c r="S18" s="260">
        <v>5</v>
      </c>
      <c r="T18" s="260">
        <v>5</v>
      </c>
      <c r="U18" s="260">
        <v>5</v>
      </c>
      <c r="V18" s="260">
        <v>5</v>
      </c>
      <c r="W18" s="260">
        <v>5</v>
      </c>
      <c r="X18" s="260">
        <v>5</v>
      </c>
      <c r="Y18" s="56">
        <v>5</v>
      </c>
      <c r="Z18" s="56">
        <v>5</v>
      </c>
      <c r="AA18" s="56">
        <v>5</v>
      </c>
      <c r="AB18" s="56">
        <v>5</v>
      </c>
      <c r="AC18" s="56">
        <v>5</v>
      </c>
      <c r="AD18" s="376">
        <v>5</v>
      </c>
    </row>
    <row r="19" spans="3:30" ht="13.9" customHeight="1" x14ac:dyDescent="0.2">
      <c r="C19" s="19"/>
      <c r="D19" s="31"/>
      <c r="E19" s="533"/>
      <c r="F19" s="535" t="s">
        <v>16</v>
      </c>
      <c r="G19" s="27" t="s">
        <v>185</v>
      </c>
      <c r="H19" s="28"/>
      <c r="I19" s="29"/>
      <c r="J19" s="66">
        <v>2</v>
      </c>
      <c r="K19" s="66">
        <v>2</v>
      </c>
      <c r="L19" s="66">
        <v>2</v>
      </c>
      <c r="M19" s="66">
        <v>2</v>
      </c>
      <c r="N19" s="66">
        <v>3</v>
      </c>
      <c r="O19" s="164">
        <v>3</v>
      </c>
      <c r="P19" s="164">
        <v>2</v>
      </c>
      <c r="Q19" s="164">
        <v>3</v>
      </c>
      <c r="R19" s="164">
        <v>3</v>
      </c>
      <c r="S19" s="164">
        <v>3</v>
      </c>
      <c r="T19" s="164">
        <v>3</v>
      </c>
      <c r="U19" s="164">
        <v>3</v>
      </c>
      <c r="V19" s="164">
        <v>3</v>
      </c>
      <c r="W19" s="164">
        <v>3</v>
      </c>
      <c r="X19" s="164">
        <v>3</v>
      </c>
      <c r="Y19" s="66">
        <v>3</v>
      </c>
      <c r="Z19" s="66">
        <v>3</v>
      </c>
      <c r="AA19" s="66">
        <v>3</v>
      </c>
      <c r="AB19" s="66">
        <v>3</v>
      </c>
      <c r="AC19" s="66">
        <v>3</v>
      </c>
      <c r="AD19" s="377">
        <v>3</v>
      </c>
    </row>
    <row r="20" spans="3:30" ht="13.5" thickBot="1" x14ac:dyDescent="0.25">
      <c r="C20" s="19"/>
      <c r="D20" s="36"/>
      <c r="E20" s="534"/>
      <c r="F20" s="536"/>
      <c r="G20" s="135" t="s">
        <v>29</v>
      </c>
      <c r="H20" s="136"/>
      <c r="I20" s="137"/>
      <c r="J20" s="37">
        <v>1</v>
      </c>
      <c r="K20" s="37">
        <v>1</v>
      </c>
      <c r="L20" s="37">
        <v>1</v>
      </c>
      <c r="M20" s="37">
        <v>2</v>
      </c>
      <c r="N20" s="37">
        <v>2</v>
      </c>
      <c r="O20" s="87">
        <v>2</v>
      </c>
      <c r="P20" s="87">
        <v>2</v>
      </c>
      <c r="Q20" s="87">
        <v>2</v>
      </c>
      <c r="R20" s="87">
        <v>2</v>
      </c>
      <c r="S20" s="87">
        <v>2</v>
      </c>
      <c r="T20" s="87">
        <v>2</v>
      </c>
      <c r="U20" s="87">
        <v>2</v>
      </c>
      <c r="V20" s="87">
        <v>2</v>
      </c>
      <c r="W20" s="87">
        <v>2</v>
      </c>
      <c r="X20" s="87">
        <v>2</v>
      </c>
      <c r="Y20" s="37">
        <v>2</v>
      </c>
      <c r="Z20" s="37">
        <v>2</v>
      </c>
      <c r="AA20" s="37">
        <v>2</v>
      </c>
      <c r="AB20" s="37">
        <v>2</v>
      </c>
      <c r="AC20" s="37">
        <v>2</v>
      </c>
      <c r="AD20" s="380">
        <v>2</v>
      </c>
    </row>
    <row r="21" spans="3:30" ht="13.5" x14ac:dyDescent="0.25">
      <c r="D21" s="49" t="s">
        <v>47</v>
      </c>
      <c r="E21" s="50"/>
      <c r="F21" s="50"/>
      <c r="G21" s="50"/>
      <c r="H21" s="50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38" t="s">
        <v>179</v>
      </c>
    </row>
    <row r="22" spans="3:30" x14ac:dyDescent="0.2">
      <c r="D22" s="308"/>
      <c r="E22" s="467" t="s">
        <v>198</v>
      </c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</row>
  </sheetData>
  <mergeCells count="25">
    <mergeCell ref="O7:O10"/>
    <mergeCell ref="AD7:AD10"/>
    <mergeCell ref="S7:S10"/>
    <mergeCell ref="T7:T10"/>
    <mergeCell ref="U7:U10"/>
    <mergeCell ref="P7:P10"/>
    <mergeCell ref="Q7:Q10"/>
    <mergeCell ref="R7:R10"/>
    <mergeCell ref="V7:V10"/>
    <mergeCell ref="W7:W10"/>
    <mergeCell ref="X7:X10"/>
    <mergeCell ref="Y7:Y10"/>
    <mergeCell ref="Z7:Z10"/>
    <mergeCell ref="AA7:AA10"/>
    <mergeCell ref="AB7:AB10"/>
    <mergeCell ref="AC7:AC10"/>
    <mergeCell ref="E13:E20"/>
    <mergeCell ref="F14:F17"/>
    <mergeCell ref="F19:F20"/>
    <mergeCell ref="M7:M10"/>
    <mergeCell ref="N7:N10"/>
    <mergeCell ref="J7:J10"/>
    <mergeCell ref="K7:K10"/>
    <mergeCell ref="D7:I11"/>
    <mergeCell ref="L7:L10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5" priority="1" stopIfTrue="1">
      <formula>#REF!=" 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1:AE3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1.5703125" style="41" customWidth="1"/>
    <col min="6" max="6" width="1.7109375" style="41" customWidth="1"/>
    <col min="7" max="7" width="18" style="41" customWidth="1"/>
    <col min="8" max="8" width="1.28515625" style="41" customWidth="1"/>
    <col min="9" max="9" width="1.140625" style="41" customWidth="1"/>
    <col min="10" max="15" width="6.7109375" style="41" hidden="1" customWidth="1"/>
    <col min="16" max="17" width="8.28515625" style="41" hidden="1" customWidth="1"/>
    <col min="18" max="19" width="7.85546875" style="41" hidden="1" customWidth="1"/>
    <col min="20" max="30" width="7.85546875" style="41" customWidth="1"/>
    <col min="31" max="54" width="1.7109375" style="41" customWidth="1"/>
    <col min="55" max="16384" width="9.140625" style="41"/>
  </cols>
  <sheetData>
    <row r="1" spans="2:31" hidden="1" x14ac:dyDescent="0.2"/>
    <row r="2" spans="2:31" hidden="1" x14ac:dyDescent="0.2"/>
    <row r="3" spans="2:31" ht="9" customHeight="1" x14ac:dyDescent="0.2">
      <c r="C3" s="40"/>
    </row>
    <row r="4" spans="2:31" s="42" customFormat="1" ht="15.75" x14ac:dyDescent="0.2">
      <c r="D4" s="196" t="s">
        <v>142</v>
      </c>
      <c r="E4" s="197"/>
      <c r="F4" s="197"/>
      <c r="G4" s="197"/>
      <c r="H4" s="196" t="s">
        <v>14</v>
      </c>
      <c r="I4" s="196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spans="2:31" s="42" customFormat="1" ht="15.75" x14ac:dyDescent="0.2">
      <c r="B5" s="249">
        <v>0</v>
      </c>
      <c r="D5" s="248" t="s">
        <v>215</v>
      </c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</row>
    <row r="6" spans="2:31" s="45" customFormat="1" ht="21" customHeight="1" thickBot="1" x14ac:dyDescent="0.25">
      <c r="D6" s="200"/>
      <c r="E6" s="201"/>
      <c r="F6" s="201"/>
      <c r="G6" s="201"/>
      <c r="H6" s="201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3"/>
      <c r="AE6" s="14" t="s">
        <v>42</v>
      </c>
    </row>
    <row r="7" spans="2:31" ht="6" customHeight="1" x14ac:dyDescent="0.2">
      <c r="C7" s="19"/>
      <c r="D7" s="554" t="s">
        <v>69</v>
      </c>
      <c r="E7" s="555"/>
      <c r="F7" s="555"/>
      <c r="G7" s="555"/>
      <c r="H7" s="555"/>
      <c r="I7" s="556"/>
      <c r="J7" s="537" t="s">
        <v>43</v>
      </c>
      <c r="K7" s="537" t="s">
        <v>44</v>
      </c>
      <c r="L7" s="550" t="s">
        <v>45</v>
      </c>
      <c r="M7" s="537" t="s">
        <v>46</v>
      </c>
      <c r="N7" s="552" t="s">
        <v>52</v>
      </c>
      <c r="O7" s="552" t="s">
        <v>55</v>
      </c>
      <c r="P7" s="552" t="s">
        <v>155</v>
      </c>
      <c r="Q7" s="552" t="s">
        <v>161</v>
      </c>
      <c r="R7" s="552" t="s">
        <v>178</v>
      </c>
      <c r="S7" s="552" t="s">
        <v>182</v>
      </c>
      <c r="T7" s="552" t="s">
        <v>184</v>
      </c>
      <c r="U7" s="552" t="s">
        <v>186</v>
      </c>
      <c r="V7" s="552" t="s">
        <v>187</v>
      </c>
      <c r="W7" s="552" t="s">
        <v>188</v>
      </c>
      <c r="X7" s="552" t="s">
        <v>191</v>
      </c>
      <c r="Y7" s="537" t="s">
        <v>193</v>
      </c>
      <c r="Z7" s="537" t="s">
        <v>194</v>
      </c>
      <c r="AA7" s="537" t="s">
        <v>199</v>
      </c>
      <c r="AB7" s="537" t="s">
        <v>206</v>
      </c>
      <c r="AC7" s="537" t="s">
        <v>207</v>
      </c>
      <c r="AD7" s="548" t="s">
        <v>214</v>
      </c>
      <c r="AE7" s="48"/>
    </row>
    <row r="8" spans="2:31" ht="6" customHeight="1" x14ac:dyDescent="0.2">
      <c r="C8" s="19"/>
      <c r="D8" s="557"/>
      <c r="E8" s="558"/>
      <c r="F8" s="558"/>
      <c r="G8" s="558"/>
      <c r="H8" s="558"/>
      <c r="I8" s="559"/>
      <c r="J8" s="538"/>
      <c r="K8" s="538"/>
      <c r="L8" s="551"/>
      <c r="M8" s="538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38"/>
      <c r="Z8" s="538"/>
      <c r="AA8" s="538"/>
      <c r="AB8" s="538"/>
      <c r="AC8" s="538"/>
      <c r="AD8" s="549"/>
      <c r="AE8" s="48"/>
    </row>
    <row r="9" spans="2:31" ht="6" customHeight="1" x14ac:dyDescent="0.2">
      <c r="C9" s="19"/>
      <c r="D9" s="557"/>
      <c r="E9" s="558"/>
      <c r="F9" s="558"/>
      <c r="G9" s="558"/>
      <c r="H9" s="558"/>
      <c r="I9" s="559"/>
      <c r="J9" s="538"/>
      <c r="K9" s="538"/>
      <c r="L9" s="551"/>
      <c r="M9" s="538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38"/>
      <c r="Z9" s="538"/>
      <c r="AA9" s="538"/>
      <c r="AB9" s="538"/>
      <c r="AC9" s="538"/>
      <c r="AD9" s="549"/>
      <c r="AE9" s="48"/>
    </row>
    <row r="10" spans="2:31" ht="6" customHeight="1" x14ac:dyDescent="0.2">
      <c r="C10" s="19"/>
      <c r="D10" s="557"/>
      <c r="E10" s="558"/>
      <c r="F10" s="558"/>
      <c r="G10" s="558"/>
      <c r="H10" s="558"/>
      <c r="I10" s="559"/>
      <c r="J10" s="538"/>
      <c r="K10" s="538"/>
      <c r="L10" s="551"/>
      <c r="M10" s="538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3"/>
      <c r="Y10" s="538"/>
      <c r="Z10" s="538"/>
      <c r="AA10" s="538"/>
      <c r="AB10" s="538"/>
      <c r="AC10" s="538"/>
      <c r="AD10" s="549"/>
      <c r="AE10" s="48"/>
    </row>
    <row r="11" spans="2:31" ht="15" customHeight="1" thickBot="1" x14ac:dyDescent="0.25">
      <c r="C11" s="19"/>
      <c r="D11" s="560"/>
      <c r="E11" s="561"/>
      <c r="F11" s="561"/>
      <c r="G11" s="561"/>
      <c r="H11" s="561"/>
      <c r="I11" s="562"/>
      <c r="J11" s="18"/>
      <c r="K11" s="18"/>
      <c r="L11" s="205"/>
      <c r="M11" s="18"/>
      <c r="N11" s="18"/>
      <c r="O11" s="18"/>
      <c r="P11" s="18"/>
      <c r="Q11" s="89"/>
      <c r="R11" s="89"/>
      <c r="S11" s="89"/>
      <c r="T11" s="89"/>
      <c r="U11" s="89"/>
      <c r="V11" s="89"/>
      <c r="W11" s="89"/>
      <c r="X11" s="89"/>
      <c r="Y11" s="18"/>
      <c r="Z11" s="18"/>
      <c r="AA11" s="18"/>
      <c r="AB11" s="18"/>
      <c r="AC11" s="18"/>
      <c r="AD11" s="374"/>
      <c r="AE11" s="48"/>
    </row>
    <row r="12" spans="2:31" ht="14.25" thickTop="1" thickBot="1" x14ac:dyDescent="0.25">
      <c r="C12" s="19"/>
      <c r="D12" s="206"/>
      <c r="E12" s="207" t="s">
        <v>70</v>
      </c>
      <c r="F12" s="207"/>
      <c r="G12" s="207"/>
      <c r="H12" s="208" t="s">
        <v>71</v>
      </c>
      <c r="I12" s="209"/>
      <c r="J12" s="210">
        <v>17</v>
      </c>
      <c r="K12" s="210">
        <v>17</v>
      </c>
      <c r="L12" s="210">
        <v>17</v>
      </c>
      <c r="M12" s="210">
        <v>18</v>
      </c>
      <c r="N12" s="210">
        <v>19</v>
      </c>
      <c r="O12" s="269">
        <v>18</v>
      </c>
      <c r="P12" s="269">
        <v>17</v>
      </c>
      <c r="Q12" s="269">
        <v>18</v>
      </c>
      <c r="R12" s="269">
        <v>18</v>
      </c>
      <c r="S12" s="269">
        <v>18</v>
      </c>
      <c r="T12" s="269">
        <v>18</v>
      </c>
      <c r="U12" s="269">
        <v>18</v>
      </c>
      <c r="V12" s="269">
        <v>18</v>
      </c>
      <c r="W12" s="269">
        <v>18</v>
      </c>
      <c r="X12" s="269">
        <v>18</v>
      </c>
      <c r="Y12" s="210">
        <v>18</v>
      </c>
      <c r="Z12" s="210">
        <v>18</v>
      </c>
      <c r="AA12" s="210">
        <v>18</v>
      </c>
      <c r="AB12" s="210">
        <v>18</v>
      </c>
      <c r="AC12" s="210">
        <v>18</v>
      </c>
      <c r="AD12" s="381">
        <v>18</v>
      </c>
      <c r="AE12" s="48"/>
    </row>
    <row r="13" spans="2:31" ht="13.5" thickTop="1" x14ac:dyDescent="0.2">
      <c r="C13" s="19"/>
      <c r="D13" s="211"/>
      <c r="E13" s="212" t="s">
        <v>72</v>
      </c>
      <c r="F13" s="212"/>
      <c r="G13" s="212"/>
      <c r="H13" s="213" t="s">
        <v>73</v>
      </c>
      <c r="I13" s="214"/>
      <c r="J13" s="247">
        <v>7</v>
      </c>
      <c r="K13" s="247">
        <v>7</v>
      </c>
      <c r="L13" s="247">
        <v>7</v>
      </c>
      <c r="M13" s="247">
        <v>7</v>
      </c>
      <c r="N13" s="247">
        <v>8</v>
      </c>
      <c r="O13" s="270">
        <v>8</v>
      </c>
      <c r="P13" s="270">
        <v>7</v>
      </c>
      <c r="Q13" s="270">
        <v>8</v>
      </c>
      <c r="R13" s="270">
        <v>8</v>
      </c>
      <c r="S13" s="270">
        <v>8</v>
      </c>
      <c r="T13" s="270">
        <v>8</v>
      </c>
      <c r="U13" s="270">
        <v>8</v>
      </c>
      <c r="V13" s="270">
        <v>8</v>
      </c>
      <c r="W13" s="270">
        <v>8</v>
      </c>
      <c r="X13" s="270">
        <v>8</v>
      </c>
      <c r="Y13" s="247">
        <v>8</v>
      </c>
      <c r="Z13" s="247">
        <v>8</v>
      </c>
      <c r="AA13" s="247">
        <v>8</v>
      </c>
      <c r="AB13" s="247">
        <v>8</v>
      </c>
      <c r="AC13" s="247">
        <v>8</v>
      </c>
      <c r="AD13" s="382">
        <v>8</v>
      </c>
      <c r="AE13" s="48"/>
    </row>
    <row r="14" spans="2:31" ht="12.75" customHeight="1" thickBot="1" x14ac:dyDescent="0.25">
      <c r="C14" s="19"/>
      <c r="D14" s="215"/>
      <c r="E14" s="216"/>
      <c r="F14" s="216" t="s">
        <v>74</v>
      </c>
      <c r="G14" s="216"/>
      <c r="H14" s="217" t="s">
        <v>75</v>
      </c>
      <c r="I14" s="218"/>
      <c r="J14" s="219">
        <v>7</v>
      </c>
      <c r="K14" s="219">
        <v>7</v>
      </c>
      <c r="L14" s="219">
        <v>7</v>
      </c>
      <c r="M14" s="219">
        <v>7</v>
      </c>
      <c r="N14" s="219">
        <v>8</v>
      </c>
      <c r="O14" s="271">
        <v>8</v>
      </c>
      <c r="P14" s="271">
        <v>7</v>
      </c>
      <c r="Q14" s="271">
        <v>8</v>
      </c>
      <c r="R14" s="271">
        <v>8</v>
      </c>
      <c r="S14" s="271">
        <v>8</v>
      </c>
      <c r="T14" s="271">
        <v>8</v>
      </c>
      <c r="U14" s="271">
        <v>8</v>
      </c>
      <c r="V14" s="271">
        <v>8</v>
      </c>
      <c r="W14" s="271">
        <v>8</v>
      </c>
      <c r="X14" s="271">
        <v>8</v>
      </c>
      <c r="Y14" s="219">
        <v>8</v>
      </c>
      <c r="Z14" s="219">
        <v>8</v>
      </c>
      <c r="AA14" s="219">
        <v>8</v>
      </c>
      <c r="AB14" s="219">
        <v>8</v>
      </c>
      <c r="AC14" s="219">
        <v>8</v>
      </c>
      <c r="AD14" s="383">
        <v>8</v>
      </c>
      <c r="AE14" s="48"/>
    </row>
    <row r="15" spans="2:31" x14ac:dyDescent="0.2">
      <c r="C15" s="19"/>
      <c r="D15" s="220"/>
      <c r="E15" s="221" t="s">
        <v>76</v>
      </c>
      <c r="F15" s="221"/>
      <c r="G15" s="221"/>
      <c r="H15" s="222" t="s">
        <v>77</v>
      </c>
      <c r="I15" s="223"/>
      <c r="J15" s="224">
        <v>0</v>
      </c>
      <c r="K15" s="224">
        <v>0</v>
      </c>
      <c r="L15" s="224">
        <v>0</v>
      </c>
      <c r="M15" s="224">
        <v>0</v>
      </c>
      <c r="N15" s="224">
        <v>0</v>
      </c>
      <c r="O15" s="272">
        <v>0</v>
      </c>
      <c r="P15" s="272">
        <v>0</v>
      </c>
      <c r="Q15" s="272">
        <v>0</v>
      </c>
      <c r="R15" s="272">
        <v>0</v>
      </c>
      <c r="S15" s="272">
        <v>0</v>
      </c>
      <c r="T15" s="272">
        <v>0</v>
      </c>
      <c r="U15" s="272">
        <v>0</v>
      </c>
      <c r="V15" s="272">
        <v>0</v>
      </c>
      <c r="W15" s="272">
        <v>0</v>
      </c>
      <c r="X15" s="272">
        <v>0</v>
      </c>
      <c r="Y15" s="224">
        <v>0</v>
      </c>
      <c r="Z15" s="224">
        <v>0</v>
      </c>
      <c r="AA15" s="224">
        <v>0</v>
      </c>
      <c r="AB15" s="224">
        <v>0</v>
      </c>
      <c r="AC15" s="224">
        <v>0</v>
      </c>
      <c r="AD15" s="384">
        <v>0</v>
      </c>
      <c r="AE15" s="48"/>
    </row>
    <row r="16" spans="2:31" ht="13.5" thickBot="1" x14ac:dyDescent="0.25">
      <c r="C16" s="19"/>
      <c r="D16" s="215"/>
      <c r="E16" s="216"/>
      <c r="F16" s="216" t="s">
        <v>78</v>
      </c>
      <c r="G16" s="216"/>
      <c r="H16" s="217" t="s">
        <v>113</v>
      </c>
      <c r="I16" s="225"/>
      <c r="J16" s="226">
        <v>0</v>
      </c>
      <c r="K16" s="226">
        <v>0</v>
      </c>
      <c r="L16" s="226">
        <v>0</v>
      </c>
      <c r="M16" s="226">
        <v>0</v>
      </c>
      <c r="N16" s="226">
        <v>0</v>
      </c>
      <c r="O16" s="273">
        <v>0</v>
      </c>
      <c r="P16" s="273">
        <v>0</v>
      </c>
      <c r="Q16" s="273">
        <v>0</v>
      </c>
      <c r="R16" s="273">
        <v>0</v>
      </c>
      <c r="S16" s="273">
        <v>0</v>
      </c>
      <c r="T16" s="273">
        <v>0</v>
      </c>
      <c r="U16" s="273">
        <v>0</v>
      </c>
      <c r="V16" s="273">
        <v>0</v>
      </c>
      <c r="W16" s="273">
        <v>0</v>
      </c>
      <c r="X16" s="273">
        <v>0</v>
      </c>
      <c r="Y16" s="226">
        <v>0</v>
      </c>
      <c r="Z16" s="226">
        <v>0</v>
      </c>
      <c r="AA16" s="226">
        <v>0</v>
      </c>
      <c r="AB16" s="226">
        <v>0</v>
      </c>
      <c r="AC16" s="226">
        <v>0</v>
      </c>
      <c r="AD16" s="385">
        <v>0</v>
      </c>
      <c r="AE16" s="48"/>
    </row>
    <row r="17" spans="3:31" x14ac:dyDescent="0.2">
      <c r="C17" s="19"/>
      <c r="D17" s="220"/>
      <c r="E17" s="221" t="s">
        <v>80</v>
      </c>
      <c r="F17" s="221"/>
      <c r="G17" s="221"/>
      <c r="H17" s="222" t="s">
        <v>114</v>
      </c>
      <c r="I17" s="227"/>
      <c r="J17" s="224">
        <v>2</v>
      </c>
      <c r="K17" s="224">
        <v>2</v>
      </c>
      <c r="L17" s="224">
        <v>2</v>
      </c>
      <c r="M17" s="224">
        <v>2</v>
      </c>
      <c r="N17" s="224">
        <v>2</v>
      </c>
      <c r="O17" s="272">
        <v>2</v>
      </c>
      <c r="P17" s="272">
        <v>2</v>
      </c>
      <c r="Q17" s="272">
        <v>2</v>
      </c>
      <c r="R17" s="272">
        <v>2</v>
      </c>
      <c r="S17" s="272">
        <v>2</v>
      </c>
      <c r="T17" s="272">
        <v>2</v>
      </c>
      <c r="U17" s="272">
        <v>2</v>
      </c>
      <c r="V17" s="272">
        <v>2</v>
      </c>
      <c r="W17" s="272">
        <v>2</v>
      </c>
      <c r="X17" s="272">
        <v>2</v>
      </c>
      <c r="Y17" s="224">
        <v>2</v>
      </c>
      <c r="Z17" s="224">
        <v>2</v>
      </c>
      <c r="AA17" s="224">
        <v>2</v>
      </c>
      <c r="AB17" s="224">
        <v>2</v>
      </c>
      <c r="AC17" s="224">
        <v>2</v>
      </c>
      <c r="AD17" s="384">
        <v>2</v>
      </c>
      <c r="AE17" s="48"/>
    </row>
    <row r="18" spans="3:31" x14ac:dyDescent="0.2">
      <c r="C18" s="19"/>
      <c r="D18" s="215"/>
      <c r="E18" s="216"/>
      <c r="F18" s="216" t="s">
        <v>82</v>
      </c>
      <c r="G18" s="216"/>
      <c r="H18" s="217" t="s">
        <v>115</v>
      </c>
      <c r="I18" s="225"/>
      <c r="J18" s="219">
        <v>1</v>
      </c>
      <c r="K18" s="219">
        <v>1</v>
      </c>
      <c r="L18" s="219">
        <v>1</v>
      </c>
      <c r="M18" s="219">
        <v>1</v>
      </c>
      <c r="N18" s="219">
        <v>1</v>
      </c>
      <c r="O18" s="271">
        <v>1</v>
      </c>
      <c r="P18" s="271">
        <v>1</v>
      </c>
      <c r="Q18" s="271">
        <v>1</v>
      </c>
      <c r="R18" s="271">
        <v>1</v>
      </c>
      <c r="S18" s="271">
        <v>1</v>
      </c>
      <c r="T18" s="271">
        <v>1</v>
      </c>
      <c r="U18" s="271">
        <v>1</v>
      </c>
      <c r="V18" s="271">
        <v>1</v>
      </c>
      <c r="W18" s="271">
        <v>1</v>
      </c>
      <c r="X18" s="271">
        <v>1</v>
      </c>
      <c r="Y18" s="219">
        <v>1</v>
      </c>
      <c r="Z18" s="219">
        <v>1</v>
      </c>
      <c r="AA18" s="219">
        <v>1</v>
      </c>
      <c r="AB18" s="219">
        <v>1</v>
      </c>
      <c r="AC18" s="219">
        <v>1</v>
      </c>
      <c r="AD18" s="383">
        <v>1</v>
      </c>
      <c r="AE18" s="48"/>
    </row>
    <row r="19" spans="3:31" ht="12.75" customHeight="1" thickBot="1" x14ac:dyDescent="0.25">
      <c r="C19" s="19"/>
      <c r="D19" s="215"/>
      <c r="E19" s="216"/>
      <c r="F19" s="216" t="s">
        <v>84</v>
      </c>
      <c r="G19" s="216"/>
      <c r="H19" s="217" t="s">
        <v>116</v>
      </c>
      <c r="I19" s="225"/>
      <c r="J19" s="226">
        <v>1</v>
      </c>
      <c r="K19" s="226">
        <v>1</v>
      </c>
      <c r="L19" s="226">
        <v>1</v>
      </c>
      <c r="M19" s="226">
        <v>1</v>
      </c>
      <c r="N19" s="226">
        <v>1</v>
      </c>
      <c r="O19" s="273">
        <v>1</v>
      </c>
      <c r="P19" s="273">
        <v>1</v>
      </c>
      <c r="Q19" s="273">
        <v>1</v>
      </c>
      <c r="R19" s="273">
        <v>1</v>
      </c>
      <c r="S19" s="273">
        <v>1</v>
      </c>
      <c r="T19" s="273">
        <v>1</v>
      </c>
      <c r="U19" s="273">
        <v>1</v>
      </c>
      <c r="V19" s="273">
        <v>1</v>
      </c>
      <c r="W19" s="273">
        <v>1</v>
      </c>
      <c r="X19" s="273">
        <v>1</v>
      </c>
      <c r="Y19" s="226">
        <v>1</v>
      </c>
      <c r="Z19" s="226">
        <v>1</v>
      </c>
      <c r="AA19" s="226">
        <v>1</v>
      </c>
      <c r="AB19" s="226">
        <v>1</v>
      </c>
      <c r="AC19" s="226">
        <v>1</v>
      </c>
      <c r="AD19" s="385">
        <v>1</v>
      </c>
      <c r="AE19" s="48"/>
    </row>
    <row r="20" spans="3:31" x14ac:dyDescent="0.2">
      <c r="C20" s="19"/>
      <c r="D20" s="220"/>
      <c r="E20" s="221" t="s">
        <v>86</v>
      </c>
      <c r="F20" s="221"/>
      <c r="G20" s="221"/>
      <c r="H20" s="222" t="s">
        <v>117</v>
      </c>
      <c r="I20" s="227"/>
      <c r="J20" s="224">
        <v>2</v>
      </c>
      <c r="K20" s="224">
        <v>2</v>
      </c>
      <c r="L20" s="224">
        <v>2</v>
      </c>
      <c r="M20" s="224">
        <v>2</v>
      </c>
      <c r="N20" s="224">
        <v>2</v>
      </c>
      <c r="O20" s="272">
        <v>1</v>
      </c>
      <c r="P20" s="272">
        <v>1</v>
      </c>
      <c r="Q20" s="272">
        <v>1</v>
      </c>
      <c r="R20" s="272">
        <v>1</v>
      </c>
      <c r="S20" s="272">
        <v>1</v>
      </c>
      <c r="T20" s="272">
        <v>1</v>
      </c>
      <c r="U20" s="272">
        <v>1</v>
      </c>
      <c r="V20" s="272">
        <v>1</v>
      </c>
      <c r="W20" s="272">
        <v>1</v>
      </c>
      <c r="X20" s="272">
        <v>1</v>
      </c>
      <c r="Y20" s="224">
        <v>1</v>
      </c>
      <c r="Z20" s="224">
        <v>1</v>
      </c>
      <c r="AA20" s="224">
        <v>1</v>
      </c>
      <c r="AB20" s="224">
        <v>1</v>
      </c>
      <c r="AC20" s="224">
        <v>1</v>
      </c>
      <c r="AD20" s="384">
        <v>1</v>
      </c>
      <c r="AE20" s="48"/>
    </row>
    <row r="21" spans="3:31" x14ac:dyDescent="0.2">
      <c r="D21" s="215"/>
      <c r="E21" s="216"/>
      <c r="F21" s="216" t="s">
        <v>88</v>
      </c>
      <c r="G21" s="216"/>
      <c r="H21" s="217" t="s">
        <v>118</v>
      </c>
      <c r="I21" s="225"/>
      <c r="J21" s="219">
        <v>0</v>
      </c>
      <c r="K21" s="219">
        <v>0</v>
      </c>
      <c r="L21" s="219">
        <v>0</v>
      </c>
      <c r="M21" s="219">
        <v>0</v>
      </c>
      <c r="N21" s="219">
        <v>0</v>
      </c>
      <c r="O21" s="271">
        <v>0</v>
      </c>
      <c r="P21" s="271">
        <v>0</v>
      </c>
      <c r="Q21" s="271">
        <v>0</v>
      </c>
      <c r="R21" s="271">
        <v>0</v>
      </c>
      <c r="S21" s="271">
        <v>0</v>
      </c>
      <c r="T21" s="271">
        <v>0</v>
      </c>
      <c r="U21" s="271">
        <v>0</v>
      </c>
      <c r="V21" s="271">
        <v>0</v>
      </c>
      <c r="W21" s="271">
        <v>0</v>
      </c>
      <c r="X21" s="271">
        <v>0</v>
      </c>
      <c r="Y21" s="219">
        <v>0</v>
      </c>
      <c r="Z21" s="219">
        <v>0</v>
      </c>
      <c r="AA21" s="219">
        <v>0</v>
      </c>
      <c r="AB21" s="219">
        <v>0</v>
      </c>
      <c r="AC21" s="219">
        <v>0</v>
      </c>
      <c r="AD21" s="383">
        <v>0</v>
      </c>
      <c r="AE21" s="41" t="s">
        <v>42</v>
      </c>
    </row>
    <row r="22" spans="3:31" ht="12.75" customHeight="1" thickBot="1" x14ac:dyDescent="0.25">
      <c r="D22" s="215"/>
      <c r="E22" s="216"/>
      <c r="F22" s="216" t="s">
        <v>90</v>
      </c>
      <c r="G22" s="216"/>
      <c r="H22" s="217" t="s">
        <v>119</v>
      </c>
      <c r="I22" s="225"/>
      <c r="J22" s="226">
        <v>2</v>
      </c>
      <c r="K22" s="226">
        <v>2</v>
      </c>
      <c r="L22" s="226">
        <v>2</v>
      </c>
      <c r="M22" s="226">
        <v>2</v>
      </c>
      <c r="N22" s="226">
        <v>2</v>
      </c>
      <c r="O22" s="273">
        <v>1</v>
      </c>
      <c r="P22" s="273">
        <v>1</v>
      </c>
      <c r="Q22" s="273">
        <v>1</v>
      </c>
      <c r="R22" s="273">
        <v>1</v>
      </c>
      <c r="S22" s="273">
        <v>1</v>
      </c>
      <c r="T22" s="273">
        <v>1</v>
      </c>
      <c r="U22" s="273">
        <v>1</v>
      </c>
      <c r="V22" s="273">
        <v>1</v>
      </c>
      <c r="W22" s="273">
        <v>1</v>
      </c>
      <c r="X22" s="273">
        <v>1</v>
      </c>
      <c r="Y22" s="226">
        <v>1</v>
      </c>
      <c r="Z22" s="226">
        <v>1</v>
      </c>
      <c r="AA22" s="226">
        <v>1</v>
      </c>
      <c r="AB22" s="226">
        <v>1</v>
      </c>
      <c r="AC22" s="226">
        <v>1</v>
      </c>
      <c r="AD22" s="385">
        <v>1</v>
      </c>
    </row>
    <row r="23" spans="3:31" x14ac:dyDescent="0.2">
      <c r="D23" s="220"/>
      <c r="E23" s="221" t="s">
        <v>92</v>
      </c>
      <c r="F23" s="221"/>
      <c r="G23" s="221"/>
      <c r="H23" s="222" t="s">
        <v>120</v>
      </c>
      <c r="I23" s="227"/>
      <c r="J23" s="224">
        <v>1</v>
      </c>
      <c r="K23" s="224">
        <v>1</v>
      </c>
      <c r="L23" s="224">
        <v>1</v>
      </c>
      <c r="M23" s="224">
        <v>1</v>
      </c>
      <c r="N23" s="224">
        <v>1</v>
      </c>
      <c r="O23" s="272">
        <v>1</v>
      </c>
      <c r="P23" s="272">
        <v>1</v>
      </c>
      <c r="Q23" s="272">
        <v>1</v>
      </c>
      <c r="R23" s="272">
        <v>1</v>
      </c>
      <c r="S23" s="272">
        <v>1</v>
      </c>
      <c r="T23" s="272">
        <v>1</v>
      </c>
      <c r="U23" s="272">
        <v>1</v>
      </c>
      <c r="V23" s="272">
        <v>1</v>
      </c>
      <c r="W23" s="272">
        <v>1</v>
      </c>
      <c r="X23" s="272">
        <v>1</v>
      </c>
      <c r="Y23" s="224">
        <v>1</v>
      </c>
      <c r="Z23" s="224">
        <v>1</v>
      </c>
      <c r="AA23" s="224">
        <v>1</v>
      </c>
      <c r="AB23" s="224">
        <v>1</v>
      </c>
      <c r="AC23" s="224">
        <v>1</v>
      </c>
      <c r="AD23" s="384">
        <v>1</v>
      </c>
    </row>
    <row r="24" spans="3:31" x14ac:dyDescent="0.2">
      <c r="D24" s="215"/>
      <c r="E24" s="216"/>
      <c r="F24" s="216" t="s">
        <v>94</v>
      </c>
      <c r="G24" s="216"/>
      <c r="H24" s="217" t="s">
        <v>121</v>
      </c>
      <c r="I24" s="225"/>
      <c r="J24" s="219">
        <v>0</v>
      </c>
      <c r="K24" s="219">
        <v>0</v>
      </c>
      <c r="L24" s="219">
        <v>0</v>
      </c>
      <c r="M24" s="219">
        <v>0</v>
      </c>
      <c r="N24" s="219">
        <v>0</v>
      </c>
      <c r="O24" s="271">
        <v>0</v>
      </c>
      <c r="P24" s="271">
        <v>0</v>
      </c>
      <c r="Q24" s="271">
        <v>0</v>
      </c>
      <c r="R24" s="271">
        <v>0</v>
      </c>
      <c r="S24" s="271">
        <v>0</v>
      </c>
      <c r="T24" s="271">
        <v>0</v>
      </c>
      <c r="U24" s="271">
        <v>0</v>
      </c>
      <c r="V24" s="271">
        <v>0</v>
      </c>
      <c r="W24" s="271">
        <v>0</v>
      </c>
      <c r="X24" s="271">
        <v>0</v>
      </c>
      <c r="Y24" s="219">
        <v>0</v>
      </c>
      <c r="Z24" s="219">
        <v>0</v>
      </c>
      <c r="AA24" s="219">
        <v>0</v>
      </c>
      <c r="AB24" s="219">
        <v>0</v>
      </c>
      <c r="AC24" s="219">
        <v>0</v>
      </c>
      <c r="AD24" s="383">
        <v>0</v>
      </c>
    </row>
    <row r="25" spans="3:31" x14ac:dyDescent="0.2">
      <c r="D25" s="215"/>
      <c r="E25" s="216"/>
      <c r="F25" s="216" t="s">
        <v>96</v>
      </c>
      <c r="G25" s="216"/>
      <c r="H25" s="217" t="s">
        <v>122</v>
      </c>
      <c r="I25" s="225"/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71">
        <v>0</v>
      </c>
      <c r="P25" s="271">
        <v>0</v>
      </c>
      <c r="Q25" s="271">
        <v>0</v>
      </c>
      <c r="R25" s="271">
        <v>0</v>
      </c>
      <c r="S25" s="271">
        <v>0</v>
      </c>
      <c r="T25" s="271">
        <v>0</v>
      </c>
      <c r="U25" s="271">
        <v>0</v>
      </c>
      <c r="V25" s="271">
        <v>0</v>
      </c>
      <c r="W25" s="271">
        <v>0</v>
      </c>
      <c r="X25" s="271">
        <v>0</v>
      </c>
      <c r="Y25" s="219">
        <v>0</v>
      </c>
      <c r="Z25" s="219">
        <v>0</v>
      </c>
      <c r="AA25" s="219">
        <v>0</v>
      </c>
      <c r="AB25" s="219">
        <v>0</v>
      </c>
      <c r="AC25" s="219">
        <v>0</v>
      </c>
      <c r="AD25" s="383">
        <v>0</v>
      </c>
    </row>
    <row r="26" spans="3:31" ht="13.5" thickBot="1" x14ac:dyDescent="0.25">
      <c r="D26" s="215"/>
      <c r="E26" s="216"/>
      <c r="F26" s="216" t="s">
        <v>98</v>
      </c>
      <c r="G26" s="216"/>
      <c r="H26" s="217" t="s">
        <v>123</v>
      </c>
      <c r="I26" s="225"/>
      <c r="J26" s="226">
        <v>1</v>
      </c>
      <c r="K26" s="226">
        <v>1</v>
      </c>
      <c r="L26" s="226">
        <v>1</v>
      </c>
      <c r="M26" s="226">
        <v>1</v>
      </c>
      <c r="N26" s="226">
        <v>1</v>
      </c>
      <c r="O26" s="273">
        <v>1</v>
      </c>
      <c r="P26" s="273">
        <v>1</v>
      </c>
      <c r="Q26" s="273">
        <v>1</v>
      </c>
      <c r="R26" s="273">
        <v>1</v>
      </c>
      <c r="S26" s="273">
        <v>1</v>
      </c>
      <c r="T26" s="273">
        <v>1</v>
      </c>
      <c r="U26" s="273">
        <v>1</v>
      </c>
      <c r="V26" s="273">
        <v>1</v>
      </c>
      <c r="W26" s="273">
        <v>1</v>
      </c>
      <c r="X26" s="273">
        <v>1</v>
      </c>
      <c r="Y26" s="226">
        <v>1</v>
      </c>
      <c r="Z26" s="226">
        <v>1</v>
      </c>
      <c r="AA26" s="226">
        <v>1</v>
      </c>
      <c r="AB26" s="226">
        <v>1</v>
      </c>
      <c r="AC26" s="226">
        <v>1</v>
      </c>
      <c r="AD26" s="385">
        <v>1</v>
      </c>
    </row>
    <row r="27" spans="3:31" x14ac:dyDescent="0.2">
      <c r="D27" s="220"/>
      <c r="E27" s="221" t="s">
        <v>100</v>
      </c>
      <c r="F27" s="221"/>
      <c r="G27" s="221"/>
      <c r="H27" s="222" t="s">
        <v>124</v>
      </c>
      <c r="I27" s="227"/>
      <c r="J27" s="224">
        <v>2</v>
      </c>
      <c r="K27" s="224">
        <v>2</v>
      </c>
      <c r="L27" s="224">
        <v>2</v>
      </c>
      <c r="M27" s="224">
        <v>2</v>
      </c>
      <c r="N27" s="224">
        <v>2</v>
      </c>
      <c r="O27" s="272">
        <v>2</v>
      </c>
      <c r="P27" s="272">
        <v>2</v>
      </c>
      <c r="Q27" s="272">
        <v>2</v>
      </c>
      <c r="R27" s="272">
        <v>2</v>
      </c>
      <c r="S27" s="272">
        <v>2</v>
      </c>
      <c r="T27" s="272">
        <v>2</v>
      </c>
      <c r="U27" s="272">
        <v>2</v>
      </c>
      <c r="V27" s="272">
        <v>2</v>
      </c>
      <c r="W27" s="272">
        <v>2</v>
      </c>
      <c r="X27" s="272">
        <v>2</v>
      </c>
      <c r="Y27" s="224">
        <v>2</v>
      </c>
      <c r="Z27" s="224">
        <v>2</v>
      </c>
      <c r="AA27" s="224">
        <v>2</v>
      </c>
      <c r="AB27" s="224">
        <v>2</v>
      </c>
      <c r="AC27" s="224">
        <v>2</v>
      </c>
      <c r="AD27" s="384">
        <v>2</v>
      </c>
    </row>
    <row r="28" spans="3:31" x14ac:dyDescent="0.2">
      <c r="D28" s="215"/>
      <c r="E28" s="216"/>
      <c r="F28" s="216" t="s">
        <v>183</v>
      </c>
      <c r="G28" s="216"/>
      <c r="H28" s="217" t="s">
        <v>130</v>
      </c>
      <c r="I28" s="225"/>
      <c r="J28" s="219">
        <v>0</v>
      </c>
      <c r="K28" s="219">
        <v>0</v>
      </c>
      <c r="L28" s="219">
        <v>0</v>
      </c>
      <c r="M28" s="219">
        <v>0</v>
      </c>
      <c r="N28" s="219">
        <v>0</v>
      </c>
      <c r="O28" s="271">
        <v>0</v>
      </c>
      <c r="P28" s="271">
        <v>0</v>
      </c>
      <c r="Q28" s="271">
        <v>0</v>
      </c>
      <c r="R28" s="271">
        <v>0</v>
      </c>
      <c r="S28" s="271">
        <v>0</v>
      </c>
      <c r="T28" s="271">
        <v>0</v>
      </c>
      <c r="U28" s="271">
        <v>0</v>
      </c>
      <c r="V28" s="271">
        <v>0</v>
      </c>
      <c r="W28" s="271">
        <v>0</v>
      </c>
      <c r="X28" s="271">
        <v>0</v>
      </c>
      <c r="Y28" s="219">
        <v>0</v>
      </c>
      <c r="Z28" s="219">
        <v>0</v>
      </c>
      <c r="AA28" s="219">
        <v>0</v>
      </c>
      <c r="AB28" s="219">
        <v>0</v>
      </c>
      <c r="AC28" s="219">
        <v>0</v>
      </c>
      <c r="AD28" s="383">
        <v>0</v>
      </c>
    </row>
    <row r="29" spans="3:31" ht="13.5" thickBot="1" x14ac:dyDescent="0.25">
      <c r="D29" s="215"/>
      <c r="E29" s="216"/>
      <c r="F29" s="216" t="s">
        <v>102</v>
      </c>
      <c r="G29" s="216"/>
      <c r="H29" s="217" t="s">
        <v>131</v>
      </c>
      <c r="I29" s="225"/>
      <c r="J29" s="226">
        <v>2</v>
      </c>
      <c r="K29" s="226">
        <v>2</v>
      </c>
      <c r="L29" s="226">
        <v>2</v>
      </c>
      <c r="M29" s="226">
        <v>2</v>
      </c>
      <c r="N29" s="226">
        <v>2</v>
      </c>
      <c r="O29" s="273">
        <v>2</v>
      </c>
      <c r="P29" s="273">
        <v>2</v>
      </c>
      <c r="Q29" s="273">
        <v>2</v>
      </c>
      <c r="R29" s="273">
        <v>2</v>
      </c>
      <c r="S29" s="273">
        <v>2</v>
      </c>
      <c r="T29" s="273">
        <v>2</v>
      </c>
      <c r="U29" s="273">
        <v>2</v>
      </c>
      <c r="V29" s="273">
        <v>2</v>
      </c>
      <c r="W29" s="273">
        <v>2</v>
      </c>
      <c r="X29" s="273">
        <v>2</v>
      </c>
      <c r="Y29" s="226">
        <v>2</v>
      </c>
      <c r="Z29" s="226">
        <v>2</v>
      </c>
      <c r="AA29" s="226">
        <v>2</v>
      </c>
      <c r="AB29" s="226">
        <v>2</v>
      </c>
      <c r="AC29" s="226">
        <v>2</v>
      </c>
      <c r="AD29" s="385">
        <v>2</v>
      </c>
    </row>
    <row r="30" spans="3:31" x14ac:dyDescent="0.2">
      <c r="D30" s="220"/>
      <c r="E30" s="221" t="s">
        <v>103</v>
      </c>
      <c r="F30" s="221"/>
      <c r="G30" s="221"/>
      <c r="H30" s="222" t="s">
        <v>125</v>
      </c>
      <c r="I30" s="227"/>
      <c r="J30" s="224">
        <v>2</v>
      </c>
      <c r="K30" s="224">
        <v>2</v>
      </c>
      <c r="L30" s="224">
        <v>2</v>
      </c>
      <c r="M30" s="224">
        <v>2</v>
      </c>
      <c r="N30" s="224">
        <v>2</v>
      </c>
      <c r="O30" s="272">
        <v>2</v>
      </c>
      <c r="P30" s="272">
        <v>2</v>
      </c>
      <c r="Q30" s="272">
        <v>2</v>
      </c>
      <c r="R30" s="272">
        <v>2</v>
      </c>
      <c r="S30" s="272">
        <v>2</v>
      </c>
      <c r="T30" s="272">
        <v>2</v>
      </c>
      <c r="U30" s="272">
        <v>2</v>
      </c>
      <c r="V30" s="272">
        <v>2</v>
      </c>
      <c r="W30" s="272">
        <v>2</v>
      </c>
      <c r="X30" s="272">
        <v>2</v>
      </c>
      <c r="Y30" s="224">
        <v>2</v>
      </c>
      <c r="Z30" s="224">
        <v>2</v>
      </c>
      <c r="AA30" s="224">
        <v>2</v>
      </c>
      <c r="AB30" s="224">
        <v>2</v>
      </c>
      <c r="AC30" s="224">
        <v>2</v>
      </c>
      <c r="AD30" s="384">
        <v>2</v>
      </c>
    </row>
    <row r="31" spans="3:31" x14ac:dyDescent="0.2">
      <c r="D31" s="228"/>
      <c r="E31" s="229"/>
      <c r="F31" s="229" t="s">
        <v>105</v>
      </c>
      <c r="G31" s="229"/>
      <c r="H31" s="230" t="s">
        <v>126</v>
      </c>
      <c r="I31" s="231"/>
      <c r="J31" s="219">
        <v>0</v>
      </c>
      <c r="K31" s="219">
        <v>0</v>
      </c>
      <c r="L31" s="219">
        <v>0</v>
      </c>
      <c r="M31" s="219">
        <v>0</v>
      </c>
      <c r="N31" s="219">
        <v>0</v>
      </c>
      <c r="O31" s="271">
        <v>0</v>
      </c>
      <c r="P31" s="271">
        <v>1</v>
      </c>
      <c r="Q31" s="271">
        <v>1</v>
      </c>
      <c r="R31" s="271">
        <v>1</v>
      </c>
      <c r="S31" s="271">
        <v>1</v>
      </c>
      <c r="T31" s="271">
        <v>1</v>
      </c>
      <c r="U31" s="271">
        <v>1</v>
      </c>
      <c r="V31" s="271">
        <v>1</v>
      </c>
      <c r="W31" s="271">
        <v>1</v>
      </c>
      <c r="X31" s="271">
        <v>1</v>
      </c>
      <c r="Y31" s="219">
        <v>1</v>
      </c>
      <c r="Z31" s="219">
        <v>1</v>
      </c>
      <c r="AA31" s="219">
        <v>1</v>
      </c>
      <c r="AB31" s="219">
        <v>1</v>
      </c>
      <c r="AC31" s="219">
        <v>1</v>
      </c>
      <c r="AD31" s="383">
        <v>1</v>
      </c>
    </row>
    <row r="32" spans="3:31" ht="13.5" thickBot="1" x14ac:dyDescent="0.25">
      <c r="D32" s="232"/>
      <c r="E32" s="233"/>
      <c r="F32" s="233" t="s">
        <v>107</v>
      </c>
      <c r="G32" s="233"/>
      <c r="H32" s="234" t="s">
        <v>127</v>
      </c>
      <c r="I32" s="235"/>
      <c r="J32" s="226">
        <v>2</v>
      </c>
      <c r="K32" s="226">
        <v>2</v>
      </c>
      <c r="L32" s="226">
        <v>2</v>
      </c>
      <c r="M32" s="226">
        <v>2</v>
      </c>
      <c r="N32" s="226">
        <v>2</v>
      </c>
      <c r="O32" s="273">
        <v>2</v>
      </c>
      <c r="P32" s="273">
        <v>1</v>
      </c>
      <c r="Q32" s="273">
        <v>1</v>
      </c>
      <c r="R32" s="273">
        <v>1</v>
      </c>
      <c r="S32" s="273">
        <v>1</v>
      </c>
      <c r="T32" s="273">
        <v>1</v>
      </c>
      <c r="U32" s="273">
        <v>1</v>
      </c>
      <c r="V32" s="273">
        <v>1</v>
      </c>
      <c r="W32" s="273">
        <v>1</v>
      </c>
      <c r="X32" s="273">
        <v>1</v>
      </c>
      <c r="Y32" s="226">
        <v>1</v>
      </c>
      <c r="Z32" s="226">
        <v>1</v>
      </c>
      <c r="AA32" s="226">
        <v>1</v>
      </c>
      <c r="AB32" s="226">
        <v>1</v>
      </c>
      <c r="AC32" s="226">
        <v>1</v>
      </c>
      <c r="AD32" s="385">
        <v>1</v>
      </c>
    </row>
    <row r="33" spans="4:30" x14ac:dyDescent="0.2">
      <c r="D33" s="220"/>
      <c r="E33" s="221" t="s">
        <v>109</v>
      </c>
      <c r="F33" s="221"/>
      <c r="G33" s="221"/>
      <c r="H33" s="222" t="s">
        <v>128</v>
      </c>
      <c r="I33" s="227"/>
      <c r="J33" s="224">
        <v>1</v>
      </c>
      <c r="K33" s="224">
        <v>1</v>
      </c>
      <c r="L33" s="224">
        <v>1</v>
      </c>
      <c r="M33" s="224">
        <v>2</v>
      </c>
      <c r="N33" s="224">
        <v>2</v>
      </c>
      <c r="O33" s="272">
        <v>2</v>
      </c>
      <c r="P33" s="272">
        <v>2</v>
      </c>
      <c r="Q33" s="272">
        <v>2</v>
      </c>
      <c r="R33" s="272">
        <v>2</v>
      </c>
      <c r="S33" s="272">
        <v>2</v>
      </c>
      <c r="T33" s="272">
        <v>2</v>
      </c>
      <c r="U33" s="272">
        <v>2</v>
      </c>
      <c r="V33" s="272">
        <v>2</v>
      </c>
      <c r="W33" s="272">
        <v>2</v>
      </c>
      <c r="X33" s="272">
        <v>2</v>
      </c>
      <c r="Y33" s="224">
        <v>2</v>
      </c>
      <c r="Z33" s="224">
        <v>2</v>
      </c>
      <c r="AA33" s="224">
        <v>2</v>
      </c>
      <c r="AB33" s="224">
        <v>2</v>
      </c>
      <c r="AC33" s="224">
        <v>2</v>
      </c>
      <c r="AD33" s="384">
        <v>2</v>
      </c>
    </row>
    <row r="34" spans="4:30" ht="13.5" thickBot="1" x14ac:dyDescent="0.25">
      <c r="D34" s="232"/>
      <c r="E34" s="233"/>
      <c r="F34" s="233" t="s">
        <v>111</v>
      </c>
      <c r="G34" s="233"/>
      <c r="H34" s="234" t="s">
        <v>129</v>
      </c>
      <c r="I34" s="235"/>
      <c r="J34" s="226">
        <v>1</v>
      </c>
      <c r="K34" s="226">
        <v>1</v>
      </c>
      <c r="L34" s="226">
        <v>1</v>
      </c>
      <c r="M34" s="226">
        <v>2</v>
      </c>
      <c r="N34" s="226">
        <v>2</v>
      </c>
      <c r="O34" s="273">
        <v>2</v>
      </c>
      <c r="P34" s="273">
        <v>2</v>
      </c>
      <c r="Q34" s="273">
        <v>2</v>
      </c>
      <c r="R34" s="273">
        <v>2</v>
      </c>
      <c r="S34" s="273">
        <v>2</v>
      </c>
      <c r="T34" s="273">
        <v>2</v>
      </c>
      <c r="U34" s="273">
        <v>2</v>
      </c>
      <c r="V34" s="273">
        <v>2</v>
      </c>
      <c r="W34" s="273">
        <v>2</v>
      </c>
      <c r="X34" s="273">
        <v>2</v>
      </c>
      <c r="Y34" s="226">
        <v>2</v>
      </c>
      <c r="Z34" s="226">
        <v>2</v>
      </c>
      <c r="AA34" s="226">
        <v>2</v>
      </c>
      <c r="AB34" s="226">
        <v>2</v>
      </c>
      <c r="AC34" s="226">
        <v>2</v>
      </c>
      <c r="AD34" s="385">
        <v>2</v>
      </c>
    </row>
    <row r="35" spans="4:30" ht="13.5" x14ac:dyDescent="0.25">
      <c r="D35" s="49" t="s">
        <v>47</v>
      </c>
      <c r="E35" s="50"/>
      <c r="F35" s="50"/>
      <c r="G35" s="50"/>
      <c r="H35" s="50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38" t="s">
        <v>179</v>
      </c>
    </row>
    <row r="36" spans="4:30" x14ac:dyDescent="0.2">
      <c r="D36" s="308"/>
      <c r="E36" s="467" t="s">
        <v>198</v>
      </c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</row>
  </sheetData>
  <mergeCells count="22">
    <mergeCell ref="AC7:AC10"/>
    <mergeCell ref="D7:I11"/>
    <mergeCell ref="J7:J10"/>
    <mergeCell ref="K7:K10"/>
    <mergeCell ref="N7:N10"/>
    <mergeCell ref="Y7:Y10"/>
    <mergeCell ref="AD7:AD10"/>
    <mergeCell ref="L7:L10"/>
    <mergeCell ref="M7:M10"/>
    <mergeCell ref="O7:O10"/>
    <mergeCell ref="P7:P10"/>
    <mergeCell ref="V7:V10"/>
    <mergeCell ref="W7:W10"/>
    <mergeCell ref="Q7:Q10"/>
    <mergeCell ref="S7:S10"/>
    <mergeCell ref="T7:T10"/>
    <mergeCell ref="U7:U10"/>
    <mergeCell ref="R7:R10"/>
    <mergeCell ref="X7:X10"/>
    <mergeCell ref="Z7:Z10"/>
    <mergeCell ref="AA7:AA10"/>
    <mergeCell ref="AB7:AB10"/>
  </mergeCells>
  <phoneticPr fontId="0" type="noConversion"/>
  <conditionalFormatting sqref="D6">
    <cfRule type="cellIs" dxfId="24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1:AD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2.140625" style="41" customWidth="1"/>
    <col min="7" max="7" width="9.7109375" style="41" customWidth="1"/>
    <col min="8" max="8" width="5.28515625" style="41" customWidth="1"/>
    <col min="9" max="9" width="9" style="41" customWidth="1"/>
    <col min="10" max="17" width="9" style="41" hidden="1" customWidth="1"/>
    <col min="18" max="19" width="7.85546875" style="41" hidden="1" customWidth="1"/>
    <col min="20" max="30" width="7.85546875" style="41" customWidth="1"/>
    <col min="31" max="32" width="9.28515625" style="41" customWidth="1"/>
    <col min="33" max="16384" width="9.140625" style="41"/>
  </cols>
  <sheetData>
    <row r="1" spans="2:30" hidden="1" x14ac:dyDescent="0.2"/>
    <row r="2" spans="2:30" hidden="1" x14ac:dyDescent="0.2"/>
    <row r="3" spans="2:30" ht="9" customHeight="1" x14ac:dyDescent="0.2">
      <c r="C3" s="40"/>
    </row>
    <row r="4" spans="2:30" s="42" customFormat="1" ht="15.75" x14ac:dyDescent="0.2">
      <c r="D4" s="15" t="s">
        <v>134</v>
      </c>
      <c r="E4" s="43"/>
      <c r="F4" s="43"/>
      <c r="G4" s="43"/>
      <c r="H4" s="15" t="s">
        <v>208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s="42" customFormat="1" ht="15.75" x14ac:dyDescent="0.2">
      <c r="B5" s="249">
        <v>12</v>
      </c>
      <c r="D5" s="69" t="s">
        <v>216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0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30" ht="6" customHeight="1" x14ac:dyDescent="0.2">
      <c r="C7" s="19"/>
      <c r="D7" s="539" t="s">
        <v>27</v>
      </c>
      <c r="E7" s="540"/>
      <c r="F7" s="540"/>
      <c r="G7" s="540"/>
      <c r="H7" s="540"/>
      <c r="I7" s="541"/>
      <c r="J7" s="537" t="s">
        <v>43</v>
      </c>
      <c r="K7" s="537" t="s">
        <v>44</v>
      </c>
      <c r="L7" s="537" t="s">
        <v>45</v>
      </c>
      <c r="M7" s="537" t="s">
        <v>46</v>
      </c>
      <c r="N7" s="537" t="s">
        <v>52</v>
      </c>
      <c r="O7" s="537" t="s">
        <v>55</v>
      </c>
      <c r="P7" s="537" t="s">
        <v>155</v>
      </c>
      <c r="Q7" s="537" t="s">
        <v>161</v>
      </c>
      <c r="R7" s="537" t="s">
        <v>178</v>
      </c>
      <c r="S7" s="537" t="s">
        <v>182</v>
      </c>
      <c r="T7" s="537" t="s">
        <v>184</v>
      </c>
      <c r="U7" s="537" t="s">
        <v>186</v>
      </c>
      <c r="V7" s="537" t="s">
        <v>187</v>
      </c>
      <c r="W7" s="537" t="s">
        <v>188</v>
      </c>
      <c r="X7" s="537" t="s">
        <v>191</v>
      </c>
      <c r="Y7" s="537" t="s">
        <v>193</v>
      </c>
      <c r="Z7" s="537" t="s">
        <v>194</v>
      </c>
      <c r="AA7" s="537" t="s">
        <v>199</v>
      </c>
      <c r="AB7" s="537" t="s">
        <v>206</v>
      </c>
      <c r="AC7" s="565" t="s">
        <v>207</v>
      </c>
      <c r="AD7" s="548" t="s">
        <v>214</v>
      </c>
    </row>
    <row r="8" spans="2:30" ht="6" customHeight="1" x14ac:dyDescent="0.2">
      <c r="C8" s="19"/>
      <c r="D8" s="542"/>
      <c r="E8" s="543"/>
      <c r="F8" s="543"/>
      <c r="G8" s="543"/>
      <c r="H8" s="543"/>
      <c r="I8" s="544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66"/>
      <c r="AD8" s="549"/>
    </row>
    <row r="9" spans="2:30" ht="6" customHeight="1" x14ac:dyDescent="0.2">
      <c r="C9" s="19"/>
      <c r="D9" s="542"/>
      <c r="E9" s="543"/>
      <c r="F9" s="543"/>
      <c r="G9" s="543"/>
      <c r="H9" s="543"/>
      <c r="I9" s="544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66"/>
      <c r="AD9" s="549"/>
    </row>
    <row r="10" spans="2:30" ht="6" customHeight="1" x14ac:dyDescent="0.2">
      <c r="C10" s="19"/>
      <c r="D10" s="542"/>
      <c r="E10" s="543"/>
      <c r="F10" s="543"/>
      <c r="G10" s="543"/>
      <c r="H10" s="543"/>
      <c r="I10" s="544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66"/>
      <c r="AD10" s="549"/>
    </row>
    <row r="11" spans="2:30" ht="15" customHeight="1" thickBot="1" x14ac:dyDescent="0.25">
      <c r="C11" s="19"/>
      <c r="D11" s="545"/>
      <c r="E11" s="546"/>
      <c r="F11" s="546"/>
      <c r="G11" s="546"/>
      <c r="H11" s="546"/>
      <c r="I11" s="547"/>
      <c r="J11" s="18" t="s">
        <v>25</v>
      </c>
      <c r="K11" s="18" t="s">
        <v>25</v>
      </c>
      <c r="L11" s="18"/>
      <c r="M11" s="18"/>
      <c r="N11" s="18"/>
      <c r="O11" s="18"/>
      <c r="P11" s="18"/>
      <c r="Q11" s="18"/>
      <c r="R11" s="89"/>
      <c r="S11" s="89"/>
      <c r="T11" s="89"/>
      <c r="U11" s="89"/>
      <c r="V11" s="89"/>
      <c r="W11" s="89"/>
      <c r="X11" s="89"/>
      <c r="Y11" s="18"/>
      <c r="Z11" s="18"/>
      <c r="AA11" s="18"/>
      <c r="AB11" s="18"/>
      <c r="AC11" s="156"/>
      <c r="AD11" s="374"/>
    </row>
    <row r="12" spans="2:30" ht="15" customHeight="1" thickTop="1" thickBot="1" x14ac:dyDescent="0.25">
      <c r="C12" s="19"/>
      <c r="D12" s="152" t="s">
        <v>56</v>
      </c>
      <c r="E12" s="133"/>
      <c r="F12" s="133"/>
      <c r="G12" s="133"/>
      <c r="H12" s="133"/>
      <c r="I12" s="133"/>
      <c r="J12" s="153"/>
      <c r="K12" s="153"/>
      <c r="L12" s="154"/>
      <c r="M12" s="158"/>
      <c r="N12" s="476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158"/>
      <c r="Z12" s="364"/>
      <c r="AA12" s="364"/>
      <c r="AB12" s="364"/>
      <c r="AC12" s="158"/>
      <c r="AD12" s="393"/>
    </row>
    <row r="13" spans="2:30" x14ac:dyDescent="0.2">
      <c r="C13" s="19"/>
      <c r="D13" s="58"/>
      <c r="E13" s="105" t="s">
        <v>26</v>
      </c>
      <c r="F13" s="105"/>
      <c r="G13" s="105"/>
      <c r="H13" s="106"/>
      <c r="I13" s="107"/>
      <c r="J13" s="473">
        <v>3543</v>
      </c>
      <c r="K13" s="473">
        <v>3505</v>
      </c>
      <c r="L13" s="473">
        <v>3495</v>
      </c>
      <c r="M13" s="473">
        <v>3534</v>
      </c>
      <c r="N13" s="473">
        <v>3606</v>
      </c>
      <c r="O13" s="474">
        <v>3535</v>
      </c>
      <c r="P13" s="474">
        <v>3435</v>
      </c>
      <c r="Q13" s="474">
        <v>3560</v>
      </c>
      <c r="R13" s="474">
        <v>3557</v>
      </c>
      <c r="S13" s="474">
        <v>3655</v>
      </c>
      <c r="T13" s="474">
        <v>3690</v>
      </c>
      <c r="U13" s="474">
        <v>3752</v>
      </c>
      <c r="V13" s="474">
        <v>3733</v>
      </c>
      <c r="W13" s="474">
        <v>3795</v>
      </c>
      <c r="X13" s="474">
        <v>3781</v>
      </c>
      <c r="Y13" s="473">
        <v>3813</v>
      </c>
      <c r="Z13" s="473">
        <v>3836</v>
      </c>
      <c r="AA13" s="473">
        <v>3902</v>
      </c>
      <c r="AB13" s="473">
        <v>3880</v>
      </c>
      <c r="AC13" s="527">
        <v>3837</v>
      </c>
      <c r="AD13" s="475">
        <v>3812</v>
      </c>
    </row>
    <row r="14" spans="2:30" ht="12.75" customHeight="1" x14ac:dyDescent="0.2">
      <c r="C14" s="19"/>
      <c r="D14" s="57"/>
      <c r="E14" s="532" t="s">
        <v>16</v>
      </c>
      <c r="F14" s="278" t="s">
        <v>196</v>
      </c>
      <c r="G14" s="53"/>
      <c r="H14" s="54"/>
      <c r="I14" s="55"/>
      <c r="J14" s="56">
        <v>3240</v>
      </c>
      <c r="K14" s="56">
        <v>3188</v>
      </c>
      <c r="L14" s="56">
        <v>3183</v>
      </c>
      <c r="M14" s="56">
        <v>3156</v>
      </c>
      <c r="N14" s="56">
        <v>3170</v>
      </c>
      <c r="O14" s="260">
        <v>3093</v>
      </c>
      <c r="P14" s="260">
        <v>3060</v>
      </c>
      <c r="Q14" s="260">
        <v>2970</v>
      </c>
      <c r="R14" s="260">
        <v>2927</v>
      </c>
      <c r="S14" s="260">
        <v>2975</v>
      </c>
      <c r="T14" s="260">
        <v>2975</v>
      </c>
      <c r="U14" s="260">
        <v>3023</v>
      </c>
      <c r="V14" s="260">
        <v>2995</v>
      </c>
      <c r="W14" s="260">
        <v>3014</v>
      </c>
      <c r="X14" s="260">
        <v>2976</v>
      </c>
      <c r="Y14" s="56">
        <v>3009</v>
      </c>
      <c r="Z14" s="56">
        <v>3036</v>
      </c>
      <c r="AA14" s="56">
        <v>3103</v>
      </c>
      <c r="AB14" s="56">
        <v>3079</v>
      </c>
      <c r="AC14" s="528">
        <v>3033</v>
      </c>
      <c r="AD14" s="376">
        <v>3013</v>
      </c>
    </row>
    <row r="15" spans="2:30" ht="12.75" customHeight="1" x14ac:dyDescent="0.2">
      <c r="C15" s="19"/>
      <c r="D15" s="31"/>
      <c r="E15" s="533"/>
      <c r="F15" s="535" t="s">
        <v>16</v>
      </c>
      <c r="G15" s="27" t="s">
        <v>17</v>
      </c>
      <c r="H15" s="28"/>
      <c r="I15" s="29"/>
      <c r="J15" s="26">
        <v>78</v>
      </c>
      <c r="K15" s="26">
        <v>79</v>
      </c>
      <c r="L15" s="26">
        <v>78</v>
      </c>
      <c r="M15" s="26">
        <v>75</v>
      </c>
      <c r="N15" s="26">
        <v>81</v>
      </c>
      <c r="O15" s="82">
        <v>76</v>
      </c>
      <c r="P15" s="82">
        <v>74</v>
      </c>
      <c r="Q15" s="82">
        <v>69</v>
      </c>
      <c r="R15" s="82">
        <v>60</v>
      </c>
      <c r="S15" s="82">
        <v>71</v>
      </c>
      <c r="T15" s="82">
        <v>69</v>
      </c>
      <c r="U15" s="82">
        <v>79</v>
      </c>
      <c r="V15" s="82">
        <v>86</v>
      </c>
      <c r="W15" s="82">
        <v>82</v>
      </c>
      <c r="X15" s="82">
        <v>82</v>
      </c>
      <c r="Y15" s="26">
        <v>82</v>
      </c>
      <c r="Z15" s="26">
        <v>90</v>
      </c>
      <c r="AA15" s="26">
        <v>91</v>
      </c>
      <c r="AB15" s="26">
        <v>88</v>
      </c>
      <c r="AC15" s="160">
        <v>88</v>
      </c>
      <c r="AD15" s="387">
        <v>86</v>
      </c>
    </row>
    <row r="16" spans="2:30" ht="12.75" customHeight="1" x14ac:dyDescent="0.2">
      <c r="C16" s="19"/>
      <c r="D16" s="31"/>
      <c r="E16" s="533"/>
      <c r="F16" s="535"/>
      <c r="G16" s="33" t="s">
        <v>18</v>
      </c>
      <c r="H16" s="34"/>
      <c r="I16" s="35"/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261">
        <v>0</v>
      </c>
      <c r="P16" s="261">
        <v>0</v>
      </c>
      <c r="Q16" s="261">
        <v>0</v>
      </c>
      <c r="R16" s="261">
        <v>0</v>
      </c>
      <c r="S16" s="261">
        <v>0</v>
      </c>
      <c r="T16" s="261">
        <v>0</v>
      </c>
      <c r="U16" s="261">
        <v>0</v>
      </c>
      <c r="V16" s="261">
        <v>0</v>
      </c>
      <c r="W16" s="261">
        <v>0</v>
      </c>
      <c r="X16" s="261">
        <v>0</v>
      </c>
      <c r="Y16" s="30">
        <v>0</v>
      </c>
      <c r="Z16" s="30">
        <v>0</v>
      </c>
      <c r="AA16" s="30">
        <v>0</v>
      </c>
      <c r="AB16" s="30">
        <v>0</v>
      </c>
      <c r="AC16" s="529">
        <v>0</v>
      </c>
      <c r="AD16" s="378">
        <v>0</v>
      </c>
    </row>
    <row r="17" spans="3:30" ht="12.75" customHeight="1" x14ac:dyDescent="0.2">
      <c r="C17" s="19"/>
      <c r="D17" s="31"/>
      <c r="E17" s="533"/>
      <c r="F17" s="535"/>
      <c r="G17" s="65" t="s">
        <v>36</v>
      </c>
      <c r="H17" s="34"/>
      <c r="I17" s="35"/>
      <c r="J17" s="162">
        <v>3093</v>
      </c>
      <c r="K17" s="162">
        <v>3067</v>
      </c>
      <c r="L17" s="162">
        <v>3058</v>
      </c>
      <c r="M17" s="162">
        <v>3039</v>
      </c>
      <c r="N17" s="162">
        <v>3070</v>
      </c>
      <c r="O17" s="262">
        <v>3017</v>
      </c>
      <c r="P17" s="262">
        <v>2986</v>
      </c>
      <c r="Q17" s="262">
        <v>2901</v>
      </c>
      <c r="R17" s="262">
        <v>2867</v>
      </c>
      <c r="S17" s="262">
        <v>2904</v>
      </c>
      <c r="T17" s="262">
        <v>2906</v>
      </c>
      <c r="U17" s="262">
        <v>2944</v>
      </c>
      <c r="V17" s="262">
        <v>2909</v>
      </c>
      <c r="W17" s="262">
        <v>2932</v>
      </c>
      <c r="X17" s="262">
        <v>2894</v>
      </c>
      <c r="Y17" s="162">
        <v>2927</v>
      </c>
      <c r="Z17" s="162">
        <v>2946</v>
      </c>
      <c r="AA17" s="162">
        <v>3012</v>
      </c>
      <c r="AB17" s="162">
        <v>2991</v>
      </c>
      <c r="AC17" s="530">
        <v>2945</v>
      </c>
      <c r="AD17" s="379">
        <v>2927</v>
      </c>
    </row>
    <row r="18" spans="3:30" ht="12.75" customHeight="1" x14ac:dyDescent="0.2">
      <c r="C18" s="19"/>
      <c r="D18" s="31"/>
      <c r="E18" s="533"/>
      <c r="F18" s="535"/>
      <c r="G18" s="27" t="s">
        <v>21</v>
      </c>
      <c r="H18" s="28"/>
      <c r="I18" s="29"/>
      <c r="J18" s="468">
        <v>69</v>
      </c>
      <c r="K18" s="62">
        <v>42</v>
      </c>
      <c r="L18" s="62">
        <v>47</v>
      </c>
      <c r="M18" s="62">
        <v>42</v>
      </c>
      <c r="N18" s="62">
        <v>19</v>
      </c>
      <c r="O18" s="274">
        <v>0</v>
      </c>
      <c r="P18" s="274">
        <v>0</v>
      </c>
      <c r="Q18" s="274">
        <v>0</v>
      </c>
      <c r="R18" s="274">
        <v>0</v>
      </c>
      <c r="S18" s="274">
        <v>0</v>
      </c>
      <c r="T18" s="274">
        <v>0</v>
      </c>
      <c r="U18" s="274">
        <v>0</v>
      </c>
      <c r="V18" s="274">
        <v>0</v>
      </c>
      <c r="W18" s="274">
        <v>0</v>
      </c>
      <c r="X18" s="274">
        <v>0</v>
      </c>
      <c r="Y18" s="62">
        <v>0</v>
      </c>
      <c r="Z18" s="62">
        <v>0</v>
      </c>
      <c r="AA18" s="62">
        <v>0</v>
      </c>
      <c r="AB18" s="62">
        <v>0</v>
      </c>
      <c r="AC18" s="531">
        <v>0</v>
      </c>
      <c r="AD18" s="388">
        <v>0</v>
      </c>
    </row>
    <row r="19" spans="3:30" ht="12.75" customHeight="1" x14ac:dyDescent="0.2">
      <c r="C19" s="19"/>
      <c r="D19" s="31"/>
      <c r="E19" s="533"/>
      <c r="F19" s="278" t="s">
        <v>197</v>
      </c>
      <c r="G19" s="53"/>
      <c r="H19" s="54"/>
      <c r="I19" s="55"/>
      <c r="J19" s="66">
        <v>303</v>
      </c>
      <c r="K19" s="66">
        <v>317</v>
      </c>
      <c r="L19" s="66">
        <v>312</v>
      </c>
      <c r="M19" s="66">
        <v>378</v>
      </c>
      <c r="N19" s="66">
        <v>436</v>
      </c>
      <c r="O19" s="164">
        <v>442</v>
      </c>
      <c r="P19" s="164">
        <v>375</v>
      </c>
      <c r="Q19" s="164">
        <v>590</v>
      </c>
      <c r="R19" s="164">
        <v>630</v>
      </c>
      <c r="S19" s="164">
        <v>680</v>
      </c>
      <c r="T19" s="164">
        <v>715</v>
      </c>
      <c r="U19" s="164">
        <v>729</v>
      </c>
      <c r="V19" s="164">
        <v>738</v>
      </c>
      <c r="W19" s="164">
        <v>781</v>
      </c>
      <c r="X19" s="164">
        <v>805</v>
      </c>
      <c r="Y19" s="66">
        <v>804</v>
      </c>
      <c r="Z19" s="66">
        <v>800</v>
      </c>
      <c r="AA19" s="66">
        <v>799</v>
      </c>
      <c r="AB19" s="66">
        <v>801</v>
      </c>
      <c r="AC19" s="166">
        <v>804</v>
      </c>
      <c r="AD19" s="377">
        <v>799</v>
      </c>
    </row>
    <row r="20" spans="3:30" x14ac:dyDescent="0.2">
      <c r="C20" s="19"/>
      <c r="D20" s="31"/>
      <c r="E20" s="533"/>
      <c r="F20" s="535" t="s">
        <v>16</v>
      </c>
      <c r="G20" s="27" t="s">
        <v>185</v>
      </c>
      <c r="H20" s="28"/>
      <c r="I20" s="29"/>
      <c r="J20" s="26">
        <v>203</v>
      </c>
      <c r="K20" s="26">
        <v>213</v>
      </c>
      <c r="L20" s="26">
        <v>210</v>
      </c>
      <c r="M20" s="26">
        <v>205</v>
      </c>
      <c r="N20" s="26">
        <v>258</v>
      </c>
      <c r="O20" s="82">
        <v>257</v>
      </c>
      <c r="P20" s="82">
        <v>186</v>
      </c>
      <c r="Q20" s="82">
        <v>401</v>
      </c>
      <c r="R20" s="82">
        <v>429</v>
      </c>
      <c r="S20" s="82">
        <v>455</v>
      </c>
      <c r="T20" s="82">
        <v>480</v>
      </c>
      <c r="U20" s="82">
        <v>486</v>
      </c>
      <c r="V20" s="82">
        <v>505</v>
      </c>
      <c r="W20" s="82">
        <v>542</v>
      </c>
      <c r="X20" s="82">
        <v>558</v>
      </c>
      <c r="Y20" s="26">
        <v>560</v>
      </c>
      <c r="Z20" s="26">
        <v>552</v>
      </c>
      <c r="AA20" s="26">
        <v>558</v>
      </c>
      <c r="AB20" s="26">
        <v>559</v>
      </c>
      <c r="AC20" s="160">
        <v>572</v>
      </c>
      <c r="AD20" s="387">
        <v>561</v>
      </c>
    </row>
    <row r="21" spans="3:30" ht="13.5" thickBot="1" x14ac:dyDescent="0.25">
      <c r="C21" s="19"/>
      <c r="D21" s="36"/>
      <c r="E21" s="534"/>
      <c r="F21" s="536"/>
      <c r="G21" s="135" t="s">
        <v>29</v>
      </c>
      <c r="H21" s="136"/>
      <c r="I21" s="137"/>
      <c r="J21" s="37">
        <v>100</v>
      </c>
      <c r="K21" s="37">
        <v>104</v>
      </c>
      <c r="L21" s="37">
        <v>102</v>
      </c>
      <c r="M21" s="37">
        <v>173</v>
      </c>
      <c r="N21" s="37">
        <v>178</v>
      </c>
      <c r="O21" s="87">
        <v>185</v>
      </c>
      <c r="P21" s="87">
        <v>189</v>
      </c>
      <c r="Q21" s="87">
        <v>189</v>
      </c>
      <c r="R21" s="87">
        <v>201</v>
      </c>
      <c r="S21" s="87">
        <v>225</v>
      </c>
      <c r="T21" s="87">
        <v>235</v>
      </c>
      <c r="U21" s="87">
        <v>243</v>
      </c>
      <c r="V21" s="87">
        <v>233</v>
      </c>
      <c r="W21" s="87">
        <v>239</v>
      </c>
      <c r="X21" s="87">
        <v>247</v>
      </c>
      <c r="Y21" s="37">
        <v>244</v>
      </c>
      <c r="Z21" s="37">
        <v>248</v>
      </c>
      <c r="AA21" s="37">
        <v>241</v>
      </c>
      <c r="AB21" s="37">
        <v>242</v>
      </c>
      <c r="AC21" s="157">
        <v>232</v>
      </c>
      <c r="AD21" s="380">
        <v>238</v>
      </c>
    </row>
    <row r="22" spans="3:30" x14ac:dyDescent="0.2">
      <c r="C22" s="19"/>
      <c r="D22" s="58"/>
      <c r="E22" s="105" t="s">
        <v>30</v>
      </c>
      <c r="F22" s="105"/>
      <c r="G22" s="105"/>
      <c r="H22" s="106"/>
      <c r="I22" s="107"/>
      <c r="J22" s="473">
        <v>590</v>
      </c>
      <c r="K22" s="473">
        <v>615</v>
      </c>
      <c r="L22" s="473">
        <v>558</v>
      </c>
      <c r="M22" s="473">
        <v>596</v>
      </c>
      <c r="N22" s="473">
        <v>644</v>
      </c>
      <c r="O22" s="474">
        <v>634</v>
      </c>
      <c r="P22" s="474">
        <v>598</v>
      </c>
      <c r="Q22" s="474">
        <v>615</v>
      </c>
      <c r="R22" s="474">
        <v>640</v>
      </c>
      <c r="S22" s="474">
        <v>692</v>
      </c>
      <c r="T22" s="474">
        <v>659</v>
      </c>
      <c r="U22" s="474">
        <v>694</v>
      </c>
      <c r="V22" s="474">
        <v>639</v>
      </c>
      <c r="W22" s="474">
        <v>675</v>
      </c>
      <c r="X22" s="474">
        <v>680</v>
      </c>
      <c r="Y22" s="473">
        <v>697</v>
      </c>
      <c r="Z22" s="473">
        <v>647</v>
      </c>
      <c r="AA22" s="473">
        <v>691</v>
      </c>
      <c r="AB22" s="473">
        <v>631</v>
      </c>
      <c r="AC22" s="527">
        <v>642</v>
      </c>
      <c r="AD22" s="475">
        <v>686</v>
      </c>
    </row>
    <row r="23" spans="3:30" ht="12.75" customHeight="1" x14ac:dyDescent="0.2">
      <c r="C23" s="19"/>
      <c r="D23" s="57"/>
      <c r="E23" s="532" t="s">
        <v>16</v>
      </c>
      <c r="F23" s="278" t="s">
        <v>196</v>
      </c>
      <c r="G23" s="53"/>
      <c r="H23" s="54"/>
      <c r="I23" s="55"/>
      <c r="J23" s="56">
        <v>557</v>
      </c>
      <c r="K23" s="56">
        <v>575</v>
      </c>
      <c r="L23" s="56">
        <v>529</v>
      </c>
      <c r="M23" s="56">
        <v>545</v>
      </c>
      <c r="N23" s="56">
        <v>567</v>
      </c>
      <c r="O23" s="260">
        <v>557</v>
      </c>
      <c r="P23" s="260">
        <v>543</v>
      </c>
      <c r="Q23" s="260">
        <v>473</v>
      </c>
      <c r="R23" s="260">
        <v>514</v>
      </c>
      <c r="S23" s="260">
        <v>550</v>
      </c>
      <c r="T23" s="260">
        <v>541</v>
      </c>
      <c r="U23" s="260">
        <v>562</v>
      </c>
      <c r="V23" s="260">
        <v>522</v>
      </c>
      <c r="W23" s="260">
        <v>525</v>
      </c>
      <c r="X23" s="260">
        <v>510</v>
      </c>
      <c r="Y23" s="56">
        <v>551</v>
      </c>
      <c r="Z23" s="56">
        <v>508</v>
      </c>
      <c r="AA23" s="56">
        <v>544</v>
      </c>
      <c r="AB23" s="56">
        <v>517</v>
      </c>
      <c r="AC23" s="528">
        <v>512</v>
      </c>
      <c r="AD23" s="376">
        <v>515</v>
      </c>
    </row>
    <row r="24" spans="3:30" ht="12.75" customHeight="1" x14ac:dyDescent="0.2">
      <c r="C24" s="19"/>
      <c r="D24" s="31"/>
      <c r="E24" s="533"/>
      <c r="F24" s="535" t="s">
        <v>16</v>
      </c>
      <c r="G24" s="27" t="s">
        <v>17</v>
      </c>
      <c r="H24" s="28"/>
      <c r="I24" s="29"/>
      <c r="J24" s="26">
        <v>14</v>
      </c>
      <c r="K24" s="26">
        <v>18</v>
      </c>
      <c r="L24" s="26">
        <v>10</v>
      </c>
      <c r="M24" s="26">
        <v>10</v>
      </c>
      <c r="N24" s="26">
        <v>17</v>
      </c>
      <c r="O24" s="82">
        <v>10</v>
      </c>
      <c r="P24" s="82">
        <v>11</v>
      </c>
      <c r="Q24" s="82">
        <v>7</v>
      </c>
      <c r="R24" s="82">
        <v>5</v>
      </c>
      <c r="S24" s="82">
        <v>21</v>
      </c>
      <c r="T24" s="82">
        <v>11</v>
      </c>
      <c r="U24" s="82">
        <v>18</v>
      </c>
      <c r="V24" s="82">
        <v>18</v>
      </c>
      <c r="W24" s="82">
        <v>10</v>
      </c>
      <c r="X24" s="82">
        <v>8</v>
      </c>
      <c r="Y24" s="26">
        <v>19</v>
      </c>
      <c r="Z24" s="26">
        <v>20</v>
      </c>
      <c r="AA24" s="26">
        <v>12</v>
      </c>
      <c r="AB24" s="26">
        <v>13</v>
      </c>
      <c r="AC24" s="160">
        <v>11</v>
      </c>
      <c r="AD24" s="387">
        <v>8</v>
      </c>
    </row>
    <row r="25" spans="3:30" ht="12.75" customHeight="1" x14ac:dyDescent="0.2">
      <c r="C25" s="19"/>
      <c r="D25" s="31"/>
      <c r="E25" s="533"/>
      <c r="F25" s="535"/>
      <c r="G25" s="33" t="s">
        <v>18</v>
      </c>
      <c r="H25" s="34"/>
      <c r="I25" s="35"/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261">
        <v>0</v>
      </c>
      <c r="P25" s="261">
        <v>0</v>
      </c>
      <c r="Q25" s="261">
        <v>0</v>
      </c>
      <c r="R25" s="261">
        <v>0</v>
      </c>
      <c r="S25" s="261">
        <v>0</v>
      </c>
      <c r="T25" s="261">
        <v>0</v>
      </c>
      <c r="U25" s="261">
        <v>0</v>
      </c>
      <c r="V25" s="261">
        <v>0</v>
      </c>
      <c r="W25" s="261">
        <v>0</v>
      </c>
      <c r="X25" s="261">
        <v>0</v>
      </c>
      <c r="Y25" s="30">
        <v>0</v>
      </c>
      <c r="Z25" s="30">
        <v>0</v>
      </c>
      <c r="AA25" s="30">
        <v>0</v>
      </c>
      <c r="AB25" s="30">
        <v>0</v>
      </c>
      <c r="AC25" s="529">
        <v>0</v>
      </c>
      <c r="AD25" s="378">
        <v>0</v>
      </c>
    </row>
    <row r="26" spans="3:30" ht="12.75" customHeight="1" x14ac:dyDescent="0.2">
      <c r="C26" s="19"/>
      <c r="D26" s="31"/>
      <c r="E26" s="533"/>
      <c r="F26" s="535"/>
      <c r="G26" s="65" t="s">
        <v>36</v>
      </c>
      <c r="H26" s="34"/>
      <c r="I26" s="35"/>
      <c r="J26" s="162">
        <v>543</v>
      </c>
      <c r="K26" s="162">
        <v>557</v>
      </c>
      <c r="L26" s="162">
        <v>518</v>
      </c>
      <c r="M26" s="162">
        <v>535</v>
      </c>
      <c r="N26" s="162">
        <v>550</v>
      </c>
      <c r="O26" s="262">
        <v>547</v>
      </c>
      <c r="P26" s="262">
        <v>532</v>
      </c>
      <c r="Q26" s="262">
        <v>466</v>
      </c>
      <c r="R26" s="262">
        <v>509</v>
      </c>
      <c r="S26" s="262">
        <v>529</v>
      </c>
      <c r="T26" s="262">
        <v>530</v>
      </c>
      <c r="U26" s="262">
        <v>544</v>
      </c>
      <c r="V26" s="262">
        <v>504</v>
      </c>
      <c r="W26" s="262">
        <v>515</v>
      </c>
      <c r="X26" s="262">
        <v>502</v>
      </c>
      <c r="Y26" s="162">
        <v>532</v>
      </c>
      <c r="Z26" s="162">
        <v>488</v>
      </c>
      <c r="AA26" s="162">
        <v>532</v>
      </c>
      <c r="AB26" s="162">
        <v>504</v>
      </c>
      <c r="AC26" s="530">
        <v>501</v>
      </c>
      <c r="AD26" s="379">
        <v>507</v>
      </c>
    </row>
    <row r="27" spans="3:30" ht="12.75" customHeight="1" x14ac:dyDescent="0.2">
      <c r="C27" s="19"/>
      <c r="D27" s="31"/>
      <c r="E27" s="533"/>
      <c r="F27" s="535"/>
      <c r="G27" s="27" t="s">
        <v>21</v>
      </c>
      <c r="H27" s="28"/>
      <c r="I27" s="29"/>
      <c r="J27" s="468">
        <v>0</v>
      </c>
      <c r="K27" s="62">
        <v>0</v>
      </c>
      <c r="L27" s="62">
        <v>1</v>
      </c>
      <c r="M27" s="62">
        <v>0</v>
      </c>
      <c r="N27" s="62">
        <v>0</v>
      </c>
      <c r="O27" s="274">
        <v>0</v>
      </c>
      <c r="P27" s="274">
        <v>0</v>
      </c>
      <c r="Q27" s="274">
        <v>0</v>
      </c>
      <c r="R27" s="274">
        <v>0</v>
      </c>
      <c r="S27" s="274">
        <v>0</v>
      </c>
      <c r="T27" s="274">
        <v>0</v>
      </c>
      <c r="U27" s="274">
        <v>0</v>
      </c>
      <c r="V27" s="274">
        <v>0</v>
      </c>
      <c r="W27" s="274">
        <v>0</v>
      </c>
      <c r="X27" s="274">
        <v>0</v>
      </c>
      <c r="Y27" s="62">
        <v>0</v>
      </c>
      <c r="Z27" s="62">
        <v>0</v>
      </c>
      <c r="AA27" s="62">
        <v>0</v>
      </c>
      <c r="AB27" s="62">
        <v>0</v>
      </c>
      <c r="AC27" s="531">
        <v>0</v>
      </c>
      <c r="AD27" s="388">
        <v>0</v>
      </c>
    </row>
    <row r="28" spans="3:30" ht="12.75" customHeight="1" x14ac:dyDescent="0.2">
      <c r="C28" s="19"/>
      <c r="D28" s="31"/>
      <c r="E28" s="533"/>
      <c r="F28" s="278" t="s">
        <v>197</v>
      </c>
      <c r="G28" s="53"/>
      <c r="H28" s="54"/>
      <c r="I28" s="55"/>
      <c r="J28" s="66">
        <v>33</v>
      </c>
      <c r="K28" s="66">
        <v>40</v>
      </c>
      <c r="L28" s="66">
        <v>29</v>
      </c>
      <c r="M28" s="66">
        <v>51</v>
      </c>
      <c r="N28" s="66">
        <v>77</v>
      </c>
      <c r="O28" s="164">
        <v>77</v>
      </c>
      <c r="P28" s="164">
        <v>55</v>
      </c>
      <c r="Q28" s="164">
        <v>142</v>
      </c>
      <c r="R28" s="164">
        <v>126</v>
      </c>
      <c r="S28" s="164">
        <v>142</v>
      </c>
      <c r="T28" s="164">
        <v>118</v>
      </c>
      <c r="U28" s="164">
        <v>132</v>
      </c>
      <c r="V28" s="164">
        <v>117</v>
      </c>
      <c r="W28" s="164">
        <v>150</v>
      </c>
      <c r="X28" s="164">
        <v>170</v>
      </c>
      <c r="Y28" s="66">
        <v>146</v>
      </c>
      <c r="Z28" s="66">
        <v>139</v>
      </c>
      <c r="AA28" s="66">
        <v>147</v>
      </c>
      <c r="AB28" s="66">
        <v>114</v>
      </c>
      <c r="AC28" s="166">
        <v>130</v>
      </c>
      <c r="AD28" s="377">
        <v>171</v>
      </c>
    </row>
    <row r="29" spans="3:30" x14ac:dyDescent="0.2">
      <c r="C29" s="19"/>
      <c r="D29" s="31"/>
      <c r="E29" s="533"/>
      <c r="F29" s="535" t="s">
        <v>16</v>
      </c>
      <c r="G29" s="27" t="s">
        <v>185</v>
      </c>
      <c r="H29" s="28"/>
      <c r="I29" s="29"/>
      <c r="J29" s="26">
        <v>16</v>
      </c>
      <c r="K29" s="26">
        <v>18</v>
      </c>
      <c r="L29" s="26">
        <v>9</v>
      </c>
      <c r="M29" s="26">
        <v>12</v>
      </c>
      <c r="N29" s="26">
        <v>42</v>
      </c>
      <c r="O29" s="82">
        <v>37</v>
      </c>
      <c r="P29" s="82">
        <v>10</v>
      </c>
      <c r="Q29" s="82">
        <v>99</v>
      </c>
      <c r="R29" s="82">
        <v>83</v>
      </c>
      <c r="S29" s="82">
        <v>86</v>
      </c>
      <c r="T29" s="82">
        <v>75</v>
      </c>
      <c r="U29" s="82">
        <v>83</v>
      </c>
      <c r="V29" s="82">
        <v>78</v>
      </c>
      <c r="W29" s="82">
        <v>99</v>
      </c>
      <c r="X29" s="82">
        <v>119</v>
      </c>
      <c r="Y29" s="26">
        <v>101</v>
      </c>
      <c r="Z29" s="26">
        <v>97</v>
      </c>
      <c r="AA29" s="26">
        <v>102</v>
      </c>
      <c r="AB29" s="26">
        <v>73</v>
      </c>
      <c r="AC29" s="160">
        <v>94</v>
      </c>
      <c r="AD29" s="387">
        <v>105</v>
      </c>
    </row>
    <row r="30" spans="3:30" ht="13.5" thickBot="1" x14ac:dyDescent="0.25">
      <c r="C30" s="19"/>
      <c r="D30" s="36"/>
      <c r="E30" s="534"/>
      <c r="F30" s="536"/>
      <c r="G30" s="135" t="s">
        <v>29</v>
      </c>
      <c r="H30" s="136"/>
      <c r="I30" s="137"/>
      <c r="J30" s="37">
        <v>17</v>
      </c>
      <c r="K30" s="37">
        <v>22</v>
      </c>
      <c r="L30" s="37">
        <v>20</v>
      </c>
      <c r="M30" s="37">
        <v>39</v>
      </c>
      <c r="N30" s="37">
        <v>35</v>
      </c>
      <c r="O30" s="87">
        <v>40</v>
      </c>
      <c r="P30" s="87">
        <v>45</v>
      </c>
      <c r="Q30" s="87">
        <v>43</v>
      </c>
      <c r="R30" s="87">
        <v>43</v>
      </c>
      <c r="S30" s="87">
        <v>56</v>
      </c>
      <c r="T30" s="87">
        <v>43</v>
      </c>
      <c r="U30" s="87">
        <v>49</v>
      </c>
      <c r="V30" s="87">
        <v>39</v>
      </c>
      <c r="W30" s="87">
        <v>51</v>
      </c>
      <c r="X30" s="87">
        <v>51</v>
      </c>
      <c r="Y30" s="37">
        <v>45</v>
      </c>
      <c r="Z30" s="37">
        <v>42</v>
      </c>
      <c r="AA30" s="37">
        <v>45</v>
      </c>
      <c r="AB30" s="37">
        <v>41</v>
      </c>
      <c r="AC30" s="157">
        <v>36</v>
      </c>
      <c r="AD30" s="380">
        <v>66</v>
      </c>
    </row>
    <row r="31" spans="3:30" x14ac:dyDescent="0.2">
      <c r="C31" s="19"/>
      <c r="D31" s="58"/>
      <c r="E31" s="105" t="s">
        <v>35</v>
      </c>
      <c r="F31" s="105"/>
      <c r="G31" s="105"/>
      <c r="H31" s="106"/>
      <c r="I31" s="107"/>
      <c r="J31" s="473">
        <v>471</v>
      </c>
      <c r="K31" s="473">
        <v>421</v>
      </c>
      <c r="L31" s="473">
        <v>431</v>
      </c>
      <c r="M31" s="473">
        <v>441</v>
      </c>
      <c r="N31" s="473">
        <v>487</v>
      </c>
      <c r="O31" s="474">
        <v>434</v>
      </c>
      <c r="P31" s="474">
        <v>387</v>
      </c>
      <c r="Q31" s="474">
        <v>373</v>
      </c>
      <c r="R31" s="474">
        <v>376</v>
      </c>
      <c r="S31" s="474">
        <v>394</v>
      </c>
      <c r="T31" s="474">
        <v>371</v>
      </c>
      <c r="U31" s="474">
        <v>381</v>
      </c>
      <c r="V31" s="474">
        <v>333</v>
      </c>
      <c r="W31" s="474">
        <v>367</v>
      </c>
      <c r="X31" s="474">
        <v>361</v>
      </c>
      <c r="Y31" s="473">
        <v>347</v>
      </c>
      <c r="Z31" s="473">
        <v>378</v>
      </c>
      <c r="AA31" s="473">
        <v>392</v>
      </c>
      <c r="AB31" s="473">
        <v>387</v>
      </c>
      <c r="AC31" s="473">
        <v>409</v>
      </c>
      <c r="AD31" s="496" t="s">
        <v>50</v>
      </c>
    </row>
    <row r="32" spans="3:30" ht="12.75" customHeight="1" x14ac:dyDescent="0.2">
      <c r="C32" s="19"/>
      <c r="D32" s="31"/>
      <c r="E32" s="563" t="s">
        <v>16</v>
      </c>
      <c r="F32" s="469" t="s">
        <v>196</v>
      </c>
      <c r="G32" s="470"/>
      <c r="H32" s="471"/>
      <c r="I32" s="472"/>
      <c r="J32" s="359">
        <v>448</v>
      </c>
      <c r="K32" s="359">
        <v>389</v>
      </c>
      <c r="L32" s="359">
        <v>398</v>
      </c>
      <c r="M32" s="359">
        <v>409</v>
      </c>
      <c r="N32" s="359">
        <v>407</v>
      </c>
      <c r="O32" s="360">
        <v>387</v>
      </c>
      <c r="P32" s="360">
        <v>341</v>
      </c>
      <c r="Q32" s="360">
        <v>338</v>
      </c>
      <c r="R32" s="360">
        <v>345</v>
      </c>
      <c r="S32" s="360">
        <v>354</v>
      </c>
      <c r="T32" s="360">
        <v>323</v>
      </c>
      <c r="U32" s="360">
        <v>333</v>
      </c>
      <c r="V32" s="360">
        <v>272</v>
      </c>
      <c r="W32" s="360">
        <v>308</v>
      </c>
      <c r="X32" s="360">
        <v>300</v>
      </c>
      <c r="Y32" s="359">
        <v>310</v>
      </c>
      <c r="Z32" s="359">
        <v>331</v>
      </c>
      <c r="AA32" s="359">
        <v>325</v>
      </c>
      <c r="AB32" s="359">
        <v>327</v>
      </c>
      <c r="AC32" s="359">
        <v>338</v>
      </c>
      <c r="AD32" s="497" t="s">
        <v>50</v>
      </c>
    </row>
    <row r="33" spans="3:30" ht="12.75" customHeight="1" x14ac:dyDescent="0.2">
      <c r="C33" s="19"/>
      <c r="D33" s="31"/>
      <c r="E33" s="533"/>
      <c r="F33" s="535" t="s">
        <v>16</v>
      </c>
      <c r="G33" s="27" t="s">
        <v>17</v>
      </c>
      <c r="H33" s="28"/>
      <c r="I33" s="29"/>
      <c r="J33" s="26">
        <v>14</v>
      </c>
      <c r="K33" s="26">
        <v>6</v>
      </c>
      <c r="L33" s="26">
        <v>18</v>
      </c>
      <c r="M33" s="26">
        <v>7</v>
      </c>
      <c r="N33" s="26">
        <v>10</v>
      </c>
      <c r="O33" s="82">
        <v>10</v>
      </c>
      <c r="P33" s="82">
        <v>8</v>
      </c>
      <c r="Q33" s="82">
        <v>8</v>
      </c>
      <c r="R33" s="82">
        <v>7</v>
      </c>
      <c r="S33" s="82">
        <v>6</v>
      </c>
      <c r="T33" s="82">
        <v>9</v>
      </c>
      <c r="U33" s="82">
        <v>5</v>
      </c>
      <c r="V33" s="82">
        <v>0</v>
      </c>
      <c r="W33" s="82">
        <v>4</v>
      </c>
      <c r="X33" s="82">
        <v>15</v>
      </c>
      <c r="Y33" s="26">
        <v>7</v>
      </c>
      <c r="Z33" s="26">
        <v>9</v>
      </c>
      <c r="AA33" s="26">
        <v>10</v>
      </c>
      <c r="AB33" s="26">
        <v>7</v>
      </c>
      <c r="AC33" s="26">
        <v>5</v>
      </c>
      <c r="AD33" s="498" t="s">
        <v>50</v>
      </c>
    </row>
    <row r="34" spans="3:30" ht="12.75" customHeight="1" x14ac:dyDescent="0.2">
      <c r="C34" s="19"/>
      <c r="D34" s="31"/>
      <c r="E34" s="533"/>
      <c r="F34" s="535"/>
      <c r="G34" s="33" t="s">
        <v>18</v>
      </c>
      <c r="H34" s="34"/>
      <c r="I34" s="35"/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61">
        <v>0</v>
      </c>
      <c r="V34" s="261">
        <v>0</v>
      </c>
      <c r="W34" s="261">
        <v>0</v>
      </c>
      <c r="X34" s="261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499" t="s">
        <v>50</v>
      </c>
    </row>
    <row r="35" spans="3:30" ht="12.75" customHeight="1" x14ac:dyDescent="0.2">
      <c r="C35" s="19"/>
      <c r="D35" s="31"/>
      <c r="E35" s="533"/>
      <c r="F35" s="535"/>
      <c r="G35" s="65" t="s">
        <v>36</v>
      </c>
      <c r="H35" s="34"/>
      <c r="I35" s="35"/>
      <c r="J35" s="162">
        <v>405</v>
      </c>
      <c r="K35" s="162">
        <v>383</v>
      </c>
      <c r="L35" s="162">
        <v>380</v>
      </c>
      <c r="M35" s="162">
        <v>382</v>
      </c>
      <c r="N35" s="162">
        <v>379</v>
      </c>
      <c r="O35" s="262">
        <v>377</v>
      </c>
      <c r="P35" s="262">
        <v>333</v>
      </c>
      <c r="Q35" s="262">
        <v>330</v>
      </c>
      <c r="R35" s="262">
        <v>338</v>
      </c>
      <c r="S35" s="262">
        <v>348</v>
      </c>
      <c r="T35" s="262">
        <v>314</v>
      </c>
      <c r="U35" s="262">
        <v>328</v>
      </c>
      <c r="V35" s="262">
        <v>272</v>
      </c>
      <c r="W35" s="262">
        <v>304</v>
      </c>
      <c r="X35" s="262">
        <v>285</v>
      </c>
      <c r="Y35" s="162">
        <v>303</v>
      </c>
      <c r="Z35" s="162">
        <v>322</v>
      </c>
      <c r="AA35" s="162">
        <v>315</v>
      </c>
      <c r="AB35" s="162">
        <v>320</v>
      </c>
      <c r="AC35" s="162">
        <v>333</v>
      </c>
      <c r="AD35" s="500" t="s">
        <v>50</v>
      </c>
    </row>
    <row r="36" spans="3:30" ht="12.75" customHeight="1" x14ac:dyDescent="0.2">
      <c r="C36" s="19"/>
      <c r="D36" s="31"/>
      <c r="E36" s="533"/>
      <c r="F36" s="535"/>
      <c r="G36" s="27" t="s">
        <v>21</v>
      </c>
      <c r="H36" s="28"/>
      <c r="I36" s="29"/>
      <c r="J36" s="468">
        <v>29</v>
      </c>
      <c r="K36" s="62">
        <v>0</v>
      </c>
      <c r="L36" s="62">
        <v>0</v>
      </c>
      <c r="M36" s="62">
        <v>20</v>
      </c>
      <c r="N36" s="62">
        <v>18</v>
      </c>
      <c r="O36" s="274">
        <v>0</v>
      </c>
      <c r="P36" s="274">
        <v>0</v>
      </c>
      <c r="Q36" s="274">
        <v>0</v>
      </c>
      <c r="R36" s="274">
        <v>0</v>
      </c>
      <c r="S36" s="274">
        <v>0</v>
      </c>
      <c r="T36" s="274">
        <v>0</v>
      </c>
      <c r="U36" s="274">
        <v>0</v>
      </c>
      <c r="V36" s="274">
        <v>0</v>
      </c>
      <c r="W36" s="274">
        <v>0</v>
      </c>
      <c r="X36" s="274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501" t="s">
        <v>50</v>
      </c>
    </row>
    <row r="37" spans="3:30" ht="12.75" customHeight="1" x14ac:dyDescent="0.2">
      <c r="C37" s="19"/>
      <c r="D37" s="31"/>
      <c r="E37" s="533"/>
      <c r="F37" s="278" t="s">
        <v>197</v>
      </c>
      <c r="G37" s="53"/>
      <c r="H37" s="54"/>
      <c r="I37" s="55"/>
      <c r="J37" s="66">
        <v>23</v>
      </c>
      <c r="K37" s="66">
        <v>32</v>
      </c>
      <c r="L37" s="66">
        <v>33</v>
      </c>
      <c r="M37" s="66">
        <v>32</v>
      </c>
      <c r="N37" s="66">
        <v>80</v>
      </c>
      <c r="O37" s="164">
        <v>47</v>
      </c>
      <c r="P37" s="164">
        <v>46</v>
      </c>
      <c r="Q37" s="164">
        <v>35</v>
      </c>
      <c r="R37" s="164">
        <v>31</v>
      </c>
      <c r="S37" s="164">
        <v>40</v>
      </c>
      <c r="T37" s="164">
        <v>48</v>
      </c>
      <c r="U37" s="164">
        <v>48</v>
      </c>
      <c r="V37" s="164">
        <v>61</v>
      </c>
      <c r="W37" s="164">
        <v>59</v>
      </c>
      <c r="X37" s="164">
        <v>61</v>
      </c>
      <c r="Y37" s="66">
        <v>37</v>
      </c>
      <c r="Z37" s="66">
        <v>47</v>
      </c>
      <c r="AA37" s="66">
        <v>67</v>
      </c>
      <c r="AB37" s="66">
        <v>60</v>
      </c>
      <c r="AC37" s="66">
        <v>71</v>
      </c>
      <c r="AD37" s="501" t="s">
        <v>50</v>
      </c>
    </row>
    <row r="38" spans="3:30" x14ac:dyDescent="0.2">
      <c r="C38" s="19"/>
      <c r="D38" s="31"/>
      <c r="E38" s="533"/>
      <c r="F38" s="535" t="s">
        <v>16</v>
      </c>
      <c r="G38" s="27" t="s">
        <v>185</v>
      </c>
      <c r="H38" s="28"/>
      <c r="I38" s="29"/>
      <c r="J38" s="26">
        <v>7</v>
      </c>
      <c r="K38" s="26">
        <v>16</v>
      </c>
      <c r="L38" s="26">
        <v>20</v>
      </c>
      <c r="M38" s="26">
        <v>22</v>
      </c>
      <c r="N38" s="26">
        <v>55</v>
      </c>
      <c r="O38" s="82">
        <v>24</v>
      </c>
      <c r="P38" s="82">
        <v>24</v>
      </c>
      <c r="Q38" s="82">
        <v>22</v>
      </c>
      <c r="R38" s="82">
        <v>16</v>
      </c>
      <c r="S38" s="82">
        <v>31</v>
      </c>
      <c r="T38" s="82">
        <v>33</v>
      </c>
      <c r="U38" s="82">
        <v>28</v>
      </c>
      <c r="V38" s="82">
        <v>35</v>
      </c>
      <c r="W38" s="82">
        <v>38</v>
      </c>
      <c r="X38" s="82">
        <v>33</v>
      </c>
      <c r="Y38" s="26">
        <v>20</v>
      </c>
      <c r="Z38" s="26">
        <v>29</v>
      </c>
      <c r="AA38" s="26">
        <v>45</v>
      </c>
      <c r="AB38" s="26">
        <v>37</v>
      </c>
      <c r="AC38" s="26">
        <v>48</v>
      </c>
      <c r="AD38" s="498" t="s">
        <v>50</v>
      </c>
    </row>
    <row r="39" spans="3:30" ht="13.5" thickBot="1" x14ac:dyDescent="0.25">
      <c r="C39" s="19"/>
      <c r="D39" s="36"/>
      <c r="E39" s="534"/>
      <c r="F39" s="536"/>
      <c r="G39" s="135" t="s">
        <v>29</v>
      </c>
      <c r="H39" s="136"/>
      <c r="I39" s="137"/>
      <c r="J39" s="162">
        <v>16</v>
      </c>
      <c r="K39" s="162">
        <v>16</v>
      </c>
      <c r="L39" s="162">
        <v>13</v>
      </c>
      <c r="M39" s="162">
        <v>10</v>
      </c>
      <c r="N39" s="162">
        <v>25</v>
      </c>
      <c r="O39" s="262">
        <v>23</v>
      </c>
      <c r="P39" s="262">
        <v>22</v>
      </c>
      <c r="Q39" s="262">
        <v>13</v>
      </c>
      <c r="R39" s="262">
        <v>15</v>
      </c>
      <c r="S39" s="262">
        <v>9</v>
      </c>
      <c r="T39" s="262">
        <v>15</v>
      </c>
      <c r="U39" s="262">
        <v>20</v>
      </c>
      <c r="V39" s="262">
        <v>26</v>
      </c>
      <c r="W39" s="262">
        <v>21</v>
      </c>
      <c r="X39" s="262">
        <v>28</v>
      </c>
      <c r="Y39" s="162">
        <v>17</v>
      </c>
      <c r="Z39" s="162">
        <v>18</v>
      </c>
      <c r="AA39" s="162">
        <v>22</v>
      </c>
      <c r="AB39" s="37">
        <v>23</v>
      </c>
      <c r="AC39" s="37">
        <v>23</v>
      </c>
      <c r="AD39" s="500" t="s">
        <v>50</v>
      </c>
    </row>
    <row r="40" spans="3:30" ht="13.5" thickBot="1" x14ac:dyDescent="0.25">
      <c r="D40" s="71" t="s">
        <v>57</v>
      </c>
      <c r="E40" s="72"/>
      <c r="F40" s="72"/>
      <c r="G40" s="72"/>
      <c r="H40" s="72"/>
      <c r="I40" s="72"/>
      <c r="J40" s="73"/>
      <c r="K40" s="73"/>
      <c r="L40" s="140"/>
      <c r="M40" s="161"/>
      <c r="N40" s="141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161"/>
      <c r="Z40" s="365"/>
      <c r="AA40" s="365"/>
      <c r="AB40" s="73"/>
      <c r="AC40" s="161"/>
      <c r="AD40" s="74"/>
    </row>
    <row r="41" spans="3:30" x14ac:dyDescent="0.2">
      <c r="C41" s="19"/>
      <c r="D41" s="58"/>
      <c r="E41" s="105" t="s">
        <v>26</v>
      </c>
      <c r="F41" s="105"/>
      <c r="G41" s="105"/>
      <c r="H41" s="106"/>
      <c r="I41" s="107"/>
      <c r="J41" s="473">
        <v>2080</v>
      </c>
      <c r="K41" s="473">
        <v>2063</v>
      </c>
      <c r="L41" s="473">
        <v>2061</v>
      </c>
      <c r="M41" s="473">
        <v>2091</v>
      </c>
      <c r="N41" s="473">
        <v>2161</v>
      </c>
      <c r="O41" s="474">
        <v>2141</v>
      </c>
      <c r="P41" s="474">
        <v>2099</v>
      </c>
      <c r="Q41" s="474">
        <v>2176</v>
      </c>
      <c r="R41" s="474">
        <v>2171</v>
      </c>
      <c r="S41" s="474">
        <v>2247</v>
      </c>
      <c r="T41" s="474">
        <v>2285</v>
      </c>
      <c r="U41" s="474">
        <v>2303</v>
      </c>
      <c r="V41" s="474">
        <v>2324</v>
      </c>
      <c r="W41" s="474">
        <v>2387</v>
      </c>
      <c r="X41" s="474">
        <v>2430</v>
      </c>
      <c r="Y41" s="473">
        <v>2444</v>
      </c>
      <c r="Z41" s="473">
        <v>2441</v>
      </c>
      <c r="AA41" s="473">
        <v>2486</v>
      </c>
      <c r="AB41" s="79">
        <v>2483</v>
      </c>
      <c r="AC41" s="527">
        <v>2450</v>
      </c>
      <c r="AD41" s="475">
        <v>2452</v>
      </c>
    </row>
    <row r="42" spans="3:30" ht="12.75" customHeight="1" x14ac:dyDescent="0.2">
      <c r="C42" s="19"/>
      <c r="D42" s="57"/>
      <c r="E42" s="532" t="s">
        <v>16</v>
      </c>
      <c r="F42" s="278" t="s">
        <v>196</v>
      </c>
      <c r="G42" s="53"/>
      <c r="H42" s="54"/>
      <c r="I42" s="55"/>
      <c r="J42" s="56">
        <v>1840</v>
      </c>
      <c r="K42" s="56">
        <v>1819</v>
      </c>
      <c r="L42" s="56">
        <v>1827</v>
      </c>
      <c r="M42" s="56">
        <v>1812</v>
      </c>
      <c r="N42" s="56">
        <v>1837</v>
      </c>
      <c r="O42" s="260">
        <v>1819</v>
      </c>
      <c r="P42" s="260">
        <v>1809</v>
      </c>
      <c r="Q42" s="260">
        <v>1770</v>
      </c>
      <c r="R42" s="260">
        <v>1735</v>
      </c>
      <c r="S42" s="260">
        <v>1763</v>
      </c>
      <c r="T42" s="260">
        <v>1773</v>
      </c>
      <c r="U42" s="260">
        <v>1785</v>
      </c>
      <c r="V42" s="260">
        <v>1795</v>
      </c>
      <c r="W42" s="260">
        <v>1829</v>
      </c>
      <c r="X42" s="260">
        <v>1845</v>
      </c>
      <c r="Y42" s="56">
        <v>1866</v>
      </c>
      <c r="Z42" s="56">
        <v>1864</v>
      </c>
      <c r="AA42" s="56">
        <v>1898</v>
      </c>
      <c r="AB42" s="56">
        <v>1902</v>
      </c>
      <c r="AC42" s="528">
        <v>1871</v>
      </c>
      <c r="AD42" s="376">
        <v>1868</v>
      </c>
    </row>
    <row r="43" spans="3:30" ht="12.75" customHeight="1" x14ac:dyDescent="0.2">
      <c r="C43" s="19"/>
      <c r="D43" s="31"/>
      <c r="E43" s="533"/>
      <c r="F43" s="535" t="s">
        <v>16</v>
      </c>
      <c r="G43" s="27" t="s">
        <v>17</v>
      </c>
      <c r="H43" s="28"/>
      <c r="I43" s="29"/>
      <c r="J43" s="26">
        <v>56</v>
      </c>
      <c r="K43" s="26">
        <v>56</v>
      </c>
      <c r="L43" s="26">
        <v>55</v>
      </c>
      <c r="M43" s="26">
        <v>55</v>
      </c>
      <c r="N43" s="26">
        <v>58</v>
      </c>
      <c r="O43" s="82">
        <v>52</v>
      </c>
      <c r="P43" s="82">
        <v>50</v>
      </c>
      <c r="Q43" s="82">
        <v>40</v>
      </c>
      <c r="R43" s="82">
        <v>36</v>
      </c>
      <c r="S43" s="82">
        <v>44</v>
      </c>
      <c r="T43" s="82">
        <v>43</v>
      </c>
      <c r="U43" s="82">
        <v>47</v>
      </c>
      <c r="V43" s="82">
        <v>50</v>
      </c>
      <c r="W43" s="82">
        <v>47</v>
      </c>
      <c r="X43" s="82">
        <v>43</v>
      </c>
      <c r="Y43" s="26">
        <v>51</v>
      </c>
      <c r="Z43" s="26">
        <v>53</v>
      </c>
      <c r="AA43" s="26">
        <v>52</v>
      </c>
      <c r="AB43" s="26">
        <v>53</v>
      </c>
      <c r="AC43" s="160">
        <v>56</v>
      </c>
      <c r="AD43" s="387">
        <v>53</v>
      </c>
    </row>
    <row r="44" spans="3:30" ht="12.75" customHeight="1" x14ac:dyDescent="0.2">
      <c r="C44" s="19"/>
      <c r="D44" s="31"/>
      <c r="E44" s="533"/>
      <c r="F44" s="535"/>
      <c r="G44" s="33" t="s">
        <v>18</v>
      </c>
      <c r="H44" s="34"/>
      <c r="I44" s="35"/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261">
        <v>0</v>
      </c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>
        <v>0</v>
      </c>
      <c r="W44" s="261">
        <v>0</v>
      </c>
      <c r="X44" s="261">
        <v>0</v>
      </c>
      <c r="Y44" s="30">
        <v>0</v>
      </c>
      <c r="Z44" s="30">
        <v>0</v>
      </c>
      <c r="AA44" s="30">
        <v>0</v>
      </c>
      <c r="AB44" s="30">
        <v>0</v>
      </c>
      <c r="AC44" s="529">
        <v>0</v>
      </c>
      <c r="AD44" s="378">
        <v>0</v>
      </c>
    </row>
    <row r="45" spans="3:30" ht="12.75" customHeight="1" x14ac:dyDescent="0.2">
      <c r="C45" s="19"/>
      <c r="D45" s="31"/>
      <c r="E45" s="533"/>
      <c r="F45" s="535"/>
      <c r="G45" s="65" t="s">
        <v>36</v>
      </c>
      <c r="H45" s="34"/>
      <c r="I45" s="35"/>
      <c r="J45" s="162">
        <v>1784</v>
      </c>
      <c r="K45" s="162">
        <v>1763</v>
      </c>
      <c r="L45" s="162">
        <v>1772</v>
      </c>
      <c r="M45" s="162">
        <v>1757</v>
      </c>
      <c r="N45" s="162">
        <v>1779</v>
      </c>
      <c r="O45" s="262">
        <v>1767</v>
      </c>
      <c r="P45" s="262">
        <v>1759</v>
      </c>
      <c r="Q45" s="262">
        <v>1730</v>
      </c>
      <c r="R45" s="262">
        <v>1699</v>
      </c>
      <c r="S45" s="262">
        <v>1719</v>
      </c>
      <c r="T45" s="262">
        <v>1730</v>
      </c>
      <c r="U45" s="262">
        <v>1738</v>
      </c>
      <c r="V45" s="262">
        <v>1745</v>
      </c>
      <c r="W45" s="262">
        <v>1782</v>
      </c>
      <c r="X45" s="262">
        <v>1802</v>
      </c>
      <c r="Y45" s="162">
        <v>1815</v>
      </c>
      <c r="Z45" s="162">
        <v>1811</v>
      </c>
      <c r="AA45" s="162">
        <v>1846</v>
      </c>
      <c r="AB45" s="162">
        <v>1849</v>
      </c>
      <c r="AC45" s="530">
        <v>1815</v>
      </c>
      <c r="AD45" s="379">
        <v>1815</v>
      </c>
    </row>
    <row r="46" spans="3:30" ht="12.75" customHeight="1" x14ac:dyDescent="0.2">
      <c r="C46" s="19"/>
      <c r="D46" s="31"/>
      <c r="E46" s="533"/>
      <c r="F46" s="535"/>
      <c r="G46" s="27" t="s">
        <v>21</v>
      </c>
      <c r="H46" s="28"/>
      <c r="I46" s="29"/>
      <c r="J46" s="468">
        <v>0</v>
      </c>
      <c r="K46" s="62">
        <v>0</v>
      </c>
      <c r="L46" s="62">
        <v>0</v>
      </c>
      <c r="M46" s="62">
        <v>0</v>
      </c>
      <c r="N46" s="62">
        <v>0</v>
      </c>
      <c r="O46" s="274">
        <v>0</v>
      </c>
      <c r="P46" s="274">
        <v>0</v>
      </c>
      <c r="Q46" s="274">
        <v>0</v>
      </c>
      <c r="R46" s="274">
        <v>0</v>
      </c>
      <c r="S46" s="274">
        <v>0</v>
      </c>
      <c r="T46" s="274">
        <v>0</v>
      </c>
      <c r="U46" s="274">
        <v>0</v>
      </c>
      <c r="V46" s="274">
        <v>0</v>
      </c>
      <c r="W46" s="274">
        <v>0</v>
      </c>
      <c r="X46" s="274">
        <v>0</v>
      </c>
      <c r="Y46" s="62">
        <v>0</v>
      </c>
      <c r="Z46" s="62">
        <v>0</v>
      </c>
      <c r="AA46" s="62">
        <v>0</v>
      </c>
      <c r="AB46" s="62">
        <v>0</v>
      </c>
      <c r="AC46" s="531">
        <v>0</v>
      </c>
      <c r="AD46" s="388">
        <v>0</v>
      </c>
    </row>
    <row r="47" spans="3:30" ht="12.75" customHeight="1" x14ac:dyDescent="0.2">
      <c r="C47" s="19"/>
      <c r="D47" s="31"/>
      <c r="E47" s="533"/>
      <c r="F47" s="278" t="s">
        <v>197</v>
      </c>
      <c r="G47" s="53"/>
      <c r="H47" s="54"/>
      <c r="I47" s="55"/>
      <c r="J47" s="66">
        <v>240</v>
      </c>
      <c r="K47" s="66">
        <v>244</v>
      </c>
      <c r="L47" s="66">
        <v>234</v>
      </c>
      <c r="M47" s="66">
        <v>279</v>
      </c>
      <c r="N47" s="66">
        <v>324</v>
      </c>
      <c r="O47" s="164">
        <v>322</v>
      </c>
      <c r="P47" s="164">
        <v>290</v>
      </c>
      <c r="Q47" s="164">
        <v>406</v>
      </c>
      <c r="R47" s="164">
        <v>436</v>
      </c>
      <c r="S47" s="164">
        <v>484</v>
      </c>
      <c r="T47" s="164">
        <v>512</v>
      </c>
      <c r="U47" s="164">
        <v>518</v>
      </c>
      <c r="V47" s="164">
        <v>529</v>
      </c>
      <c r="W47" s="164">
        <v>558</v>
      </c>
      <c r="X47" s="164">
        <v>585</v>
      </c>
      <c r="Y47" s="66">
        <v>578</v>
      </c>
      <c r="Z47" s="66">
        <v>577</v>
      </c>
      <c r="AA47" s="66">
        <v>588</v>
      </c>
      <c r="AB47" s="66">
        <v>581</v>
      </c>
      <c r="AC47" s="166">
        <v>579</v>
      </c>
      <c r="AD47" s="377">
        <v>584</v>
      </c>
    </row>
    <row r="48" spans="3:30" x14ac:dyDescent="0.2">
      <c r="C48" s="19"/>
      <c r="D48" s="31"/>
      <c r="E48" s="533"/>
      <c r="F48" s="535" t="s">
        <v>16</v>
      </c>
      <c r="G48" s="27" t="s">
        <v>185</v>
      </c>
      <c r="H48" s="28"/>
      <c r="I48" s="29"/>
      <c r="J48" s="26">
        <v>172</v>
      </c>
      <c r="K48" s="26">
        <v>178</v>
      </c>
      <c r="L48" s="26">
        <v>172</v>
      </c>
      <c r="M48" s="26">
        <v>164</v>
      </c>
      <c r="N48" s="26">
        <v>205</v>
      </c>
      <c r="O48" s="82">
        <v>194</v>
      </c>
      <c r="P48" s="82">
        <v>156</v>
      </c>
      <c r="Q48" s="82">
        <v>273</v>
      </c>
      <c r="R48" s="82">
        <v>288</v>
      </c>
      <c r="S48" s="82">
        <v>316</v>
      </c>
      <c r="T48" s="82">
        <v>338</v>
      </c>
      <c r="U48" s="82">
        <v>345</v>
      </c>
      <c r="V48" s="82">
        <v>365</v>
      </c>
      <c r="W48" s="82">
        <v>394</v>
      </c>
      <c r="X48" s="82">
        <v>407</v>
      </c>
      <c r="Y48" s="26">
        <v>406</v>
      </c>
      <c r="Z48" s="26">
        <v>405</v>
      </c>
      <c r="AA48" s="26">
        <v>417</v>
      </c>
      <c r="AB48" s="26">
        <v>402</v>
      </c>
      <c r="AC48" s="160">
        <v>412</v>
      </c>
      <c r="AD48" s="387">
        <v>414</v>
      </c>
    </row>
    <row r="49" spans="3:30" ht="13.5" thickBot="1" x14ac:dyDescent="0.25">
      <c r="C49" s="19"/>
      <c r="D49" s="36"/>
      <c r="E49" s="534"/>
      <c r="F49" s="536"/>
      <c r="G49" s="135" t="s">
        <v>29</v>
      </c>
      <c r="H49" s="136"/>
      <c r="I49" s="137"/>
      <c r="J49" s="37">
        <v>68</v>
      </c>
      <c r="K49" s="37">
        <v>66</v>
      </c>
      <c r="L49" s="37">
        <v>62</v>
      </c>
      <c r="M49" s="37">
        <v>115</v>
      </c>
      <c r="N49" s="37">
        <v>119</v>
      </c>
      <c r="O49" s="87">
        <v>128</v>
      </c>
      <c r="P49" s="87">
        <v>134</v>
      </c>
      <c r="Q49" s="87">
        <v>133</v>
      </c>
      <c r="R49" s="87">
        <v>148</v>
      </c>
      <c r="S49" s="87">
        <v>168</v>
      </c>
      <c r="T49" s="87">
        <v>174</v>
      </c>
      <c r="U49" s="87">
        <v>173</v>
      </c>
      <c r="V49" s="87">
        <v>164</v>
      </c>
      <c r="W49" s="87">
        <v>164</v>
      </c>
      <c r="X49" s="87">
        <v>178</v>
      </c>
      <c r="Y49" s="37">
        <v>172</v>
      </c>
      <c r="Z49" s="37">
        <v>172</v>
      </c>
      <c r="AA49" s="37">
        <v>171</v>
      </c>
      <c r="AB49" s="37">
        <v>179</v>
      </c>
      <c r="AC49" s="157">
        <v>167</v>
      </c>
      <c r="AD49" s="380">
        <v>170</v>
      </c>
    </row>
    <row r="50" spans="3:30" x14ac:dyDescent="0.2">
      <c r="C50" s="19"/>
      <c r="D50" s="58"/>
      <c r="E50" s="105" t="s">
        <v>58</v>
      </c>
      <c r="F50" s="105"/>
      <c r="G50" s="105"/>
      <c r="H50" s="106"/>
      <c r="I50" s="107"/>
      <c r="J50" s="473">
        <v>350</v>
      </c>
      <c r="K50" s="473">
        <v>344</v>
      </c>
      <c r="L50" s="473">
        <v>327</v>
      </c>
      <c r="M50" s="473">
        <v>348</v>
      </c>
      <c r="N50" s="473">
        <v>385</v>
      </c>
      <c r="O50" s="474">
        <v>373</v>
      </c>
      <c r="P50" s="474">
        <v>347</v>
      </c>
      <c r="Q50" s="474">
        <v>341</v>
      </c>
      <c r="R50" s="474">
        <v>381</v>
      </c>
      <c r="S50" s="474">
        <v>422</v>
      </c>
      <c r="T50" s="474">
        <v>406</v>
      </c>
      <c r="U50" s="474">
        <v>418</v>
      </c>
      <c r="V50" s="474">
        <v>388</v>
      </c>
      <c r="W50" s="474">
        <v>425</v>
      </c>
      <c r="X50" s="474">
        <v>444</v>
      </c>
      <c r="Y50" s="473">
        <v>429</v>
      </c>
      <c r="Z50" s="473">
        <v>388</v>
      </c>
      <c r="AA50" s="473">
        <v>444</v>
      </c>
      <c r="AB50" s="473">
        <v>400</v>
      </c>
      <c r="AC50" s="527">
        <v>396</v>
      </c>
      <c r="AD50" s="475">
        <v>425</v>
      </c>
    </row>
    <row r="51" spans="3:30" ht="12.75" customHeight="1" x14ac:dyDescent="0.2">
      <c r="C51" s="19"/>
      <c r="D51" s="57"/>
      <c r="E51" s="532" t="s">
        <v>16</v>
      </c>
      <c r="F51" s="278" t="s">
        <v>196</v>
      </c>
      <c r="G51" s="53"/>
      <c r="H51" s="54"/>
      <c r="I51" s="55"/>
      <c r="J51" s="56">
        <v>324</v>
      </c>
      <c r="K51" s="56">
        <v>318</v>
      </c>
      <c r="L51" s="56">
        <v>307</v>
      </c>
      <c r="M51" s="56">
        <v>307</v>
      </c>
      <c r="N51" s="56">
        <v>328</v>
      </c>
      <c r="O51" s="260">
        <v>317</v>
      </c>
      <c r="P51" s="260">
        <v>304</v>
      </c>
      <c r="Q51" s="260">
        <v>249</v>
      </c>
      <c r="R51" s="260">
        <v>291</v>
      </c>
      <c r="S51" s="260">
        <v>323</v>
      </c>
      <c r="T51" s="260">
        <v>327</v>
      </c>
      <c r="U51" s="260">
        <v>337</v>
      </c>
      <c r="V51" s="260">
        <v>306</v>
      </c>
      <c r="W51" s="260">
        <v>324</v>
      </c>
      <c r="X51" s="260">
        <v>324</v>
      </c>
      <c r="Y51" s="56">
        <v>333</v>
      </c>
      <c r="Z51" s="56">
        <v>294</v>
      </c>
      <c r="AA51" s="56">
        <v>337</v>
      </c>
      <c r="AB51" s="56">
        <v>318</v>
      </c>
      <c r="AC51" s="528">
        <v>310</v>
      </c>
      <c r="AD51" s="376">
        <v>307</v>
      </c>
    </row>
    <row r="52" spans="3:30" ht="12.75" customHeight="1" x14ac:dyDescent="0.2">
      <c r="C52" s="19"/>
      <c r="D52" s="31"/>
      <c r="E52" s="533"/>
      <c r="F52" s="535" t="s">
        <v>16</v>
      </c>
      <c r="G52" s="27" t="s">
        <v>17</v>
      </c>
      <c r="H52" s="28"/>
      <c r="I52" s="29"/>
      <c r="J52" s="26">
        <v>12</v>
      </c>
      <c r="K52" s="26">
        <v>15</v>
      </c>
      <c r="L52" s="26">
        <v>5</v>
      </c>
      <c r="M52" s="26">
        <v>8</v>
      </c>
      <c r="N52" s="26">
        <v>9</v>
      </c>
      <c r="O52" s="82">
        <v>5</v>
      </c>
      <c r="P52" s="82">
        <v>7</v>
      </c>
      <c r="Q52" s="82">
        <v>2</v>
      </c>
      <c r="R52" s="82">
        <v>3</v>
      </c>
      <c r="S52" s="82">
        <v>14</v>
      </c>
      <c r="T52" s="82">
        <v>5</v>
      </c>
      <c r="U52" s="82">
        <v>13</v>
      </c>
      <c r="V52" s="82">
        <v>11</v>
      </c>
      <c r="W52" s="82">
        <v>4</v>
      </c>
      <c r="X52" s="82">
        <v>3</v>
      </c>
      <c r="Y52" s="26">
        <v>12</v>
      </c>
      <c r="Z52" s="26">
        <v>12</v>
      </c>
      <c r="AA52" s="26">
        <v>5</v>
      </c>
      <c r="AB52" s="26">
        <v>9</v>
      </c>
      <c r="AC52" s="160">
        <v>9</v>
      </c>
      <c r="AD52" s="387">
        <v>2</v>
      </c>
    </row>
    <row r="53" spans="3:30" ht="12.75" customHeight="1" x14ac:dyDescent="0.2">
      <c r="C53" s="19"/>
      <c r="D53" s="31"/>
      <c r="E53" s="533"/>
      <c r="F53" s="535"/>
      <c r="G53" s="33" t="s">
        <v>18</v>
      </c>
      <c r="H53" s="34"/>
      <c r="I53" s="35"/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261">
        <v>0</v>
      </c>
      <c r="P53" s="261">
        <v>0</v>
      </c>
      <c r="Q53" s="261">
        <v>0</v>
      </c>
      <c r="R53" s="261">
        <v>0</v>
      </c>
      <c r="S53" s="261">
        <v>0</v>
      </c>
      <c r="T53" s="261">
        <v>0</v>
      </c>
      <c r="U53" s="261">
        <v>0</v>
      </c>
      <c r="V53" s="261">
        <v>0</v>
      </c>
      <c r="W53" s="261">
        <v>0</v>
      </c>
      <c r="X53" s="261">
        <v>0</v>
      </c>
      <c r="Y53" s="30">
        <v>0</v>
      </c>
      <c r="Z53" s="30">
        <v>0</v>
      </c>
      <c r="AA53" s="30">
        <v>0</v>
      </c>
      <c r="AB53" s="30">
        <v>0</v>
      </c>
      <c r="AC53" s="529">
        <v>0</v>
      </c>
      <c r="AD53" s="378">
        <v>0</v>
      </c>
    </row>
    <row r="54" spans="3:30" ht="12.75" customHeight="1" x14ac:dyDescent="0.2">
      <c r="C54" s="19"/>
      <c r="D54" s="31"/>
      <c r="E54" s="533"/>
      <c r="F54" s="535"/>
      <c r="G54" s="65" t="s">
        <v>36</v>
      </c>
      <c r="H54" s="34"/>
      <c r="I54" s="35"/>
      <c r="J54" s="162">
        <v>312</v>
      </c>
      <c r="K54" s="162">
        <v>303</v>
      </c>
      <c r="L54" s="162">
        <v>302</v>
      </c>
      <c r="M54" s="162">
        <v>299</v>
      </c>
      <c r="N54" s="162">
        <v>319</v>
      </c>
      <c r="O54" s="262">
        <v>312</v>
      </c>
      <c r="P54" s="262">
        <v>297</v>
      </c>
      <c r="Q54" s="262">
        <v>247</v>
      </c>
      <c r="R54" s="262">
        <v>288</v>
      </c>
      <c r="S54" s="262">
        <v>309</v>
      </c>
      <c r="T54" s="262">
        <v>322</v>
      </c>
      <c r="U54" s="262">
        <v>324</v>
      </c>
      <c r="V54" s="262">
        <v>295</v>
      </c>
      <c r="W54" s="262">
        <v>320</v>
      </c>
      <c r="X54" s="262">
        <v>321</v>
      </c>
      <c r="Y54" s="162">
        <v>321</v>
      </c>
      <c r="Z54" s="162">
        <v>282</v>
      </c>
      <c r="AA54" s="162">
        <v>332</v>
      </c>
      <c r="AB54" s="162">
        <v>309</v>
      </c>
      <c r="AC54" s="530">
        <v>301</v>
      </c>
      <c r="AD54" s="379">
        <v>305</v>
      </c>
    </row>
    <row r="55" spans="3:30" ht="12.75" customHeight="1" x14ac:dyDescent="0.2">
      <c r="C55" s="19"/>
      <c r="D55" s="31"/>
      <c r="E55" s="533"/>
      <c r="F55" s="535"/>
      <c r="G55" s="27" t="s">
        <v>21</v>
      </c>
      <c r="H55" s="28"/>
      <c r="I55" s="29"/>
      <c r="J55" s="468">
        <v>0</v>
      </c>
      <c r="K55" s="62">
        <v>0</v>
      </c>
      <c r="L55" s="62">
        <v>0</v>
      </c>
      <c r="M55" s="62">
        <v>0</v>
      </c>
      <c r="N55" s="62">
        <v>0</v>
      </c>
      <c r="O55" s="274">
        <v>0</v>
      </c>
      <c r="P55" s="274">
        <v>0</v>
      </c>
      <c r="Q55" s="274">
        <v>0</v>
      </c>
      <c r="R55" s="274">
        <v>0</v>
      </c>
      <c r="S55" s="274">
        <v>0</v>
      </c>
      <c r="T55" s="274">
        <v>0</v>
      </c>
      <c r="U55" s="274">
        <v>0</v>
      </c>
      <c r="V55" s="274">
        <v>0</v>
      </c>
      <c r="W55" s="274">
        <v>0</v>
      </c>
      <c r="X55" s="274">
        <v>0</v>
      </c>
      <c r="Y55" s="62">
        <v>0</v>
      </c>
      <c r="Z55" s="62">
        <v>0</v>
      </c>
      <c r="AA55" s="62">
        <v>0</v>
      </c>
      <c r="AB55" s="62">
        <v>0</v>
      </c>
      <c r="AC55" s="531">
        <v>0</v>
      </c>
      <c r="AD55" s="388">
        <v>0</v>
      </c>
    </row>
    <row r="56" spans="3:30" ht="12.75" customHeight="1" x14ac:dyDescent="0.2">
      <c r="C56" s="19"/>
      <c r="D56" s="31"/>
      <c r="E56" s="533"/>
      <c r="F56" s="278" t="s">
        <v>197</v>
      </c>
      <c r="G56" s="53"/>
      <c r="H56" s="54"/>
      <c r="I56" s="55"/>
      <c r="J56" s="66">
        <v>26</v>
      </c>
      <c r="K56" s="66">
        <v>26</v>
      </c>
      <c r="L56" s="66">
        <v>20</v>
      </c>
      <c r="M56" s="66">
        <v>41</v>
      </c>
      <c r="N56" s="66">
        <v>57</v>
      </c>
      <c r="O56" s="164">
        <v>56</v>
      </c>
      <c r="P56" s="164">
        <v>43</v>
      </c>
      <c r="Q56" s="164">
        <v>92</v>
      </c>
      <c r="R56" s="164">
        <v>90</v>
      </c>
      <c r="S56" s="164">
        <v>99</v>
      </c>
      <c r="T56" s="164">
        <v>79</v>
      </c>
      <c r="U56" s="164">
        <v>81</v>
      </c>
      <c r="V56" s="164">
        <v>82</v>
      </c>
      <c r="W56" s="164">
        <v>101</v>
      </c>
      <c r="X56" s="164">
        <v>120</v>
      </c>
      <c r="Y56" s="66">
        <v>96</v>
      </c>
      <c r="Z56" s="66">
        <v>94</v>
      </c>
      <c r="AA56" s="66">
        <v>107</v>
      </c>
      <c r="AB56" s="66">
        <v>82</v>
      </c>
      <c r="AC56" s="166">
        <v>86</v>
      </c>
      <c r="AD56" s="377">
        <v>118</v>
      </c>
    </row>
    <row r="57" spans="3:30" x14ac:dyDescent="0.2">
      <c r="C57" s="19"/>
      <c r="D57" s="31"/>
      <c r="E57" s="533"/>
      <c r="F57" s="535" t="s">
        <v>16</v>
      </c>
      <c r="G57" s="27" t="s">
        <v>185</v>
      </c>
      <c r="H57" s="28"/>
      <c r="I57" s="29"/>
      <c r="J57" s="26">
        <v>15</v>
      </c>
      <c r="K57" s="26">
        <v>14</v>
      </c>
      <c r="L57" s="26">
        <v>7</v>
      </c>
      <c r="M57" s="26">
        <v>9</v>
      </c>
      <c r="N57" s="26">
        <v>31</v>
      </c>
      <c r="O57" s="82">
        <v>25</v>
      </c>
      <c r="P57" s="82">
        <v>9</v>
      </c>
      <c r="Q57" s="82">
        <v>61</v>
      </c>
      <c r="R57" s="82">
        <v>55</v>
      </c>
      <c r="S57" s="82">
        <v>58</v>
      </c>
      <c r="T57" s="82">
        <v>47</v>
      </c>
      <c r="U57" s="82">
        <v>52</v>
      </c>
      <c r="V57" s="82">
        <v>55</v>
      </c>
      <c r="W57" s="82">
        <v>66</v>
      </c>
      <c r="X57" s="82">
        <v>78</v>
      </c>
      <c r="Y57" s="26">
        <v>69</v>
      </c>
      <c r="Z57" s="26">
        <v>64</v>
      </c>
      <c r="AA57" s="26">
        <v>70</v>
      </c>
      <c r="AB57" s="26">
        <v>45</v>
      </c>
      <c r="AC57" s="160">
        <v>63</v>
      </c>
      <c r="AD57" s="387">
        <v>73</v>
      </c>
    </row>
    <row r="58" spans="3:30" ht="13.5" thickBot="1" x14ac:dyDescent="0.25">
      <c r="C58" s="19"/>
      <c r="D58" s="36"/>
      <c r="E58" s="534"/>
      <c r="F58" s="536"/>
      <c r="G58" s="135" t="s">
        <v>29</v>
      </c>
      <c r="H58" s="136"/>
      <c r="I58" s="137"/>
      <c r="J58" s="37">
        <v>11</v>
      </c>
      <c r="K58" s="37">
        <v>12</v>
      </c>
      <c r="L58" s="37">
        <v>13</v>
      </c>
      <c r="M58" s="37">
        <v>32</v>
      </c>
      <c r="N58" s="37">
        <v>26</v>
      </c>
      <c r="O58" s="87">
        <v>31</v>
      </c>
      <c r="P58" s="87">
        <v>34</v>
      </c>
      <c r="Q58" s="87">
        <v>31</v>
      </c>
      <c r="R58" s="87">
        <v>35</v>
      </c>
      <c r="S58" s="87">
        <v>41</v>
      </c>
      <c r="T58" s="87">
        <v>32</v>
      </c>
      <c r="U58" s="87">
        <v>29</v>
      </c>
      <c r="V58" s="87">
        <v>27</v>
      </c>
      <c r="W58" s="87">
        <v>35</v>
      </c>
      <c r="X58" s="87">
        <v>42</v>
      </c>
      <c r="Y58" s="37">
        <v>27</v>
      </c>
      <c r="Z58" s="37">
        <v>30</v>
      </c>
      <c r="AA58" s="37">
        <v>37</v>
      </c>
      <c r="AB58" s="37">
        <v>37</v>
      </c>
      <c r="AC58" s="157">
        <v>23</v>
      </c>
      <c r="AD58" s="380">
        <v>45</v>
      </c>
    </row>
    <row r="59" spans="3:30" x14ac:dyDescent="0.2">
      <c r="C59" s="19"/>
      <c r="D59" s="58"/>
      <c r="E59" s="105" t="s">
        <v>200</v>
      </c>
      <c r="F59" s="105"/>
      <c r="G59" s="105"/>
      <c r="H59" s="106"/>
      <c r="I59" s="107"/>
      <c r="J59" s="473">
        <v>256</v>
      </c>
      <c r="K59" s="473">
        <v>257</v>
      </c>
      <c r="L59" s="473">
        <v>271</v>
      </c>
      <c r="M59" s="473">
        <v>282</v>
      </c>
      <c r="N59" s="473">
        <v>261</v>
      </c>
      <c r="O59" s="474">
        <v>275</v>
      </c>
      <c r="P59" s="474">
        <v>227</v>
      </c>
      <c r="Q59" s="474">
        <v>244</v>
      </c>
      <c r="R59" s="474">
        <v>237</v>
      </c>
      <c r="S59" s="474">
        <v>262</v>
      </c>
      <c r="T59" s="474">
        <v>246</v>
      </c>
      <c r="U59" s="474">
        <v>245</v>
      </c>
      <c r="V59" s="474">
        <v>221</v>
      </c>
      <c r="W59" s="474">
        <v>235</v>
      </c>
      <c r="X59" s="474">
        <v>231</v>
      </c>
      <c r="Y59" s="473">
        <v>238</v>
      </c>
      <c r="Z59" s="473">
        <v>239</v>
      </c>
      <c r="AA59" s="473">
        <v>255</v>
      </c>
      <c r="AB59" s="473">
        <v>249</v>
      </c>
      <c r="AC59" s="473">
        <v>273</v>
      </c>
      <c r="AD59" s="475" t="s">
        <v>50</v>
      </c>
    </row>
    <row r="60" spans="3:30" ht="12.75" customHeight="1" x14ac:dyDescent="0.2">
      <c r="C60" s="19"/>
      <c r="D60" s="31"/>
      <c r="E60" s="563" t="s">
        <v>16</v>
      </c>
      <c r="F60" s="469" t="s">
        <v>196</v>
      </c>
      <c r="G60" s="470"/>
      <c r="H60" s="471"/>
      <c r="I60" s="472"/>
      <c r="J60" s="359">
        <v>239</v>
      </c>
      <c r="K60" s="359">
        <v>230</v>
      </c>
      <c r="L60" s="359">
        <v>245</v>
      </c>
      <c r="M60" s="359">
        <v>256</v>
      </c>
      <c r="N60" s="359">
        <v>209</v>
      </c>
      <c r="O60" s="360">
        <v>240</v>
      </c>
      <c r="P60" s="360">
        <v>196</v>
      </c>
      <c r="Q60" s="360">
        <v>219</v>
      </c>
      <c r="R60" s="360">
        <v>215</v>
      </c>
      <c r="S60" s="360">
        <v>229</v>
      </c>
      <c r="T60" s="360">
        <v>207</v>
      </c>
      <c r="U60" s="360">
        <v>207</v>
      </c>
      <c r="V60" s="360">
        <v>175</v>
      </c>
      <c r="W60" s="360">
        <v>189</v>
      </c>
      <c r="X60" s="360">
        <v>187</v>
      </c>
      <c r="Y60" s="359">
        <v>209</v>
      </c>
      <c r="Z60" s="359">
        <v>207</v>
      </c>
      <c r="AA60" s="359">
        <v>199</v>
      </c>
      <c r="AB60" s="359">
        <v>204</v>
      </c>
      <c r="AC60" s="359">
        <v>216</v>
      </c>
      <c r="AD60" s="386" t="s">
        <v>50</v>
      </c>
    </row>
    <row r="61" spans="3:30" ht="12.75" customHeight="1" x14ac:dyDescent="0.2">
      <c r="C61" s="19"/>
      <c r="D61" s="31"/>
      <c r="E61" s="533"/>
      <c r="F61" s="535" t="s">
        <v>16</v>
      </c>
      <c r="G61" s="27" t="s">
        <v>17</v>
      </c>
      <c r="H61" s="28"/>
      <c r="I61" s="29"/>
      <c r="J61" s="26">
        <v>11</v>
      </c>
      <c r="K61" s="26">
        <v>3</v>
      </c>
      <c r="L61" s="26">
        <v>14</v>
      </c>
      <c r="M61" s="26">
        <v>5</v>
      </c>
      <c r="N61" s="26">
        <v>7</v>
      </c>
      <c r="O61" s="82">
        <v>8</v>
      </c>
      <c r="P61" s="82">
        <v>8</v>
      </c>
      <c r="Q61" s="82">
        <v>6</v>
      </c>
      <c r="R61" s="82">
        <v>5</v>
      </c>
      <c r="S61" s="82">
        <v>4</v>
      </c>
      <c r="T61" s="82">
        <v>5</v>
      </c>
      <c r="U61" s="82">
        <v>4</v>
      </c>
      <c r="V61" s="82">
        <v>0</v>
      </c>
      <c r="W61" s="82">
        <v>3</v>
      </c>
      <c r="X61" s="82">
        <v>5</v>
      </c>
      <c r="Y61" s="26">
        <v>7</v>
      </c>
      <c r="Z61" s="26">
        <v>6</v>
      </c>
      <c r="AA61" s="26">
        <v>6</v>
      </c>
      <c r="AB61" s="26">
        <v>4</v>
      </c>
      <c r="AC61" s="26">
        <v>4</v>
      </c>
      <c r="AD61" s="387" t="s">
        <v>50</v>
      </c>
    </row>
    <row r="62" spans="3:30" ht="12.75" customHeight="1" x14ac:dyDescent="0.2">
      <c r="C62" s="19"/>
      <c r="D62" s="31"/>
      <c r="E62" s="533"/>
      <c r="F62" s="535"/>
      <c r="G62" s="33" t="s">
        <v>18</v>
      </c>
      <c r="H62" s="34"/>
      <c r="I62" s="35"/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261">
        <v>0</v>
      </c>
      <c r="P62" s="261">
        <v>0</v>
      </c>
      <c r="Q62" s="261">
        <v>0</v>
      </c>
      <c r="R62" s="261">
        <v>0</v>
      </c>
      <c r="S62" s="261">
        <v>0</v>
      </c>
      <c r="T62" s="261">
        <v>0</v>
      </c>
      <c r="U62" s="261">
        <v>0</v>
      </c>
      <c r="V62" s="261">
        <v>0</v>
      </c>
      <c r="W62" s="261">
        <v>0</v>
      </c>
      <c r="X62" s="261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78" t="s">
        <v>50</v>
      </c>
    </row>
    <row r="63" spans="3:30" ht="12.75" customHeight="1" x14ac:dyDescent="0.2">
      <c r="C63" s="19"/>
      <c r="D63" s="31"/>
      <c r="E63" s="533"/>
      <c r="F63" s="535"/>
      <c r="G63" s="65" t="s">
        <v>36</v>
      </c>
      <c r="H63" s="34"/>
      <c r="I63" s="35"/>
      <c r="J63" s="162">
        <v>228</v>
      </c>
      <c r="K63" s="162">
        <v>227</v>
      </c>
      <c r="L63" s="162">
        <v>231</v>
      </c>
      <c r="M63" s="162">
        <v>251</v>
      </c>
      <c r="N63" s="162">
        <v>202</v>
      </c>
      <c r="O63" s="262">
        <v>232</v>
      </c>
      <c r="P63" s="262">
        <v>188</v>
      </c>
      <c r="Q63" s="262">
        <v>213</v>
      </c>
      <c r="R63" s="262">
        <v>210</v>
      </c>
      <c r="S63" s="262">
        <v>225</v>
      </c>
      <c r="T63" s="262">
        <v>202</v>
      </c>
      <c r="U63" s="262">
        <v>203</v>
      </c>
      <c r="V63" s="262">
        <v>175</v>
      </c>
      <c r="W63" s="262">
        <v>186</v>
      </c>
      <c r="X63" s="262">
        <v>182</v>
      </c>
      <c r="Y63" s="162">
        <v>202</v>
      </c>
      <c r="Z63" s="162">
        <v>201</v>
      </c>
      <c r="AA63" s="162">
        <v>193</v>
      </c>
      <c r="AB63" s="162">
        <v>200</v>
      </c>
      <c r="AC63" s="162">
        <v>212</v>
      </c>
      <c r="AD63" s="379" t="s">
        <v>50</v>
      </c>
    </row>
    <row r="64" spans="3:30" ht="12.75" customHeight="1" x14ac:dyDescent="0.2">
      <c r="C64" s="19"/>
      <c r="D64" s="31"/>
      <c r="E64" s="533"/>
      <c r="F64" s="535"/>
      <c r="G64" s="27" t="s">
        <v>21</v>
      </c>
      <c r="H64" s="28"/>
      <c r="I64" s="29"/>
      <c r="J64" s="468">
        <v>0</v>
      </c>
      <c r="K64" s="62">
        <v>0</v>
      </c>
      <c r="L64" s="62">
        <v>0</v>
      </c>
      <c r="M64" s="62">
        <v>0</v>
      </c>
      <c r="N64" s="62">
        <v>0</v>
      </c>
      <c r="O64" s="274">
        <v>0</v>
      </c>
      <c r="P64" s="274">
        <v>0</v>
      </c>
      <c r="Q64" s="274">
        <v>0</v>
      </c>
      <c r="R64" s="274">
        <v>0</v>
      </c>
      <c r="S64" s="274">
        <v>0</v>
      </c>
      <c r="T64" s="274">
        <v>0</v>
      </c>
      <c r="U64" s="274">
        <v>0</v>
      </c>
      <c r="V64" s="274">
        <v>0</v>
      </c>
      <c r="W64" s="274">
        <v>0</v>
      </c>
      <c r="X64" s="274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388" t="s">
        <v>50</v>
      </c>
    </row>
    <row r="65" spans="3:30" ht="12.75" customHeight="1" x14ac:dyDescent="0.2">
      <c r="C65" s="19"/>
      <c r="D65" s="31"/>
      <c r="E65" s="533"/>
      <c r="F65" s="278" t="s">
        <v>197</v>
      </c>
      <c r="G65" s="53"/>
      <c r="H65" s="54"/>
      <c r="I65" s="55"/>
      <c r="J65" s="66">
        <v>17</v>
      </c>
      <c r="K65" s="66">
        <v>27</v>
      </c>
      <c r="L65" s="66">
        <v>26</v>
      </c>
      <c r="M65" s="66">
        <v>26</v>
      </c>
      <c r="N65" s="66">
        <v>52</v>
      </c>
      <c r="O65" s="164">
        <v>35</v>
      </c>
      <c r="P65" s="164">
        <v>31</v>
      </c>
      <c r="Q65" s="164">
        <v>25</v>
      </c>
      <c r="R65" s="164">
        <v>22</v>
      </c>
      <c r="S65" s="164">
        <v>33</v>
      </c>
      <c r="T65" s="164">
        <v>39</v>
      </c>
      <c r="U65" s="164">
        <v>38</v>
      </c>
      <c r="V65" s="164">
        <v>46</v>
      </c>
      <c r="W65" s="164">
        <v>46</v>
      </c>
      <c r="X65" s="164">
        <v>44</v>
      </c>
      <c r="Y65" s="66">
        <v>29</v>
      </c>
      <c r="Z65" s="66">
        <v>32</v>
      </c>
      <c r="AA65" s="66">
        <v>56</v>
      </c>
      <c r="AB65" s="66">
        <v>45</v>
      </c>
      <c r="AC65" s="66">
        <v>57</v>
      </c>
      <c r="AD65" s="388" t="s">
        <v>50</v>
      </c>
    </row>
    <row r="66" spans="3:30" x14ac:dyDescent="0.2">
      <c r="C66" s="19"/>
      <c r="D66" s="31"/>
      <c r="E66" s="533"/>
      <c r="F66" s="535" t="s">
        <v>16</v>
      </c>
      <c r="G66" s="27" t="s">
        <v>185</v>
      </c>
      <c r="H66" s="28"/>
      <c r="I66" s="29"/>
      <c r="J66" s="26">
        <v>6</v>
      </c>
      <c r="K66" s="26">
        <v>13</v>
      </c>
      <c r="L66" s="26">
        <v>16</v>
      </c>
      <c r="M66" s="26">
        <v>22</v>
      </c>
      <c r="N66" s="26">
        <v>34</v>
      </c>
      <c r="O66" s="82">
        <v>20</v>
      </c>
      <c r="P66" s="82">
        <v>19</v>
      </c>
      <c r="Q66" s="82">
        <v>17</v>
      </c>
      <c r="R66" s="82">
        <v>10</v>
      </c>
      <c r="S66" s="82">
        <v>26</v>
      </c>
      <c r="T66" s="82">
        <v>25</v>
      </c>
      <c r="U66" s="82">
        <v>22</v>
      </c>
      <c r="V66" s="82">
        <v>25</v>
      </c>
      <c r="W66" s="82">
        <v>32</v>
      </c>
      <c r="X66" s="82">
        <v>25</v>
      </c>
      <c r="Y66" s="26">
        <v>17</v>
      </c>
      <c r="Z66" s="26">
        <v>20</v>
      </c>
      <c r="AA66" s="26">
        <v>38</v>
      </c>
      <c r="AB66" s="26">
        <v>30</v>
      </c>
      <c r="AC66" s="26">
        <v>39</v>
      </c>
      <c r="AD66" s="387" t="s">
        <v>50</v>
      </c>
    </row>
    <row r="67" spans="3:30" ht="13.5" thickBot="1" x14ac:dyDescent="0.25">
      <c r="C67" s="19"/>
      <c r="D67" s="36"/>
      <c r="E67" s="534"/>
      <c r="F67" s="536"/>
      <c r="G67" s="135" t="s">
        <v>29</v>
      </c>
      <c r="H67" s="136"/>
      <c r="I67" s="137"/>
      <c r="J67" s="162">
        <v>11</v>
      </c>
      <c r="K67" s="162">
        <v>14</v>
      </c>
      <c r="L67" s="162">
        <v>10</v>
      </c>
      <c r="M67" s="162">
        <v>4</v>
      </c>
      <c r="N67" s="162">
        <v>18</v>
      </c>
      <c r="O67" s="262">
        <v>15</v>
      </c>
      <c r="P67" s="262">
        <v>12</v>
      </c>
      <c r="Q67" s="262">
        <v>8</v>
      </c>
      <c r="R67" s="262">
        <v>12</v>
      </c>
      <c r="S67" s="262">
        <v>7</v>
      </c>
      <c r="T67" s="262">
        <v>14</v>
      </c>
      <c r="U67" s="262">
        <v>16</v>
      </c>
      <c r="V67" s="262">
        <v>21</v>
      </c>
      <c r="W67" s="262">
        <v>14</v>
      </c>
      <c r="X67" s="262">
        <v>19</v>
      </c>
      <c r="Y67" s="162">
        <v>12</v>
      </c>
      <c r="Z67" s="37">
        <v>12</v>
      </c>
      <c r="AA67" s="37">
        <v>18</v>
      </c>
      <c r="AB67" s="37">
        <v>15</v>
      </c>
      <c r="AC67" s="37">
        <v>18</v>
      </c>
      <c r="AD67" s="379" t="s">
        <v>50</v>
      </c>
    </row>
    <row r="68" spans="3:30" ht="13.5" x14ac:dyDescent="0.25">
      <c r="D68" s="49" t="s">
        <v>47</v>
      </c>
      <c r="E68" s="50"/>
      <c r="F68" s="50"/>
      <c r="G68" s="50"/>
      <c r="H68" s="50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38" t="s">
        <v>179</v>
      </c>
    </row>
    <row r="69" spans="3:30" ht="12" hidden="1" customHeight="1" x14ac:dyDescent="0.2">
      <c r="D69" s="39" t="s">
        <v>25</v>
      </c>
      <c r="E69" s="564" t="s">
        <v>60</v>
      </c>
      <c r="F69" s="564"/>
      <c r="G69" s="564"/>
      <c r="H69" s="564"/>
      <c r="I69" s="564"/>
      <c r="J69" s="564"/>
      <c r="K69" s="564"/>
      <c r="L69" s="564"/>
      <c r="M69" s="564"/>
      <c r="N69" s="564"/>
      <c r="O69" s="564"/>
      <c r="P69" s="564"/>
      <c r="Q69" s="564"/>
      <c r="R69" s="564"/>
      <c r="S69" s="564"/>
      <c r="T69" s="564"/>
      <c r="U69" s="564"/>
      <c r="V69" s="564"/>
      <c r="W69" s="564"/>
      <c r="X69" s="564"/>
      <c r="Y69" s="564"/>
      <c r="Z69" s="564"/>
      <c r="AA69" s="564"/>
      <c r="AB69" s="564"/>
      <c r="AC69" s="564"/>
      <c r="AD69" s="564"/>
    </row>
    <row r="70" spans="3:30" x14ac:dyDescent="0.2">
      <c r="D70" s="308"/>
      <c r="E70" s="467" t="s">
        <v>198</v>
      </c>
      <c r="F70" s="308"/>
      <c r="G70" s="308"/>
      <c r="H70" s="308"/>
      <c r="I70" s="308"/>
      <c r="J70" s="308"/>
      <c r="K70" s="308"/>
      <c r="L70" s="308"/>
      <c r="M70" s="308"/>
      <c r="N70" s="308"/>
      <c r="O70" s="308"/>
      <c r="P70" s="308"/>
      <c r="Q70" s="308"/>
      <c r="R70" s="308"/>
      <c r="S70" s="308"/>
      <c r="T70" s="308"/>
      <c r="U70" s="308"/>
      <c r="V70" s="308"/>
      <c r="W70" s="308"/>
      <c r="X70" s="308"/>
      <c r="Y70" s="308"/>
      <c r="Z70" s="308"/>
      <c r="AA70" s="308"/>
      <c r="AB70" s="308"/>
      <c r="AC70" s="308"/>
      <c r="AD70" s="308"/>
    </row>
  </sheetData>
  <mergeCells count="41">
    <mergeCell ref="AD7:AD10"/>
    <mergeCell ref="V7:V10"/>
    <mergeCell ref="P7:P10"/>
    <mergeCell ref="E14:E21"/>
    <mergeCell ref="F15:F18"/>
    <mergeCell ref="F20:F21"/>
    <mergeCell ref="R7:R10"/>
    <mergeCell ref="L7:L10"/>
    <mergeCell ref="AB7:AB10"/>
    <mergeCell ref="AA7:AA10"/>
    <mergeCell ref="AC7:AC10"/>
    <mergeCell ref="E69:AD69"/>
    <mergeCell ref="J7:J10"/>
    <mergeCell ref="O7:O10"/>
    <mergeCell ref="K7:K10"/>
    <mergeCell ref="U7:U10"/>
    <mergeCell ref="W7:W10"/>
    <mergeCell ref="Q7:Q10"/>
    <mergeCell ref="M7:M10"/>
    <mergeCell ref="N7:N10"/>
    <mergeCell ref="E23:E30"/>
    <mergeCell ref="F24:F27"/>
    <mergeCell ref="F29:F30"/>
    <mergeCell ref="Y7:Y10"/>
    <mergeCell ref="S7:S10"/>
    <mergeCell ref="D7:I11"/>
    <mergeCell ref="T7:T10"/>
    <mergeCell ref="E60:E67"/>
    <mergeCell ref="F61:F64"/>
    <mergeCell ref="F66:F67"/>
    <mergeCell ref="Z7:Z10"/>
    <mergeCell ref="E42:E49"/>
    <mergeCell ref="F43:F46"/>
    <mergeCell ref="F48:F49"/>
    <mergeCell ref="E51:E58"/>
    <mergeCell ref="F52:F55"/>
    <mergeCell ref="F57:F58"/>
    <mergeCell ref="E32:E39"/>
    <mergeCell ref="F33:F36"/>
    <mergeCell ref="F38:F39"/>
    <mergeCell ref="X7:X10"/>
  </mergeCells>
  <phoneticPr fontId="0" type="noConversion"/>
  <conditionalFormatting sqref="D6">
    <cfRule type="cellIs" dxfId="2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B1:AP48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0.5703125" style="41" customWidth="1"/>
    <col min="5" max="5" width="2" style="41" customWidth="1"/>
    <col min="6" max="6" width="2.140625" style="41" customWidth="1"/>
    <col min="7" max="7" width="14.7109375" style="41" customWidth="1"/>
    <col min="8" max="8" width="4" style="41" customWidth="1"/>
    <col min="9" max="9" width="5.7109375" style="41" customWidth="1"/>
    <col min="10" max="17" width="8.85546875" style="41" hidden="1" customWidth="1"/>
    <col min="18" max="19" width="7.85546875" style="41" hidden="1" customWidth="1"/>
    <col min="20" max="30" width="7.85546875" style="41" customWidth="1"/>
    <col min="31" max="39" width="10.28515625" style="41" customWidth="1"/>
    <col min="40" max="16384" width="9.140625" style="41"/>
  </cols>
  <sheetData>
    <row r="1" spans="2:42" hidden="1" x14ac:dyDescent="0.2"/>
    <row r="2" spans="2:42" hidden="1" x14ac:dyDescent="0.2"/>
    <row r="3" spans="2:42" ht="9" customHeight="1" x14ac:dyDescent="0.2">
      <c r="C3" s="40"/>
    </row>
    <row r="4" spans="2:42" s="42" customFormat="1" ht="15.75" x14ac:dyDescent="0.2">
      <c r="D4" s="15" t="s">
        <v>135</v>
      </c>
      <c r="E4" s="43"/>
      <c r="F4" s="43"/>
      <c r="G4" s="43"/>
      <c r="H4" s="15" t="s">
        <v>144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42" s="42" customFormat="1" ht="15.75" x14ac:dyDescent="0.2">
      <c r="B5" s="249">
        <v>0</v>
      </c>
      <c r="D5" s="69" t="s">
        <v>217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42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42" ht="6" customHeight="1" x14ac:dyDescent="0.2">
      <c r="C7" s="19"/>
      <c r="D7" s="539" t="s">
        <v>31</v>
      </c>
      <c r="E7" s="540"/>
      <c r="F7" s="540"/>
      <c r="G7" s="540"/>
      <c r="H7" s="540"/>
      <c r="I7" s="541"/>
      <c r="J7" s="537" t="s">
        <v>43</v>
      </c>
      <c r="K7" s="537" t="s">
        <v>44</v>
      </c>
      <c r="L7" s="537" t="s">
        <v>45</v>
      </c>
      <c r="M7" s="537" t="s">
        <v>46</v>
      </c>
      <c r="N7" s="537" t="s">
        <v>52</v>
      </c>
      <c r="O7" s="537" t="s">
        <v>55</v>
      </c>
      <c r="P7" s="537" t="s">
        <v>155</v>
      </c>
      <c r="Q7" s="537" t="s">
        <v>161</v>
      </c>
      <c r="R7" s="537" t="s">
        <v>178</v>
      </c>
      <c r="S7" s="537" t="s">
        <v>182</v>
      </c>
      <c r="T7" s="537" t="s">
        <v>184</v>
      </c>
      <c r="U7" s="537" t="s">
        <v>186</v>
      </c>
      <c r="V7" s="537" t="s">
        <v>187</v>
      </c>
      <c r="W7" s="537" t="s">
        <v>188</v>
      </c>
      <c r="X7" s="537" t="s">
        <v>191</v>
      </c>
      <c r="Y7" s="537" t="s">
        <v>193</v>
      </c>
      <c r="Z7" s="537" t="s">
        <v>194</v>
      </c>
      <c r="AA7" s="537" t="s">
        <v>199</v>
      </c>
      <c r="AB7" s="537" t="s">
        <v>206</v>
      </c>
      <c r="AC7" s="537" t="s">
        <v>207</v>
      </c>
      <c r="AD7" s="548" t="s">
        <v>214</v>
      </c>
    </row>
    <row r="8" spans="2:42" ht="6" customHeight="1" x14ac:dyDescent="0.2">
      <c r="C8" s="19"/>
      <c r="D8" s="542"/>
      <c r="E8" s="543"/>
      <c r="F8" s="543"/>
      <c r="G8" s="543"/>
      <c r="H8" s="543"/>
      <c r="I8" s="544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49"/>
    </row>
    <row r="9" spans="2:42" ht="6" customHeight="1" x14ac:dyDescent="0.2">
      <c r="C9" s="19"/>
      <c r="D9" s="542"/>
      <c r="E9" s="543"/>
      <c r="F9" s="543"/>
      <c r="G9" s="543"/>
      <c r="H9" s="543"/>
      <c r="I9" s="544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49"/>
    </row>
    <row r="10" spans="2:42" ht="6" customHeight="1" x14ac:dyDescent="0.2">
      <c r="C10" s="19"/>
      <c r="D10" s="542"/>
      <c r="E10" s="543"/>
      <c r="F10" s="543"/>
      <c r="G10" s="543"/>
      <c r="H10" s="543"/>
      <c r="I10" s="544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49"/>
    </row>
    <row r="11" spans="2:42" ht="15" customHeight="1" thickBot="1" x14ac:dyDescent="0.25">
      <c r="C11" s="19"/>
      <c r="D11" s="545"/>
      <c r="E11" s="546"/>
      <c r="F11" s="546"/>
      <c r="G11" s="546"/>
      <c r="H11" s="546"/>
      <c r="I11" s="547"/>
      <c r="J11" s="18" t="s">
        <v>25</v>
      </c>
      <c r="K11" s="18" t="s">
        <v>25</v>
      </c>
      <c r="L11" s="18"/>
      <c r="M11" s="18"/>
      <c r="N11" s="18"/>
      <c r="O11" s="18"/>
      <c r="P11" s="18"/>
      <c r="Q11" s="18"/>
      <c r="R11" s="18"/>
      <c r="S11" s="18"/>
      <c r="T11" s="89"/>
      <c r="U11" s="89"/>
      <c r="V11" s="89"/>
      <c r="W11" s="89"/>
      <c r="X11" s="89"/>
      <c r="Y11" s="18"/>
      <c r="Z11" s="18"/>
      <c r="AA11" s="18"/>
      <c r="AB11" s="18"/>
      <c r="AC11" s="18"/>
      <c r="AD11" s="374"/>
    </row>
    <row r="12" spans="2:42" ht="13.5" thickTop="1" x14ac:dyDescent="0.2">
      <c r="C12" s="19"/>
      <c r="D12" s="51"/>
      <c r="E12" s="21" t="s">
        <v>28</v>
      </c>
      <c r="F12" s="21"/>
      <c r="G12" s="21"/>
      <c r="H12" s="23"/>
      <c r="I12" s="24"/>
      <c r="J12" s="25">
        <v>3371</v>
      </c>
      <c r="K12" s="25">
        <v>3366</v>
      </c>
      <c r="L12" s="25">
        <v>3334</v>
      </c>
      <c r="M12" s="25">
        <v>3356</v>
      </c>
      <c r="N12" s="25">
        <v>3411</v>
      </c>
      <c r="O12" s="259">
        <v>3323</v>
      </c>
      <c r="P12" s="259">
        <v>3238</v>
      </c>
      <c r="Q12" s="25">
        <v>3349</v>
      </c>
      <c r="R12" s="25">
        <v>3311</v>
      </c>
      <c r="S12" s="25">
        <v>3395</v>
      </c>
      <c r="T12" s="259">
        <v>3418</v>
      </c>
      <c r="U12" s="259">
        <v>3464</v>
      </c>
      <c r="V12" s="259">
        <v>3423</v>
      </c>
      <c r="W12" s="259">
        <v>3500</v>
      </c>
      <c r="X12" s="259">
        <v>3495</v>
      </c>
      <c r="Y12" s="25">
        <v>3569</v>
      </c>
      <c r="Z12" s="25">
        <v>3612</v>
      </c>
      <c r="AA12" s="25">
        <v>3686</v>
      </c>
      <c r="AB12" s="25">
        <v>3676</v>
      </c>
      <c r="AC12" s="25">
        <v>3640</v>
      </c>
      <c r="AD12" s="375">
        <v>3610</v>
      </c>
      <c r="AK12" s="163"/>
      <c r="AL12" s="163"/>
      <c r="AM12" s="163"/>
      <c r="AN12" s="163"/>
      <c r="AO12" s="163"/>
      <c r="AP12" s="163"/>
    </row>
    <row r="13" spans="2:42" ht="12.75" customHeight="1" x14ac:dyDescent="0.2">
      <c r="C13" s="19"/>
      <c r="D13" s="31"/>
      <c r="E13" s="571" t="s">
        <v>16</v>
      </c>
      <c r="F13" s="84" t="s">
        <v>32</v>
      </c>
      <c r="G13" s="84"/>
      <c r="H13" s="85"/>
      <c r="I13" s="86"/>
      <c r="J13" s="169">
        <v>2700</v>
      </c>
      <c r="K13" s="169">
        <v>2688</v>
      </c>
      <c r="L13" s="169">
        <v>2679</v>
      </c>
      <c r="M13" s="169">
        <v>2725</v>
      </c>
      <c r="N13" s="169">
        <v>2752</v>
      </c>
      <c r="O13" s="170">
        <v>2725</v>
      </c>
      <c r="P13" s="170">
        <v>2653</v>
      </c>
      <c r="Q13" s="169">
        <v>2792</v>
      </c>
      <c r="R13" s="169">
        <v>2783</v>
      </c>
      <c r="S13" s="169">
        <v>2880</v>
      </c>
      <c r="T13" s="170">
        <v>2892</v>
      </c>
      <c r="U13" s="170">
        <v>2915</v>
      </c>
      <c r="V13" s="170">
        <v>2822</v>
      </c>
      <c r="W13" s="170">
        <v>2902</v>
      </c>
      <c r="X13" s="170">
        <v>2893</v>
      </c>
      <c r="Y13" s="169">
        <v>2978</v>
      </c>
      <c r="Z13" s="169">
        <v>3033</v>
      </c>
      <c r="AA13" s="169">
        <v>3086</v>
      </c>
      <c r="AB13" s="169">
        <v>3077</v>
      </c>
      <c r="AC13" s="169">
        <v>3054</v>
      </c>
      <c r="AD13" s="391">
        <v>3054</v>
      </c>
      <c r="AK13" s="163"/>
      <c r="AL13" s="163"/>
      <c r="AM13" s="163"/>
      <c r="AN13" s="163"/>
      <c r="AO13" s="163"/>
      <c r="AP13" s="163"/>
    </row>
    <row r="14" spans="2:42" x14ac:dyDescent="0.2">
      <c r="C14" s="19"/>
      <c r="D14" s="31"/>
      <c r="E14" s="571"/>
      <c r="F14" s="278" t="s">
        <v>33</v>
      </c>
      <c r="G14" s="53"/>
      <c r="H14" s="54"/>
      <c r="I14" s="55"/>
      <c r="J14" s="56">
        <v>671</v>
      </c>
      <c r="K14" s="56">
        <v>678</v>
      </c>
      <c r="L14" s="56">
        <v>655</v>
      </c>
      <c r="M14" s="56">
        <v>631</v>
      </c>
      <c r="N14" s="56">
        <v>659</v>
      </c>
      <c r="O14" s="260">
        <v>598</v>
      </c>
      <c r="P14" s="260">
        <v>585</v>
      </c>
      <c r="Q14" s="56">
        <v>557</v>
      </c>
      <c r="R14" s="56">
        <v>528</v>
      </c>
      <c r="S14" s="56">
        <v>515</v>
      </c>
      <c r="T14" s="260">
        <v>526</v>
      </c>
      <c r="U14" s="260">
        <v>549</v>
      </c>
      <c r="V14" s="260">
        <v>601</v>
      </c>
      <c r="W14" s="260">
        <v>598</v>
      </c>
      <c r="X14" s="260">
        <v>602</v>
      </c>
      <c r="Y14" s="56">
        <v>591</v>
      </c>
      <c r="Z14" s="56">
        <v>579</v>
      </c>
      <c r="AA14" s="56">
        <v>600</v>
      </c>
      <c r="AB14" s="56">
        <v>599</v>
      </c>
      <c r="AC14" s="56">
        <v>586</v>
      </c>
      <c r="AD14" s="376">
        <v>556</v>
      </c>
      <c r="AK14" s="163"/>
      <c r="AL14" s="163"/>
      <c r="AM14" s="163"/>
      <c r="AN14" s="163"/>
      <c r="AO14" s="163"/>
      <c r="AP14" s="163"/>
    </row>
    <row r="15" spans="2:42" x14ac:dyDescent="0.2">
      <c r="C15" s="19"/>
      <c r="D15" s="31"/>
      <c r="E15" s="572"/>
      <c r="F15" s="569" t="s">
        <v>16</v>
      </c>
      <c r="G15" s="277" t="s">
        <v>156</v>
      </c>
      <c r="H15" s="28"/>
      <c r="I15" s="29"/>
      <c r="J15" s="66">
        <v>396</v>
      </c>
      <c r="K15" s="66">
        <v>379</v>
      </c>
      <c r="L15" s="66">
        <v>345</v>
      </c>
      <c r="M15" s="66">
        <v>322</v>
      </c>
      <c r="N15" s="66">
        <v>308</v>
      </c>
      <c r="O15" s="164">
        <v>282</v>
      </c>
      <c r="P15" s="164">
        <v>274</v>
      </c>
      <c r="Q15" s="66">
        <v>270</v>
      </c>
      <c r="R15" s="66">
        <v>269</v>
      </c>
      <c r="S15" s="66">
        <v>256</v>
      </c>
      <c r="T15" s="164">
        <v>251</v>
      </c>
      <c r="U15" s="164">
        <v>269</v>
      </c>
      <c r="V15" s="164">
        <v>308</v>
      </c>
      <c r="W15" s="164">
        <v>329</v>
      </c>
      <c r="X15" s="164">
        <v>349</v>
      </c>
      <c r="Y15" s="66">
        <v>339</v>
      </c>
      <c r="Z15" s="66">
        <v>314</v>
      </c>
      <c r="AA15" s="66">
        <v>323</v>
      </c>
      <c r="AB15" s="66">
        <v>318</v>
      </c>
      <c r="AC15" s="66">
        <v>286</v>
      </c>
      <c r="AD15" s="377">
        <v>278</v>
      </c>
      <c r="AK15" s="163"/>
      <c r="AL15" s="163"/>
      <c r="AM15" s="163"/>
      <c r="AN15" s="163"/>
      <c r="AO15" s="163"/>
      <c r="AP15" s="163"/>
    </row>
    <row r="16" spans="2:42" x14ac:dyDescent="0.2">
      <c r="C16" s="19"/>
      <c r="D16" s="58"/>
      <c r="E16" s="573"/>
      <c r="F16" s="570"/>
      <c r="G16" s="134" t="s">
        <v>157</v>
      </c>
      <c r="H16" s="60"/>
      <c r="I16" s="61"/>
      <c r="J16" s="62">
        <v>275</v>
      </c>
      <c r="K16" s="62">
        <v>299</v>
      </c>
      <c r="L16" s="62">
        <v>310</v>
      </c>
      <c r="M16" s="62">
        <v>309</v>
      </c>
      <c r="N16" s="62">
        <v>351</v>
      </c>
      <c r="O16" s="274">
        <v>316</v>
      </c>
      <c r="P16" s="274">
        <v>311</v>
      </c>
      <c r="Q16" s="62">
        <v>287</v>
      </c>
      <c r="R16" s="62">
        <v>259</v>
      </c>
      <c r="S16" s="62">
        <v>259</v>
      </c>
      <c r="T16" s="274">
        <v>275</v>
      </c>
      <c r="U16" s="274">
        <v>280</v>
      </c>
      <c r="V16" s="274">
        <v>293</v>
      </c>
      <c r="W16" s="274">
        <v>269</v>
      </c>
      <c r="X16" s="274">
        <v>253</v>
      </c>
      <c r="Y16" s="62">
        <v>252</v>
      </c>
      <c r="Z16" s="62">
        <v>265</v>
      </c>
      <c r="AA16" s="62">
        <v>277</v>
      </c>
      <c r="AB16" s="62">
        <v>281</v>
      </c>
      <c r="AC16" s="62">
        <v>300</v>
      </c>
      <c r="AD16" s="388">
        <v>278</v>
      </c>
      <c r="AK16" s="163"/>
      <c r="AL16" s="163"/>
      <c r="AM16" s="163"/>
      <c r="AN16" s="163"/>
      <c r="AO16" s="163"/>
      <c r="AP16" s="163"/>
    </row>
    <row r="17" spans="3:42" x14ac:dyDescent="0.2">
      <c r="C17" s="19"/>
      <c r="D17" s="57"/>
      <c r="E17" s="532" t="s">
        <v>16</v>
      </c>
      <c r="F17" s="278" t="s">
        <v>196</v>
      </c>
      <c r="G17" s="53"/>
      <c r="H17" s="54"/>
      <c r="I17" s="55"/>
      <c r="J17" s="56">
        <v>3068</v>
      </c>
      <c r="K17" s="56">
        <v>3049</v>
      </c>
      <c r="L17" s="56">
        <v>3022</v>
      </c>
      <c r="M17" s="56">
        <v>2978</v>
      </c>
      <c r="N17" s="56">
        <v>2975</v>
      </c>
      <c r="O17" s="260">
        <v>2881</v>
      </c>
      <c r="P17" s="260">
        <v>2863</v>
      </c>
      <c r="Q17" s="56">
        <v>2768</v>
      </c>
      <c r="R17" s="56">
        <v>2693</v>
      </c>
      <c r="S17" s="56">
        <v>2737</v>
      </c>
      <c r="T17" s="260">
        <v>2730</v>
      </c>
      <c r="U17" s="260">
        <v>2772</v>
      </c>
      <c r="V17" s="260">
        <v>2721</v>
      </c>
      <c r="W17" s="260">
        <v>2757</v>
      </c>
      <c r="X17" s="260">
        <v>2727</v>
      </c>
      <c r="Y17" s="56">
        <v>2787</v>
      </c>
      <c r="Z17" s="56">
        <v>2812</v>
      </c>
      <c r="AA17" s="56">
        <v>2887</v>
      </c>
      <c r="AB17" s="56">
        <v>2875</v>
      </c>
      <c r="AC17" s="56">
        <v>2836</v>
      </c>
      <c r="AD17" s="376">
        <v>2811</v>
      </c>
      <c r="AK17" s="163"/>
      <c r="AL17" s="163"/>
      <c r="AM17" s="163"/>
      <c r="AN17" s="163"/>
      <c r="AO17" s="163"/>
      <c r="AP17" s="163"/>
    </row>
    <row r="18" spans="3:42" ht="13.9" customHeight="1" x14ac:dyDescent="0.2">
      <c r="C18" s="19"/>
      <c r="D18" s="31"/>
      <c r="E18" s="533"/>
      <c r="F18" s="535" t="s">
        <v>16</v>
      </c>
      <c r="G18" s="27" t="s">
        <v>17</v>
      </c>
      <c r="H18" s="28"/>
      <c r="I18" s="29"/>
      <c r="J18" s="26">
        <v>78</v>
      </c>
      <c r="K18" s="26">
        <v>79</v>
      </c>
      <c r="L18" s="26">
        <v>78</v>
      </c>
      <c r="M18" s="26">
        <v>75</v>
      </c>
      <c r="N18" s="26">
        <v>81</v>
      </c>
      <c r="O18" s="82">
        <v>76</v>
      </c>
      <c r="P18" s="82">
        <v>74</v>
      </c>
      <c r="Q18" s="26">
        <v>69</v>
      </c>
      <c r="R18" s="26">
        <v>60</v>
      </c>
      <c r="S18" s="26">
        <v>71</v>
      </c>
      <c r="T18" s="82">
        <v>69</v>
      </c>
      <c r="U18" s="82">
        <v>79</v>
      </c>
      <c r="V18" s="82">
        <v>86</v>
      </c>
      <c r="W18" s="82">
        <v>82</v>
      </c>
      <c r="X18" s="82">
        <v>82</v>
      </c>
      <c r="Y18" s="26">
        <v>82</v>
      </c>
      <c r="Z18" s="26">
        <v>90</v>
      </c>
      <c r="AA18" s="26">
        <v>91</v>
      </c>
      <c r="AB18" s="26">
        <v>88</v>
      </c>
      <c r="AC18" s="26">
        <v>88</v>
      </c>
      <c r="AD18" s="387">
        <v>86</v>
      </c>
      <c r="AK18" s="163"/>
      <c r="AL18" s="163"/>
      <c r="AM18" s="163"/>
      <c r="AN18" s="163"/>
      <c r="AO18" s="163"/>
      <c r="AP18" s="163"/>
    </row>
    <row r="19" spans="3:42" x14ac:dyDescent="0.2">
      <c r="C19" s="19"/>
      <c r="D19" s="31"/>
      <c r="E19" s="533"/>
      <c r="F19" s="535"/>
      <c r="G19" s="33" t="s">
        <v>18</v>
      </c>
      <c r="H19" s="34"/>
      <c r="I19" s="35"/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164">
        <v>0</v>
      </c>
      <c r="P19" s="164">
        <v>0</v>
      </c>
      <c r="Q19" s="66">
        <v>0</v>
      </c>
      <c r="R19" s="66">
        <v>0</v>
      </c>
      <c r="S19" s="66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78">
        <v>0</v>
      </c>
      <c r="AK19" s="163"/>
      <c r="AL19" s="163"/>
      <c r="AM19" s="163"/>
      <c r="AN19" s="163"/>
      <c r="AO19" s="163"/>
      <c r="AP19" s="163"/>
    </row>
    <row r="20" spans="3:42" x14ac:dyDescent="0.2">
      <c r="C20" s="19"/>
      <c r="D20" s="31"/>
      <c r="E20" s="533"/>
      <c r="F20" s="535"/>
      <c r="G20" s="65" t="s">
        <v>36</v>
      </c>
      <c r="H20" s="34"/>
      <c r="I20" s="35"/>
      <c r="J20" s="162">
        <v>2946</v>
      </c>
      <c r="K20" s="162">
        <v>2935</v>
      </c>
      <c r="L20" s="162">
        <v>2914</v>
      </c>
      <c r="M20" s="162">
        <v>2883</v>
      </c>
      <c r="N20" s="162">
        <v>2887</v>
      </c>
      <c r="O20" s="262">
        <v>2805</v>
      </c>
      <c r="P20" s="262">
        <v>2789</v>
      </c>
      <c r="Q20" s="162">
        <v>2699</v>
      </c>
      <c r="R20" s="162">
        <v>2633</v>
      </c>
      <c r="S20" s="162">
        <v>2666</v>
      </c>
      <c r="T20" s="262">
        <v>2661</v>
      </c>
      <c r="U20" s="262">
        <v>2693</v>
      </c>
      <c r="V20" s="262">
        <v>2635</v>
      </c>
      <c r="W20" s="262">
        <v>2675</v>
      </c>
      <c r="X20" s="262">
        <v>2645</v>
      </c>
      <c r="Y20" s="162">
        <v>2705</v>
      </c>
      <c r="Z20" s="162">
        <v>2722</v>
      </c>
      <c r="AA20" s="162">
        <v>2796</v>
      </c>
      <c r="AB20" s="162">
        <v>2787</v>
      </c>
      <c r="AC20" s="162">
        <v>2748</v>
      </c>
      <c r="AD20" s="379">
        <v>2725</v>
      </c>
      <c r="AK20" s="163"/>
      <c r="AL20" s="163"/>
      <c r="AM20" s="163"/>
      <c r="AN20" s="163"/>
      <c r="AO20" s="163"/>
      <c r="AP20" s="163"/>
    </row>
    <row r="21" spans="3:42" x14ac:dyDescent="0.2">
      <c r="C21" s="19"/>
      <c r="D21" s="31"/>
      <c r="E21" s="533"/>
      <c r="F21" s="535"/>
      <c r="G21" s="27" t="s">
        <v>21</v>
      </c>
      <c r="H21" s="28"/>
      <c r="I21" s="29"/>
      <c r="J21" s="468">
        <v>44</v>
      </c>
      <c r="K21" s="62">
        <v>35</v>
      </c>
      <c r="L21" s="62">
        <v>30</v>
      </c>
      <c r="M21" s="62">
        <v>20</v>
      </c>
      <c r="N21" s="62">
        <v>7</v>
      </c>
      <c r="O21" s="274">
        <v>0</v>
      </c>
      <c r="P21" s="274">
        <v>0</v>
      </c>
      <c r="Q21" s="62">
        <v>0</v>
      </c>
      <c r="R21" s="62">
        <v>0</v>
      </c>
      <c r="S21" s="62">
        <v>0</v>
      </c>
      <c r="T21" s="274">
        <v>0</v>
      </c>
      <c r="U21" s="274">
        <v>0</v>
      </c>
      <c r="V21" s="274">
        <v>0</v>
      </c>
      <c r="W21" s="274">
        <v>0</v>
      </c>
      <c r="X21" s="274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388">
        <v>0</v>
      </c>
      <c r="AK21" s="163"/>
      <c r="AL21" s="163"/>
      <c r="AM21" s="163"/>
      <c r="AN21" s="163"/>
      <c r="AO21" s="163"/>
      <c r="AP21" s="163"/>
    </row>
    <row r="22" spans="3:42" x14ac:dyDescent="0.2">
      <c r="C22" s="19"/>
      <c r="D22" s="31"/>
      <c r="E22" s="533"/>
      <c r="F22" s="278" t="s">
        <v>197</v>
      </c>
      <c r="G22" s="53"/>
      <c r="H22" s="54"/>
      <c r="I22" s="55"/>
      <c r="J22" s="66">
        <v>303</v>
      </c>
      <c r="K22" s="66">
        <v>317</v>
      </c>
      <c r="L22" s="66">
        <v>312</v>
      </c>
      <c r="M22" s="66">
        <v>378</v>
      </c>
      <c r="N22" s="66">
        <v>436</v>
      </c>
      <c r="O22" s="164">
        <v>442</v>
      </c>
      <c r="P22" s="164">
        <v>375</v>
      </c>
      <c r="Q22" s="66">
        <v>581</v>
      </c>
      <c r="R22" s="66">
        <v>618</v>
      </c>
      <c r="S22" s="66">
        <v>658</v>
      </c>
      <c r="T22" s="164">
        <v>688</v>
      </c>
      <c r="U22" s="164">
        <v>692</v>
      </c>
      <c r="V22" s="164">
        <v>702</v>
      </c>
      <c r="W22" s="164">
        <v>743</v>
      </c>
      <c r="X22" s="164">
        <v>768</v>
      </c>
      <c r="Y22" s="66">
        <v>782</v>
      </c>
      <c r="Z22" s="66">
        <v>800</v>
      </c>
      <c r="AA22" s="66">
        <v>799</v>
      </c>
      <c r="AB22" s="66">
        <v>801</v>
      </c>
      <c r="AC22" s="66">
        <v>804</v>
      </c>
      <c r="AD22" s="377">
        <v>799</v>
      </c>
      <c r="AK22" s="163"/>
      <c r="AL22" s="163"/>
      <c r="AM22" s="163"/>
      <c r="AN22" s="163"/>
      <c r="AO22" s="163"/>
      <c r="AP22" s="163"/>
    </row>
    <row r="23" spans="3:42" x14ac:dyDescent="0.2">
      <c r="C23" s="19"/>
      <c r="D23" s="31"/>
      <c r="E23" s="533"/>
      <c r="F23" s="535" t="s">
        <v>16</v>
      </c>
      <c r="G23" s="27" t="s">
        <v>185</v>
      </c>
      <c r="H23" s="28"/>
      <c r="I23" s="29"/>
      <c r="J23" s="26">
        <v>203</v>
      </c>
      <c r="K23" s="26">
        <v>213</v>
      </c>
      <c r="L23" s="26">
        <v>210</v>
      </c>
      <c r="M23" s="26">
        <v>205</v>
      </c>
      <c r="N23" s="26">
        <v>258</v>
      </c>
      <c r="O23" s="82">
        <v>257</v>
      </c>
      <c r="P23" s="82">
        <v>186</v>
      </c>
      <c r="Q23" s="26">
        <v>401</v>
      </c>
      <c r="R23" s="26">
        <v>429</v>
      </c>
      <c r="S23" s="26">
        <v>455</v>
      </c>
      <c r="T23" s="82">
        <v>480</v>
      </c>
      <c r="U23" s="82">
        <v>486</v>
      </c>
      <c r="V23" s="82">
        <v>505</v>
      </c>
      <c r="W23" s="82">
        <v>542</v>
      </c>
      <c r="X23" s="82">
        <v>558</v>
      </c>
      <c r="Y23" s="26">
        <v>560</v>
      </c>
      <c r="Z23" s="26">
        <v>552</v>
      </c>
      <c r="AA23" s="26">
        <v>558</v>
      </c>
      <c r="AB23" s="26">
        <v>559</v>
      </c>
      <c r="AC23" s="26">
        <v>572</v>
      </c>
      <c r="AD23" s="387">
        <v>561</v>
      </c>
      <c r="AK23" s="163"/>
      <c r="AL23" s="163"/>
      <c r="AM23" s="163"/>
      <c r="AN23" s="163"/>
      <c r="AO23" s="163"/>
      <c r="AP23" s="163"/>
    </row>
    <row r="24" spans="3:42" ht="13.5" thickBot="1" x14ac:dyDescent="0.25">
      <c r="C24" s="19"/>
      <c r="D24" s="36"/>
      <c r="E24" s="534"/>
      <c r="F24" s="536"/>
      <c r="G24" s="135" t="s">
        <v>29</v>
      </c>
      <c r="H24" s="136"/>
      <c r="I24" s="137"/>
      <c r="J24" s="162">
        <v>100</v>
      </c>
      <c r="K24" s="162">
        <v>104</v>
      </c>
      <c r="L24" s="162">
        <v>102</v>
      </c>
      <c r="M24" s="162">
        <v>173</v>
      </c>
      <c r="N24" s="162">
        <v>178</v>
      </c>
      <c r="O24" s="262">
        <v>185</v>
      </c>
      <c r="P24" s="262">
        <v>189</v>
      </c>
      <c r="Q24" s="162">
        <v>180</v>
      </c>
      <c r="R24" s="162">
        <v>189</v>
      </c>
      <c r="S24" s="162">
        <v>203</v>
      </c>
      <c r="T24" s="262">
        <v>208</v>
      </c>
      <c r="U24" s="262">
        <v>206</v>
      </c>
      <c r="V24" s="262">
        <v>197</v>
      </c>
      <c r="W24" s="262">
        <v>201</v>
      </c>
      <c r="X24" s="262">
        <v>210</v>
      </c>
      <c r="Y24" s="162">
        <v>222</v>
      </c>
      <c r="Z24" s="162">
        <v>248</v>
      </c>
      <c r="AA24" s="162">
        <v>241</v>
      </c>
      <c r="AB24" s="162">
        <v>242</v>
      </c>
      <c r="AC24" s="162">
        <v>232</v>
      </c>
      <c r="AD24" s="379">
        <v>238</v>
      </c>
      <c r="AK24" s="163"/>
      <c r="AL24" s="163"/>
      <c r="AM24" s="163"/>
      <c r="AN24" s="163"/>
      <c r="AO24" s="163"/>
      <c r="AP24" s="163"/>
    </row>
    <row r="25" spans="3:42" x14ac:dyDescent="0.2">
      <c r="C25" s="19"/>
      <c r="D25" s="124"/>
      <c r="E25" s="76" t="s">
        <v>34</v>
      </c>
      <c r="F25" s="76"/>
      <c r="G25" s="125"/>
      <c r="H25" s="126"/>
      <c r="I25" s="127"/>
      <c r="J25" s="79">
        <v>562</v>
      </c>
      <c r="K25" s="79">
        <v>600</v>
      </c>
      <c r="L25" s="79">
        <v>524</v>
      </c>
      <c r="M25" s="79">
        <v>555</v>
      </c>
      <c r="N25" s="79">
        <v>598</v>
      </c>
      <c r="O25" s="80">
        <v>591</v>
      </c>
      <c r="P25" s="80">
        <v>571</v>
      </c>
      <c r="Q25" s="79">
        <v>591</v>
      </c>
      <c r="R25" s="79">
        <v>585</v>
      </c>
      <c r="S25" s="79">
        <v>637</v>
      </c>
      <c r="T25" s="80">
        <v>596</v>
      </c>
      <c r="U25" s="80">
        <v>618</v>
      </c>
      <c r="V25" s="80">
        <v>588</v>
      </c>
      <c r="W25" s="80">
        <v>636</v>
      </c>
      <c r="X25" s="80">
        <v>626</v>
      </c>
      <c r="Y25" s="79">
        <v>665</v>
      </c>
      <c r="Z25" s="79">
        <v>612</v>
      </c>
      <c r="AA25" s="79">
        <v>654</v>
      </c>
      <c r="AB25" s="79">
        <v>603</v>
      </c>
      <c r="AC25" s="79">
        <v>619</v>
      </c>
      <c r="AD25" s="389">
        <v>632</v>
      </c>
      <c r="AK25" s="163"/>
      <c r="AL25" s="163"/>
      <c r="AM25" s="163"/>
      <c r="AN25" s="163"/>
      <c r="AO25" s="163"/>
      <c r="AP25" s="163"/>
    </row>
    <row r="26" spans="3:42" ht="12.75" customHeight="1" x14ac:dyDescent="0.2">
      <c r="C26" s="19"/>
      <c r="D26" s="31"/>
      <c r="E26" s="568" t="s">
        <v>16</v>
      </c>
      <c r="F26" s="277" t="s">
        <v>32</v>
      </c>
      <c r="G26" s="27"/>
      <c r="H26" s="28"/>
      <c r="I26" s="29"/>
      <c r="J26" s="66">
        <v>460</v>
      </c>
      <c r="K26" s="66">
        <v>498</v>
      </c>
      <c r="L26" s="66">
        <v>452</v>
      </c>
      <c r="M26" s="66">
        <v>487</v>
      </c>
      <c r="N26" s="66">
        <v>524</v>
      </c>
      <c r="O26" s="164">
        <v>518</v>
      </c>
      <c r="P26" s="164">
        <v>501</v>
      </c>
      <c r="Q26" s="66">
        <v>540</v>
      </c>
      <c r="R26" s="66">
        <v>518</v>
      </c>
      <c r="S26" s="66">
        <v>575</v>
      </c>
      <c r="T26" s="164">
        <v>526</v>
      </c>
      <c r="U26" s="164">
        <v>540</v>
      </c>
      <c r="V26" s="164">
        <v>499</v>
      </c>
      <c r="W26" s="164">
        <v>547</v>
      </c>
      <c r="X26" s="164">
        <v>543</v>
      </c>
      <c r="Y26" s="66">
        <v>579</v>
      </c>
      <c r="Z26" s="66">
        <v>539</v>
      </c>
      <c r="AA26" s="66">
        <v>573</v>
      </c>
      <c r="AB26" s="66">
        <v>532</v>
      </c>
      <c r="AC26" s="66">
        <v>559</v>
      </c>
      <c r="AD26" s="377">
        <v>568</v>
      </c>
      <c r="AK26" s="163"/>
      <c r="AL26" s="163"/>
      <c r="AM26" s="163"/>
      <c r="AN26" s="163"/>
      <c r="AO26" s="163"/>
      <c r="AP26" s="163"/>
    </row>
    <row r="27" spans="3:42" x14ac:dyDescent="0.2">
      <c r="C27" s="19"/>
      <c r="D27" s="31"/>
      <c r="E27" s="568"/>
      <c r="F27" s="134" t="s">
        <v>33</v>
      </c>
      <c r="G27" s="59"/>
      <c r="H27" s="60"/>
      <c r="I27" s="61"/>
      <c r="J27" s="62">
        <v>102</v>
      </c>
      <c r="K27" s="62">
        <v>102</v>
      </c>
      <c r="L27" s="62">
        <v>72</v>
      </c>
      <c r="M27" s="62">
        <v>68</v>
      </c>
      <c r="N27" s="62">
        <v>74</v>
      </c>
      <c r="O27" s="274">
        <v>73</v>
      </c>
      <c r="P27" s="274">
        <v>70</v>
      </c>
      <c r="Q27" s="62">
        <v>51</v>
      </c>
      <c r="R27" s="62">
        <v>67</v>
      </c>
      <c r="S27" s="62">
        <v>62</v>
      </c>
      <c r="T27" s="274">
        <v>70</v>
      </c>
      <c r="U27" s="274">
        <v>78</v>
      </c>
      <c r="V27" s="274">
        <v>89</v>
      </c>
      <c r="W27" s="274">
        <v>89</v>
      </c>
      <c r="X27" s="274">
        <v>83</v>
      </c>
      <c r="Y27" s="62">
        <v>86</v>
      </c>
      <c r="Z27" s="62">
        <v>73</v>
      </c>
      <c r="AA27" s="62">
        <v>81</v>
      </c>
      <c r="AB27" s="62">
        <v>71</v>
      </c>
      <c r="AC27" s="62">
        <v>60</v>
      </c>
      <c r="AD27" s="388">
        <v>64</v>
      </c>
      <c r="AK27" s="163"/>
      <c r="AL27" s="163"/>
      <c r="AM27" s="163"/>
      <c r="AN27" s="163"/>
      <c r="AO27" s="163"/>
      <c r="AP27" s="163"/>
    </row>
    <row r="28" spans="3:42" x14ac:dyDescent="0.2">
      <c r="C28" s="19"/>
      <c r="D28" s="57"/>
      <c r="E28" s="532" t="s">
        <v>16</v>
      </c>
      <c r="F28" s="278" t="s">
        <v>196</v>
      </c>
      <c r="G28" s="53"/>
      <c r="H28" s="54"/>
      <c r="I28" s="55"/>
      <c r="J28" s="56">
        <v>529</v>
      </c>
      <c r="K28" s="56">
        <v>560</v>
      </c>
      <c r="L28" s="56">
        <v>495</v>
      </c>
      <c r="M28" s="56">
        <v>504</v>
      </c>
      <c r="N28" s="56">
        <v>521</v>
      </c>
      <c r="O28" s="260">
        <v>514</v>
      </c>
      <c r="P28" s="260">
        <v>516</v>
      </c>
      <c r="Q28" s="56">
        <v>455</v>
      </c>
      <c r="R28" s="56">
        <v>460</v>
      </c>
      <c r="S28" s="56">
        <v>508</v>
      </c>
      <c r="T28" s="260">
        <v>484</v>
      </c>
      <c r="U28" s="260">
        <v>503</v>
      </c>
      <c r="V28" s="260">
        <v>476</v>
      </c>
      <c r="W28" s="260">
        <v>491</v>
      </c>
      <c r="X28" s="260">
        <v>462</v>
      </c>
      <c r="Y28" s="56">
        <v>519</v>
      </c>
      <c r="Z28" s="56">
        <v>473</v>
      </c>
      <c r="AA28" s="56">
        <v>507</v>
      </c>
      <c r="AB28" s="56">
        <v>489</v>
      </c>
      <c r="AC28" s="56">
        <v>489</v>
      </c>
      <c r="AD28" s="376">
        <v>461</v>
      </c>
      <c r="AK28" s="163"/>
      <c r="AL28" s="163"/>
      <c r="AM28" s="163"/>
      <c r="AN28" s="163"/>
      <c r="AO28" s="163"/>
      <c r="AP28" s="163"/>
    </row>
    <row r="29" spans="3:42" ht="13.9" customHeight="1" x14ac:dyDescent="0.2">
      <c r="C29" s="19"/>
      <c r="D29" s="31"/>
      <c r="E29" s="533"/>
      <c r="F29" s="535" t="s">
        <v>16</v>
      </c>
      <c r="G29" s="27" t="s">
        <v>17</v>
      </c>
      <c r="H29" s="28"/>
      <c r="I29" s="29"/>
      <c r="J29" s="26">
        <v>14</v>
      </c>
      <c r="K29" s="26">
        <v>18</v>
      </c>
      <c r="L29" s="26">
        <v>10</v>
      </c>
      <c r="M29" s="26">
        <v>10</v>
      </c>
      <c r="N29" s="26">
        <v>17</v>
      </c>
      <c r="O29" s="82">
        <v>10</v>
      </c>
      <c r="P29" s="82">
        <v>11</v>
      </c>
      <c r="Q29" s="26">
        <v>7</v>
      </c>
      <c r="R29" s="26">
        <v>5</v>
      </c>
      <c r="S29" s="26">
        <v>21</v>
      </c>
      <c r="T29" s="82">
        <v>11</v>
      </c>
      <c r="U29" s="82">
        <v>18</v>
      </c>
      <c r="V29" s="82">
        <v>18</v>
      </c>
      <c r="W29" s="82">
        <v>10</v>
      </c>
      <c r="X29" s="82">
        <v>8</v>
      </c>
      <c r="Y29" s="26">
        <v>19</v>
      </c>
      <c r="Z29" s="26">
        <v>20</v>
      </c>
      <c r="AA29" s="26">
        <v>12</v>
      </c>
      <c r="AB29" s="26">
        <v>13</v>
      </c>
      <c r="AC29" s="26">
        <v>11</v>
      </c>
      <c r="AD29" s="387">
        <v>8</v>
      </c>
      <c r="AK29" s="163"/>
      <c r="AL29" s="163"/>
      <c r="AM29" s="163"/>
      <c r="AN29" s="163"/>
      <c r="AO29" s="163"/>
      <c r="AP29" s="163"/>
    </row>
    <row r="30" spans="3:42" x14ac:dyDescent="0.2">
      <c r="C30" s="19"/>
      <c r="D30" s="31"/>
      <c r="E30" s="533"/>
      <c r="F30" s="535"/>
      <c r="G30" s="33" t="s">
        <v>18</v>
      </c>
      <c r="H30" s="34"/>
      <c r="I30" s="35"/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164">
        <v>0</v>
      </c>
      <c r="P30" s="164">
        <v>0</v>
      </c>
      <c r="Q30" s="66">
        <v>0</v>
      </c>
      <c r="R30" s="66">
        <v>0</v>
      </c>
      <c r="S30" s="66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78">
        <v>0</v>
      </c>
      <c r="AK30" s="163"/>
      <c r="AL30" s="163"/>
      <c r="AM30" s="163"/>
      <c r="AN30" s="163"/>
      <c r="AO30" s="163"/>
      <c r="AP30" s="163"/>
    </row>
    <row r="31" spans="3:42" x14ac:dyDescent="0.2">
      <c r="C31" s="19"/>
      <c r="D31" s="31"/>
      <c r="E31" s="533"/>
      <c r="F31" s="535"/>
      <c r="G31" s="65" t="s">
        <v>36</v>
      </c>
      <c r="H31" s="34"/>
      <c r="I31" s="35"/>
      <c r="J31" s="162">
        <v>515</v>
      </c>
      <c r="K31" s="162">
        <v>542</v>
      </c>
      <c r="L31" s="162">
        <v>485</v>
      </c>
      <c r="M31" s="162">
        <v>494</v>
      </c>
      <c r="N31" s="162">
        <v>504</v>
      </c>
      <c r="O31" s="262">
        <v>504</v>
      </c>
      <c r="P31" s="262">
        <v>505</v>
      </c>
      <c r="Q31" s="162">
        <v>448</v>
      </c>
      <c r="R31" s="162">
        <v>455</v>
      </c>
      <c r="S31" s="162">
        <v>487</v>
      </c>
      <c r="T31" s="262">
        <v>473</v>
      </c>
      <c r="U31" s="262">
        <v>485</v>
      </c>
      <c r="V31" s="262">
        <v>458</v>
      </c>
      <c r="W31" s="262">
        <v>481</v>
      </c>
      <c r="X31" s="262">
        <v>454</v>
      </c>
      <c r="Y31" s="162">
        <v>500</v>
      </c>
      <c r="Z31" s="162">
        <v>453</v>
      </c>
      <c r="AA31" s="162">
        <v>495</v>
      </c>
      <c r="AB31" s="162">
        <v>476</v>
      </c>
      <c r="AC31" s="162">
        <v>478</v>
      </c>
      <c r="AD31" s="379">
        <v>453</v>
      </c>
      <c r="AK31" s="163"/>
      <c r="AL31" s="163"/>
      <c r="AM31" s="163"/>
      <c r="AN31" s="163"/>
      <c r="AO31" s="163"/>
      <c r="AP31" s="163"/>
    </row>
    <row r="32" spans="3:42" x14ac:dyDescent="0.2">
      <c r="C32" s="19"/>
      <c r="D32" s="31"/>
      <c r="E32" s="533"/>
      <c r="F32" s="535"/>
      <c r="G32" s="27" t="s">
        <v>21</v>
      </c>
      <c r="H32" s="28"/>
      <c r="I32" s="29"/>
      <c r="J32" s="468">
        <v>0</v>
      </c>
      <c r="K32" s="62">
        <v>0</v>
      </c>
      <c r="L32" s="62">
        <v>0</v>
      </c>
      <c r="M32" s="62">
        <v>0</v>
      </c>
      <c r="N32" s="62">
        <v>0</v>
      </c>
      <c r="O32" s="274">
        <v>0</v>
      </c>
      <c r="P32" s="274">
        <v>0</v>
      </c>
      <c r="Q32" s="62">
        <v>0</v>
      </c>
      <c r="R32" s="62">
        <v>0</v>
      </c>
      <c r="S32" s="62">
        <v>0</v>
      </c>
      <c r="T32" s="274">
        <v>0</v>
      </c>
      <c r="U32" s="274">
        <v>0</v>
      </c>
      <c r="V32" s="274">
        <v>0</v>
      </c>
      <c r="W32" s="274">
        <v>0</v>
      </c>
      <c r="X32" s="274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388">
        <v>0</v>
      </c>
      <c r="AK32" s="163"/>
      <c r="AL32" s="163"/>
      <c r="AM32" s="163"/>
      <c r="AN32" s="163"/>
      <c r="AO32" s="163"/>
      <c r="AP32" s="163"/>
    </row>
    <row r="33" spans="3:42" x14ac:dyDescent="0.2">
      <c r="C33" s="19"/>
      <c r="D33" s="31"/>
      <c r="E33" s="533"/>
      <c r="F33" s="278" t="s">
        <v>197</v>
      </c>
      <c r="G33" s="53"/>
      <c r="H33" s="54"/>
      <c r="I33" s="55"/>
      <c r="J33" s="66">
        <v>33</v>
      </c>
      <c r="K33" s="66">
        <v>40</v>
      </c>
      <c r="L33" s="66">
        <v>29</v>
      </c>
      <c r="M33" s="66">
        <v>51</v>
      </c>
      <c r="N33" s="66">
        <v>77</v>
      </c>
      <c r="O33" s="164">
        <v>77</v>
      </c>
      <c r="P33" s="164">
        <v>55</v>
      </c>
      <c r="Q33" s="66">
        <v>136</v>
      </c>
      <c r="R33" s="66">
        <v>125</v>
      </c>
      <c r="S33" s="66">
        <v>129</v>
      </c>
      <c r="T33" s="164">
        <v>112</v>
      </c>
      <c r="U33" s="164">
        <v>115</v>
      </c>
      <c r="V33" s="164">
        <v>112</v>
      </c>
      <c r="W33" s="164">
        <v>145</v>
      </c>
      <c r="X33" s="164">
        <v>164</v>
      </c>
      <c r="Y33" s="66">
        <v>146</v>
      </c>
      <c r="Z33" s="66">
        <v>139</v>
      </c>
      <c r="AA33" s="66">
        <v>147</v>
      </c>
      <c r="AB33" s="66">
        <v>114</v>
      </c>
      <c r="AC33" s="66">
        <v>130</v>
      </c>
      <c r="AD33" s="377">
        <v>171</v>
      </c>
      <c r="AK33" s="163"/>
      <c r="AL33" s="163"/>
      <c r="AM33" s="163"/>
      <c r="AN33" s="163"/>
      <c r="AO33" s="163"/>
      <c r="AP33" s="163"/>
    </row>
    <row r="34" spans="3:42" x14ac:dyDescent="0.2">
      <c r="C34" s="19"/>
      <c r="D34" s="31"/>
      <c r="E34" s="533"/>
      <c r="F34" s="535" t="s">
        <v>16</v>
      </c>
      <c r="G34" s="27" t="s">
        <v>185</v>
      </c>
      <c r="H34" s="28"/>
      <c r="I34" s="29"/>
      <c r="J34" s="26">
        <v>16</v>
      </c>
      <c r="K34" s="26">
        <v>18</v>
      </c>
      <c r="L34" s="26">
        <v>9</v>
      </c>
      <c r="M34" s="26">
        <v>12</v>
      </c>
      <c r="N34" s="26">
        <v>42</v>
      </c>
      <c r="O34" s="82">
        <v>37</v>
      </c>
      <c r="P34" s="82">
        <v>10</v>
      </c>
      <c r="Q34" s="26">
        <v>99</v>
      </c>
      <c r="R34" s="26">
        <v>83</v>
      </c>
      <c r="S34" s="26">
        <v>86</v>
      </c>
      <c r="T34" s="82">
        <v>75</v>
      </c>
      <c r="U34" s="82">
        <v>83</v>
      </c>
      <c r="V34" s="82">
        <v>78</v>
      </c>
      <c r="W34" s="82">
        <v>99</v>
      </c>
      <c r="X34" s="82">
        <v>119</v>
      </c>
      <c r="Y34" s="26">
        <v>101</v>
      </c>
      <c r="Z34" s="26">
        <v>97</v>
      </c>
      <c r="AA34" s="26">
        <v>102</v>
      </c>
      <c r="AB34" s="26">
        <v>73</v>
      </c>
      <c r="AC34" s="26">
        <v>94</v>
      </c>
      <c r="AD34" s="387">
        <v>105</v>
      </c>
      <c r="AK34" s="163"/>
      <c r="AL34" s="163"/>
      <c r="AM34" s="163"/>
      <c r="AN34" s="163"/>
      <c r="AO34" s="163"/>
      <c r="AP34" s="163"/>
    </row>
    <row r="35" spans="3:42" ht="13.5" thickBot="1" x14ac:dyDescent="0.25">
      <c r="C35" s="19"/>
      <c r="D35" s="36"/>
      <c r="E35" s="534"/>
      <c r="F35" s="536"/>
      <c r="G35" s="135" t="s">
        <v>29</v>
      </c>
      <c r="H35" s="136"/>
      <c r="I35" s="137"/>
      <c r="J35" s="162">
        <v>17</v>
      </c>
      <c r="K35" s="162">
        <v>22</v>
      </c>
      <c r="L35" s="162">
        <v>20</v>
      </c>
      <c r="M35" s="162">
        <v>39</v>
      </c>
      <c r="N35" s="162">
        <v>35</v>
      </c>
      <c r="O35" s="262">
        <v>40</v>
      </c>
      <c r="P35" s="262">
        <v>45</v>
      </c>
      <c r="Q35" s="162">
        <v>37</v>
      </c>
      <c r="R35" s="162">
        <v>42</v>
      </c>
      <c r="S35" s="162">
        <v>43</v>
      </c>
      <c r="T35" s="262">
        <v>37</v>
      </c>
      <c r="U35" s="262">
        <v>32</v>
      </c>
      <c r="V35" s="262">
        <v>34</v>
      </c>
      <c r="W35" s="262">
        <v>46</v>
      </c>
      <c r="X35" s="262">
        <v>45</v>
      </c>
      <c r="Y35" s="162">
        <v>45</v>
      </c>
      <c r="Z35" s="162">
        <v>42</v>
      </c>
      <c r="AA35" s="37">
        <v>45</v>
      </c>
      <c r="AB35" s="37">
        <v>41</v>
      </c>
      <c r="AC35" s="37">
        <v>36</v>
      </c>
      <c r="AD35" s="379">
        <v>66</v>
      </c>
      <c r="AK35" s="163"/>
      <c r="AL35" s="163"/>
      <c r="AM35" s="163"/>
      <c r="AN35" s="163"/>
      <c r="AO35" s="163"/>
      <c r="AP35" s="163"/>
    </row>
    <row r="36" spans="3:42" x14ac:dyDescent="0.2">
      <c r="C36" s="19"/>
      <c r="D36" s="124"/>
      <c r="E36" s="76" t="s">
        <v>35</v>
      </c>
      <c r="F36" s="76"/>
      <c r="G36" s="125"/>
      <c r="H36" s="126"/>
      <c r="I36" s="127"/>
      <c r="J36" s="79">
        <v>420</v>
      </c>
      <c r="K36" s="79">
        <v>390</v>
      </c>
      <c r="L36" s="79">
        <v>405</v>
      </c>
      <c r="M36" s="79">
        <v>410</v>
      </c>
      <c r="N36" s="79">
        <v>460</v>
      </c>
      <c r="O36" s="80">
        <v>406</v>
      </c>
      <c r="P36" s="80">
        <v>371</v>
      </c>
      <c r="Q36" s="79">
        <v>350</v>
      </c>
      <c r="R36" s="79">
        <v>339</v>
      </c>
      <c r="S36" s="79">
        <v>362</v>
      </c>
      <c r="T36" s="80">
        <v>333</v>
      </c>
      <c r="U36" s="80">
        <v>353</v>
      </c>
      <c r="V36" s="80">
        <v>312</v>
      </c>
      <c r="W36" s="80">
        <v>325</v>
      </c>
      <c r="X36" s="80">
        <v>328</v>
      </c>
      <c r="Y36" s="80">
        <v>313</v>
      </c>
      <c r="Z36" s="80">
        <v>346</v>
      </c>
      <c r="AA36" s="80">
        <v>362</v>
      </c>
      <c r="AB36" s="79">
        <v>365</v>
      </c>
      <c r="AC36" s="79">
        <v>361</v>
      </c>
      <c r="AD36" s="390" t="s">
        <v>50</v>
      </c>
      <c r="AK36" s="163"/>
      <c r="AL36" s="163"/>
      <c r="AM36" s="163"/>
      <c r="AN36" s="163"/>
      <c r="AO36" s="163"/>
      <c r="AP36" s="163"/>
    </row>
    <row r="37" spans="3:42" ht="12.75" customHeight="1" x14ac:dyDescent="0.2">
      <c r="C37" s="19"/>
      <c r="D37" s="31"/>
      <c r="E37" s="568" t="s">
        <v>16</v>
      </c>
      <c r="F37" s="277" t="s">
        <v>32</v>
      </c>
      <c r="G37" s="27"/>
      <c r="H37" s="28"/>
      <c r="I37" s="29"/>
      <c r="J37" s="66" t="s">
        <v>22</v>
      </c>
      <c r="K37" s="66">
        <v>335</v>
      </c>
      <c r="L37" s="66">
        <v>340</v>
      </c>
      <c r="M37" s="66">
        <v>351</v>
      </c>
      <c r="N37" s="66">
        <v>386</v>
      </c>
      <c r="O37" s="164">
        <v>343</v>
      </c>
      <c r="P37" s="164">
        <v>318</v>
      </c>
      <c r="Q37" s="66">
        <v>298</v>
      </c>
      <c r="R37" s="66">
        <v>300</v>
      </c>
      <c r="S37" s="66">
        <v>305</v>
      </c>
      <c r="T37" s="164">
        <v>303</v>
      </c>
      <c r="U37" s="164">
        <v>323</v>
      </c>
      <c r="V37" s="164">
        <v>268</v>
      </c>
      <c r="W37" s="164">
        <v>277</v>
      </c>
      <c r="X37" s="164">
        <v>297</v>
      </c>
      <c r="Y37" s="66">
        <v>278</v>
      </c>
      <c r="Z37" s="66">
        <v>315</v>
      </c>
      <c r="AA37" s="66">
        <v>315</v>
      </c>
      <c r="AB37" s="66">
        <v>331</v>
      </c>
      <c r="AC37" s="66">
        <v>300</v>
      </c>
      <c r="AD37" s="498" t="s">
        <v>50</v>
      </c>
      <c r="AK37" s="163"/>
      <c r="AL37" s="163"/>
      <c r="AM37" s="163"/>
      <c r="AN37" s="163"/>
      <c r="AO37" s="163"/>
      <c r="AP37" s="163"/>
    </row>
    <row r="38" spans="3:42" x14ac:dyDescent="0.2">
      <c r="C38" s="19"/>
      <c r="D38" s="31"/>
      <c r="E38" s="568"/>
      <c r="F38" s="134" t="s">
        <v>33</v>
      </c>
      <c r="G38" s="59"/>
      <c r="H38" s="60"/>
      <c r="I38" s="61"/>
      <c r="J38" s="62" t="s">
        <v>22</v>
      </c>
      <c r="K38" s="62">
        <v>55</v>
      </c>
      <c r="L38" s="62">
        <v>65</v>
      </c>
      <c r="M38" s="62">
        <v>59</v>
      </c>
      <c r="N38" s="62">
        <v>74</v>
      </c>
      <c r="O38" s="274">
        <v>63</v>
      </c>
      <c r="P38" s="274">
        <v>53</v>
      </c>
      <c r="Q38" s="62">
        <v>52</v>
      </c>
      <c r="R38" s="62">
        <v>39</v>
      </c>
      <c r="S38" s="62">
        <v>57</v>
      </c>
      <c r="T38" s="274">
        <v>30</v>
      </c>
      <c r="U38" s="274">
        <v>30</v>
      </c>
      <c r="V38" s="274">
        <v>44</v>
      </c>
      <c r="W38" s="274">
        <v>48</v>
      </c>
      <c r="X38" s="274">
        <v>31</v>
      </c>
      <c r="Y38" s="62">
        <v>35</v>
      </c>
      <c r="Z38" s="62">
        <v>31</v>
      </c>
      <c r="AA38" s="62">
        <v>47</v>
      </c>
      <c r="AB38" s="359">
        <v>34</v>
      </c>
      <c r="AC38" s="359">
        <v>61</v>
      </c>
      <c r="AD38" s="497" t="s">
        <v>50</v>
      </c>
      <c r="AK38" s="163"/>
      <c r="AL38" s="163"/>
      <c r="AM38" s="163"/>
      <c r="AN38" s="163"/>
      <c r="AO38" s="163"/>
      <c r="AP38" s="163"/>
    </row>
    <row r="39" spans="3:42" x14ac:dyDescent="0.2">
      <c r="C39" s="19"/>
      <c r="D39" s="57"/>
      <c r="E39" s="532" t="s">
        <v>16</v>
      </c>
      <c r="F39" s="278" t="s">
        <v>196</v>
      </c>
      <c r="G39" s="53"/>
      <c r="H39" s="54"/>
      <c r="I39" s="55"/>
      <c r="J39" s="56">
        <v>397</v>
      </c>
      <c r="K39" s="56">
        <v>358</v>
      </c>
      <c r="L39" s="56">
        <v>372</v>
      </c>
      <c r="M39" s="56">
        <v>378</v>
      </c>
      <c r="N39" s="56">
        <v>380</v>
      </c>
      <c r="O39" s="260">
        <v>359</v>
      </c>
      <c r="P39" s="260">
        <v>325</v>
      </c>
      <c r="Q39" s="56">
        <v>315</v>
      </c>
      <c r="R39" s="56">
        <v>308</v>
      </c>
      <c r="S39" s="56">
        <v>322</v>
      </c>
      <c r="T39" s="260">
        <v>285</v>
      </c>
      <c r="U39" s="260">
        <v>306</v>
      </c>
      <c r="V39" s="260">
        <v>253</v>
      </c>
      <c r="W39" s="260">
        <v>267</v>
      </c>
      <c r="X39" s="260">
        <v>274</v>
      </c>
      <c r="Y39" s="56">
        <v>276</v>
      </c>
      <c r="Z39" s="56">
        <v>299</v>
      </c>
      <c r="AA39" s="56">
        <v>295</v>
      </c>
      <c r="AB39" s="56">
        <v>305</v>
      </c>
      <c r="AC39" s="56">
        <v>290</v>
      </c>
      <c r="AD39" s="502" t="s">
        <v>50</v>
      </c>
      <c r="AK39" s="163"/>
      <c r="AL39" s="163"/>
      <c r="AM39" s="163"/>
      <c r="AN39" s="163"/>
      <c r="AO39" s="163"/>
      <c r="AP39" s="163"/>
    </row>
    <row r="40" spans="3:42" ht="13.9" customHeight="1" x14ac:dyDescent="0.2">
      <c r="C40" s="19"/>
      <c r="D40" s="31"/>
      <c r="E40" s="533"/>
      <c r="F40" s="535" t="s">
        <v>16</v>
      </c>
      <c r="G40" s="27" t="s">
        <v>17</v>
      </c>
      <c r="H40" s="28"/>
      <c r="I40" s="29"/>
      <c r="J40" s="26">
        <v>14</v>
      </c>
      <c r="K40" s="26">
        <v>6</v>
      </c>
      <c r="L40" s="26">
        <v>18</v>
      </c>
      <c r="M40" s="26">
        <v>7</v>
      </c>
      <c r="N40" s="26">
        <v>10</v>
      </c>
      <c r="O40" s="82">
        <v>10</v>
      </c>
      <c r="P40" s="82">
        <v>8</v>
      </c>
      <c r="Q40" s="26">
        <v>8</v>
      </c>
      <c r="R40" s="26">
        <v>7</v>
      </c>
      <c r="S40" s="26">
        <v>6</v>
      </c>
      <c r="T40" s="82">
        <v>9</v>
      </c>
      <c r="U40" s="82">
        <v>5</v>
      </c>
      <c r="V40" s="82">
        <v>0</v>
      </c>
      <c r="W40" s="82">
        <v>4</v>
      </c>
      <c r="X40" s="82">
        <v>15</v>
      </c>
      <c r="Y40" s="26">
        <v>7</v>
      </c>
      <c r="Z40" s="26">
        <v>9</v>
      </c>
      <c r="AA40" s="26">
        <v>10</v>
      </c>
      <c r="AB40" s="26">
        <v>7</v>
      </c>
      <c r="AC40" s="26">
        <v>5</v>
      </c>
      <c r="AD40" s="498" t="s">
        <v>50</v>
      </c>
      <c r="AK40" s="163"/>
      <c r="AL40" s="163"/>
      <c r="AM40" s="163"/>
      <c r="AN40" s="163"/>
      <c r="AO40" s="163"/>
      <c r="AP40" s="163"/>
    </row>
    <row r="41" spans="3:42" x14ac:dyDescent="0.2">
      <c r="C41" s="19"/>
      <c r="D41" s="31"/>
      <c r="E41" s="533"/>
      <c r="F41" s="535"/>
      <c r="G41" s="33" t="s">
        <v>18</v>
      </c>
      <c r="H41" s="34"/>
      <c r="I41" s="35"/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164">
        <v>0</v>
      </c>
      <c r="P41" s="164">
        <v>0</v>
      </c>
      <c r="Q41" s="66">
        <v>0</v>
      </c>
      <c r="R41" s="66">
        <v>0</v>
      </c>
      <c r="S41" s="66">
        <v>0</v>
      </c>
      <c r="T41" s="164">
        <v>0</v>
      </c>
      <c r="U41" s="164">
        <v>0</v>
      </c>
      <c r="V41" s="164">
        <v>0</v>
      </c>
      <c r="W41" s="164">
        <v>0</v>
      </c>
      <c r="X41" s="164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499" t="s">
        <v>50</v>
      </c>
      <c r="AK41" s="163"/>
      <c r="AL41" s="163"/>
      <c r="AM41" s="163"/>
      <c r="AN41" s="163"/>
      <c r="AO41" s="163"/>
      <c r="AP41" s="163"/>
    </row>
    <row r="42" spans="3:42" x14ac:dyDescent="0.2">
      <c r="C42" s="19"/>
      <c r="D42" s="31"/>
      <c r="E42" s="533"/>
      <c r="F42" s="535"/>
      <c r="G42" s="65" t="s">
        <v>36</v>
      </c>
      <c r="H42" s="34"/>
      <c r="I42" s="35"/>
      <c r="J42" s="162">
        <v>376</v>
      </c>
      <c r="K42" s="162">
        <v>352</v>
      </c>
      <c r="L42" s="162">
        <v>354</v>
      </c>
      <c r="M42" s="162">
        <v>360</v>
      </c>
      <c r="N42" s="162">
        <v>364</v>
      </c>
      <c r="O42" s="262">
        <v>349</v>
      </c>
      <c r="P42" s="262">
        <v>317</v>
      </c>
      <c r="Q42" s="162">
        <v>307</v>
      </c>
      <c r="R42" s="162">
        <v>301</v>
      </c>
      <c r="S42" s="162">
        <v>316</v>
      </c>
      <c r="T42" s="262">
        <v>276</v>
      </c>
      <c r="U42" s="262">
        <v>301</v>
      </c>
      <c r="V42" s="262">
        <v>253</v>
      </c>
      <c r="W42" s="262">
        <v>263</v>
      </c>
      <c r="X42" s="262">
        <v>259</v>
      </c>
      <c r="Y42" s="162">
        <v>269</v>
      </c>
      <c r="Z42" s="162">
        <v>290</v>
      </c>
      <c r="AA42" s="162">
        <v>285</v>
      </c>
      <c r="AB42" s="162">
        <v>298</v>
      </c>
      <c r="AC42" s="162">
        <v>285</v>
      </c>
      <c r="AD42" s="500" t="s">
        <v>50</v>
      </c>
      <c r="AK42" s="163"/>
      <c r="AL42" s="163"/>
      <c r="AM42" s="163"/>
      <c r="AN42" s="163"/>
      <c r="AO42" s="163"/>
      <c r="AP42" s="163"/>
    </row>
    <row r="43" spans="3:42" x14ac:dyDescent="0.2">
      <c r="C43" s="19"/>
      <c r="D43" s="31"/>
      <c r="E43" s="533"/>
      <c r="F43" s="535"/>
      <c r="G43" s="27" t="s">
        <v>21</v>
      </c>
      <c r="H43" s="28"/>
      <c r="I43" s="29"/>
      <c r="J43" s="468">
        <v>7</v>
      </c>
      <c r="K43" s="62">
        <v>0</v>
      </c>
      <c r="L43" s="62">
        <v>0</v>
      </c>
      <c r="M43" s="62">
        <v>11</v>
      </c>
      <c r="N43" s="62">
        <v>6</v>
      </c>
      <c r="O43" s="274">
        <v>0</v>
      </c>
      <c r="P43" s="274">
        <v>0</v>
      </c>
      <c r="Q43" s="62">
        <v>0</v>
      </c>
      <c r="R43" s="62">
        <v>0</v>
      </c>
      <c r="S43" s="62">
        <v>0</v>
      </c>
      <c r="T43" s="274">
        <v>0</v>
      </c>
      <c r="U43" s="274">
        <v>0</v>
      </c>
      <c r="V43" s="274">
        <v>0</v>
      </c>
      <c r="W43" s="274">
        <v>0</v>
      </c>
      <c r="X43" s="274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501" t="s">
        <v>50</v>
      </c>
      <c r="AK43" s="163"/>
      <c r="AL43" s="163"/>
      <c r="AM43" s="163"/>
      <c r="AN43" s="163"/>
      <c r="AO43" s="163"/>
      <c r="AP43" s="163"/>
    </row>
    <row r="44" spans="3:42" x14ac:dyDescent="0.2">
      <c r="C44" s="19"/>
      <c r="D44" s="31"/>
      <c r="E44" s="533"/>
      <c r="F44" s="278" t="s">
        <v>197</v>
      </c>
      <c r="G44" s="53"/>
      <c r="H44" s="54"/>
      <c r="I44" s="55"/>
      <c r="J44" s="66">
        <v>23</v>
      </c>
      <c r="K44" s="66">
        <v>32</v>
      </c>
      <c r="L44" s="66">
        <v>33</v>
      </c>
      <c r="M44" s="66">
        <v>32</v>
      </c>
      <c r="N44" s="66">
        <v>80</v>
      </c>
      <c r="O44" s="164">
        <v>47</v>
      </c>
      <c r="P44" s="164">
        <v>46</v>
      </c>
      <c r="Q44" s="66">
        <v>35</v>
      </c>
      <c r="R44" s="66">
        <v>31</v>
      </c>
      <c r="S44" s="66">
        <v>40</v>
      </c>
      <c r="T44" s="164">
        <v>48</v>
      </c>
      <c r="U44" s="164">
        <v>47</v>
      </c>
      <c r="V44" s="164">
        <v>59</v>
      </c>
      <c r="W44" s="164">
        <v>58</v>
      </c>
      <c r="X44" s="164">
        <v>54</v>
      </c>
      <c r="Y44" s="66">
        <v>37</v>
      </c>
      <c r="Z44" s="66">
        <v>47</v>
      </c>
      <c r="AA44" s="66">
        <v>67</v>
      </c>
      <c r="AB44" s="66">
        <v>60</v>
      </c>
      <c r="AC44" s="66">
        <v>71</v>
      </c>
      <c r="AD44" s="503" t="s">
        <v>50</v>
      </c>
      <c r="AK44" s="163"/>
      <c r="AL44" s="163"/>
      <c r="AM44" s="163"/>
      <c r="AN44" s="163"/>
      <c r="AO44" s="163"/>
      <c r="AP44" s="163"/>
    </row>
    <row r="45" spans="3:42" x14ac:dyDescent="0.2">
      <c r="C45" s="19"/>
      <c r="D45" s="31"/>
      <c r="E45" s="533"/>
      <c r="F45" s="535" t="s">
        <v>16</v>
      </c>
      <c r="G45" s="27" t="s">
        <v>185</v>
      </c>
      <c r="H45" s="28"/>
      <c r="I45" s="29"/>
      <c r="J45" s="26">
        <v>7</v>
      </c>
      <c r="K45" s="26">
        <v>16</v>
      </c>
      <c r="L45" s="26">
        <v>20</v>
      </c>
      <c r="M45" s="26">
        <v>22</v>
      </c>
      <c r="N45" s="26">
        <v>55</v>
      </c>
      <c r="O45" s="82">
        <v>24</v>
      </c>
      <c r="P45" s="82">
        <v>24</v>
      </c>
      <c r="Q45" s="26">
        <v>22</v>
      </c>
      <c r="R45" s="26">
        <v>16</v>
      </c>
      <c r="S45" s="26">
        <v>31</v>
      </c>
      <c r="T45" s="82">
        <v>33</v>
      </c>
      <c r="U45" s="82">
        <v>28</v>
      </c>
      <c r="V45" s="82">
        <v>35</v>
      </c>
      <c r="W45" s="82">
        <v>38</v>
      </c>
      <c r="X45" s="82">
        <v>33</v>
      </c>
      <c r="Y45" s="26">
        <v>20</v>
      </c>
      <c r="Z45" s="26">
        <v>29</v>
      </c>
      <c r="AA45" s="26">
        <v>45</v>
      </c>
      <c r="AB45" s="26">
        <v>37</v>
      </c>
      <c r="AC45" s="26">
        <v>48</v>
      </c>
      <c r="AD45" s="498" t="s">
        <v>50</v>
      </c>
      <c r="AK45" s="163"/>
      <c r="AL45" s="163"/>
      <c r="AM45" s="163"/>
      <c r="AN45" s="163"/>
      <c r="AO45" s="163"/>
      <c r="AP45" s="163"/>
    </row>
    <row r="46" spans="3:42" ht="13.5" thickBot="1" x14ac:dyDescent="0.25">
      <c r="C46" s="19"/>
      <c r="D46" s="36"/>
      <c r="E46" s="534"/>
      <c r="F46" s="536"/>
      <c r="G46" s="135" t="s">
        <v>29</v>
      </c>
      <c r="H46" s="136"/>
      <c r="I46" s="137"/>
      <c r="J46" s="162">
        <v>16</v>
      </c>
      <c r="K46" s="162">
        <v>16</v>
      </c>
      <c r="L46" s="162">
        <v>13</v>
      </c>
      <c r="M46" s="162">
        <v>10</v>
      </c>
      <c r="N46" s="162">
        <v>25</v>
      </c>
      <c r="O46" s="262">
        <v>23</v>
      </c>
      <c r="P46" s="262">
        <v>22</v>
      </c>
      <c r="Q46" s="162">
        <v>13</v>
      </c>
      <c r="R46" s="162">
        <v>15</v>
      </c>
      <c r="S46" s="162">
        <v>9</v>
      </c>
      <c r="T46" s="262">
        <v>15</v>
      </c>
      <c r="U46" s="262">
        <v>19</v>
      </c>
      <c r="V46" s="262">
        <v>24</v>
      </c>
      <c r="W46" s="262">
        <v>20</v>
      </c>
      <c r="X46" s="262">
        <v>21</v>
      </c>
      <c r="Y46" s="162">
        <v>17</v>
      </c>
      <c r="Z46" s="162">
        <v>18</v>
      </c>
      <c r="AA46" s="162">
        <v>22</v>
      </c>
      <c r="AB46" s="37">
        <v>23</v>
      </c>
      <c r="AC46" s="37">
        <v>23</v>
      </c>
      <c r="AD46" s="500" t="s">
        <v>50</v>
      </c>
      <c r="AK46" s="163"/>
      <c r="AL46" s="163"/>
      <c r="AM46" s="163"/>
      <c r="AN46" s="163"/>
      <c r="AO46" s="163"/>
      <c r="AP46" s="163"/>
    </row>
    <row r="47" spans="3:42" ht="13.5" x14ac:dyDescent="0.25">
      <c r="D47" s="477" t="s">
        <v>47</v>
      </c>
      <c r="E47" s="50"/>
      <c r="F47" s="50"/>
      <c r="G47" s="50"/>
      <c r="H47" s="50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38" t="s">
        <v>179</v>
      </c>
    </row>
    <row r="48" spans="3:42" hidden="1" x14ac:dyDescent="0.2">
      <c r="D48" s="39" t="s">
        <v>25</v>
      </c>
      <c r="E48" s="567" t="s">
        <v>61</v>
      </c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7"/>
      <c r="T48" s="567"/>
      <c r="U48" s="567"/>
      <c r="V48" s="567"/>
      <c r="W48" s="567"/>
      <c r="X48" s="567"/>
      <c r="Y48" s="567"/>
      <c r="Z48" s="567"/>
      <c r="AA48" s="567"/>
      <c r="AB48" s="567"/>
      <c r="AC48" s="567"/>
      <c r="AD48" s="567"/>
      <c r="AJ48" s="41" t="s">
        <v>22</v>
      </c>
    </row>
  </sheetData>
  <mergeCells count="36">
    <mergeCell ref="U7:U10"/>
    <mergeCell ref="F15:F16"/>
    <mergeCell ref="E13:E16"/>
    <mergeCell ref="L7:L10"/>
    <mergeCell ref="O7:O10"/>
    <mergeCell ref="K7:K10"/>
    <mergeCell ref="D7:I11"/>
    <mergeCell ref="N7:N10"/>
    <mergeCell ref="AD7:AD10"/>
    <mergeCell ref="J7:J10"/>
    <mergeCell ref="V7:V10"/>
    <mergeCell ref="T7:T10"/>
    <mergeCell ref="S7:S10"/>
    <mergeCell ref="M7:M10"/>
    <mergeCell ref="Q7:Q10"/>
    <mergeCell ref="P7:P10"/>
    <mergeCell ref="W7:W10"/>
    <mergeCell ref="X7:X10"/>
    <mergeCell ref="Y7:Y10"/>
    <mergeCell ref="Z7:Z10"/>
    <mergeCell ref="AA7:AA10"/>
    <mergeCell ref="AB7:AB10"/>
    <mergeCell ref="AC7:AC10"/>
    <mergeCell ref="R7:R10"/>
    <mergeCell ref="E48:AD48"/>
    <mergeCell ref="E26:E27"/>
    <mergeCell ref="E17:E24"/>
    <mergeCell ref="F18:F21"/>
    <mergeCell ref="F23:F24"/>
    <mergeCell ref="E28:E35"/>
    <mergeCell ref="F29:F32"/>
    <mergeCell ref="F34:F35"/>
    <mergeCell ref="E39:E46"/>
    <mergeCell ref="F40:F43"/>
    <mergeCell ref="F45:F46"/>
    <mergeCell ref="E37:E38"/>
  </mergeCells>
  <phoneticPr fontId="0" type="noConversion"/>
  <conditionalFormatting sqref="D6">
    <cfRule type="cellIs" dxfId="2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B1:AQ40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6" width="2.140625" style="41" customWidth="1"/>
    <col min="7" max="7" width="14.7109375" style="41" customWidth="1"/>
    <col min="8" max="8" width="9.140625" style="41" customWidth="1"/>
    <col min="9" max="9" width="2.28515625" style="41" customWidth="1"/>
    <col min="10" max="16" width="9.140625" style="41" hidden="1" customWidth="1"/>
    <col min="17" max="17" width="8.28515625" style="41" hidden="1" customWidth="1"/>
    <col min="18" max="19" width="7.7109375" style="41" hidden="1" customWidth="1"/>
    <col min="20" max="30" width="7.7109375" style="41" customWidth="1"/>
    <col min="31" max="16384" width="9.140625" style="41"/>
  </cols>
  <sheetData>
    <row r="1" spans="2:43" hidden="1" x14ac:dyDescent="0.2"/>
    <row r="2" spans="2:43" hidden="1" x14ac:dyDescent="0.2"/>
    <row r="3" spans="2:43" ht="9" customHeight="1" x14ac:dyDescent="0.2">
      <c r="C3" s="40"/>
    </row>
    <row r="4" spans="2:43" s="42" customFormat="1" ht="15.75" x14ac:dyDescent="0.2">
      <c r="D4" s="15" t="s">
        <v>136</v>
      </c>
      <c r="E4" s="43"/>
      <c r="F4" s="43"/>
      <c r="G4" s="43"/>
      <c r="H4" s="15" t="s">
        <v>145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43" s="42" customFormat="1" ht="15.75" x14ac:dyDescent="0.2">
      <c r="B5" s="249">
        <v>0</v>
      </c>
      <c r="D5" s="69" t="s">
        <v>218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43" s="45" customFormat="1" ht="21" customHeight="1" thickBot="1" x14ac:dyDescent="0.25">
      <c r="D6" s="1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7"/>
    </row>
    <row r="7" spans="2:43" ht="6" customHeight="1" x14ac:dyDescent="0.2">
      <c r="C7" s="19"/>
      <c r="D7" s="539" t="s">
        <v>68</v>
      </c>
      <c r="E7" s="540"/>
      <c r="F7" s="540"/>
      <c r="G7" s="540"/>
      <c r="H7" s="540"/>
      <c r="I7" s="541"/>
      <c r="J7" s="537" t="s">
        <v>43</v>
      </c>
      <c r="K7" s="537" t="s">
        <v>44</v>
      </c>
      <c r="L7" s="537" t="s">
        <v>45</v>
      </c>
      <c r="M7" s="537" t="s">
        <v>46</v>
      </c>
      <c r="N7" s="537" t="s">
        <v>52</v>
      </c>
      <c r="O7" s="537" t="s">
        <v>55</v>
      </c>
      <c r="P7" s="537" t="s">
        <v>155</v>
      </c>
      <c r="Q7" s="537" t="s">
        <v>161</v>
      </c>
      <c r="R7" s="537" t="s">
        <v>178</v>
      </c>
      <c r="S7" s="537" t="s">
        <v>182</v>
      </c>
      <c r="T7" s="537" t="s">
        <v>184</v>
      </c>
      <c r="U7" s="537" t="s">
        <v>186</v>
      </c>
      <c r="V7" s="537" t="s">
        <v>187</v>
      </c>
      <c r="W7" s="537" t="s">
        <v>188</v>
      </c>
      <c r="X7" s="537" t="s">
        <v>191</v>
      </c>
      <c r="Y7" s="537" t="s">
        <v>193</v>
      </c>
      <c r="Z7" s="537" t="s">
        <v>194</v>
      </c>
      <c r="AA7" s="537" t="s">
        <v>199</v>
      </c>
      <c r="AB7" s="537" t="s">
        <v>206</v>
      </c>
      <c r="AC7" s="537" t="s">
        <v>207</v>
      </c>
      <c r="AD7" s="548" t="s">
        <v>214</v>
      </c>
    </row>
    <row r="8" spans="2:43" ht="6" customHeight="1" x14ac:dyDescent="0.2">
      <c r="C8" s="19"/>
      <c r="D8" s="542"/>
      <c r="E8" s="543"/>
      <c r="F8" s="543"/>
      <c r="G8" s="543"/>
      <c r="H8" s="543"/>
      <c r="I8" s="544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49"/>
    </row>
    <row r="9" spans="2:43" ht="6" customHeight="1" x14ac:dyDescent="0.2">
      <c r="C9" s="19"/>
      <c r="D9" s="542"/>
      <c r="E9" s="543"/>
      <c r="F9" s="543"/>
      <c r="G9" s="543"/>
      <c r="H9" s="543"/>
      <c r="I9" s="544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49"/>
    </row>
    <row r="10" spans="2:43" ht="6" customHeight="1" x14ac:dyDescent="0.2">
      <c r="C10" s="19"/>
      <c r="D10" s="542"/>
      <c r="E10" s="543"/>
      <c r="F10" s="543"/>
      <c r="G10" s="543"/>
      <c r="H10" s="543"/>
      <c r="I10" s="544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49"/>
    </row>
    <row r="11" spans="2:43" ht="15" customHeight="1" thickBot="1" x14ac:dyDescent="0.25">
      <c r="C11" s="19"/>
      <c r="D11" s="545"/>
      <c r="E11" s="546"/>
      <c r="F11" s="546"/>
      <c r="G11" s="546"/>
      <c r="H11" s="546"/>
      <c r="I11" s="547"/>
      <c r="J11" s="18" t="s">
        <v>25</v>
      </c>
      <c r="K11" s="18" t="s">
        <v>25</v>
      </c>
      <c r="L11" s="18"/>
      <c r="M11" s="18"/>
      <c r="N11" s="18"/>
      <c r="O11" s="18"/>
      <c r="P11" s="18"/>
      <c r="Q11" s="18"/>
      <c r="R11" s="89"/>
      <c r="S11" s="89"/>
      <c r="T11" s="89"/>
      <c r="U11" s="89"/>
      <c r="V11" s="89"/>
      <c r="W11" s="89"/>
      <c r="X11" s="89"/>
      <c r="Y11" s="18"/>
      <c r="Z11" s="18"/>
      <c r="AA11" s="18"/>
      <c r="AB11" s="18"/>
      <c r="AC11" s="18"/>
      <c r="AD11" s="374"/>
    </row>
    <row r="12" spans="2:43" ht="13.5" thickTop="1" x14ac:dyDescent="0.2">
      <c r="C12" s="19"/>
      <c r="D12" s="20"/>
      <c r="E12" s="21" t="s">
        <v>28</v>
      </c>
      <c r="F12" s="21"/>
      <c r="G12" s="21"/>
      <c r="H12" s="23"/>
      <c r="I12" s="24"/>
      <c r="J12" s="25">
        <v>172</v>
      </c>
      <c r="K12" s="25">
        <v>139</v>
      </c>
      <c r="L12" s="25">
        <v>178</v>
      </c>
      <c r="M12" s="25">
        <v>178</v>
      </c>
      <c r="N12" s="25">
        <v>195</v>
      </c>
      <c r="O12" s="259">
        <v>212</v>
      </c>
      <c r="P12" s="259">
        <v>197</v>
      </c>
      <c r="Q12" s="259">
        <v>211</v>
      </c>
      <c r="R12" s="259">
        <v>246</v>
      </c>
      <c r="S12" s="259">
        <v>260</v>
      </c>
      <c r="T12" s="259">
        <v>272</v>
      </c>
      <c r="U12" s="259">
        <v>288</v>
      </c>
      <c r="V12" s="259">
        <v>310</v>
      </c>
      <c r="W12" s="259">
        <v>295</v>
      </c>
      <c r="X12" s="259">
        <v>286</v>
      </c>
      <c r="Y12" s="25">
        <v>244</v>
      </c>
      <c r="Z12" s="25">
        <v>224</v>
      </c>
      <c r="AA12" s="25">
        <v>216</v>
      </c>
      <c r="AB12" s="25">
        <v>204</v>
      </c>
      <c r="AC12" s="25">
        <v>197</v>
      </c>
      <c r="AD12" s="375">
        <v>202</v>
      </c>
      <c r="AL12" s="163"/>
      <c r="AM12" s="163"/>
      <c r="AN12" s="163"/>
      <c r="AO12" s="163"/>
      <c r="AP12" s="163"/>
      <c r="AQ12" s="163"/>
    </row>
    <row r="13" spans="2:43" ht="12.75" customHeight="1" x14ac:dyDescent="0.2">
      <c r="C13" s="19"/>
      <c r="D13" s="57"/>
      <c r="E13" s="532" t="s">
        <v>16</v>
      </c>
      <c r="F13" s="278" t="s">
        <v>196</v>
      </c>
      <c r="G13" s="53"/>
      <c r="H13" s="54"/>
      <c r="I13" s="55"/>
      <c r="J13" s="56">
        <v>172</v>
      </c>
      <c r="K13" s="56">
        <v>139</v>
      </c>
      <c r="L13" s="56">
        <v>178</v>
      </c>
      <c r="M13" s="56">
        <v>178</v>
      </c>
      <c r="N13" s="56">
        <v>195</v>
      </c>
      <c r="O13" s="260">
        <v>212</v>
      </c>
      <c r="P13" s="260">
        <v>197</v>
      </c>
      <c r="Q13" s="260">
        <v>202</v>
      </c>
      <c r="R13" s="260">
        <v>234</v>
      </c>
      <c r="S13" s="260">
        <v>238</v>
      </c>
      <c r="T13" s="260">
        <v>245</v>
      </c>
      <c r="U13" s="260">
        <v>251</v>
      </c>
      <c r="V13" s="260">
        <v>274</v>
      </c>
      <c r="W13" s="260">
        <v>257</v>
      </c>
      <c r="X13" s="260">
        <v>249</v>
      </c>
      <c r="Y13" s="56">
        <v>222</v>
      </c>
      <c r="Z13" s="56">
        <v>224</v>
      </c>
      <c r="AA13" s="56">
        <v>216</v>
      </c>
      <c r="AB13" s="56">
        <v>204</v>
      </c>
      <c r="AC13" s="56">
        <v>197</v>
      </c>
      <c r="AD13" s="376">
        <v>202</v>
      </c>
      <c r="AL13" s="163"/>
      <c r="AM13" s="163"/>
      <c r="AN13" s="163"/>
      <c r="AO13" s="163"/>
      <c r="AP13" s="163"/>
      <c r="AQ13" s="163"/>
    </row>
    <row r="14" spans="2:43" ht="12.75" customHeight="1" x14ac:dyDescent="0.2">
      <c r="C14" s="19"/>
      <c r="D14" s="31"/>
      <c r="E14" s="533"/>
      <c r="F14" s="535" t="s">
        <v>16</v>
      </c>
      <c r="G14" s="27" t="s">
        <v>17</v>
      </c>
      <c r="H14" s="28"/>
      <c r="I14" s="29"/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387">
        <v>0</v>
      </c>
      <c r="AL14" s="163"/>
      <c r="AM14" s="163"/>
      <c r="AN14" s="163"/>
      <c r="AO14" s="163"/>
      <c r="AP14" s="163"/>
      <c r="AQ14" s="163"/>
    </row>
    <row r="15" spans="2:43" ht="12.75" customHeight="1" x14ac:dyDescent="0.2">
      <c r="C15" s="19"/>
      <c r="D15" s="31"/>
      <c r="E15" s="533"/>
      <c r="F15" s="535"/>
      <c r="G15" s="33" t="s">
        <v>18</v>
      </c>
      <c r="H15" s="34"/>
      <c r="I15" s="35"/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64">
        <v>0</v>
      </c>
      <c r="U15" s="164">
        <v>0</v>
      </c>
      <c r="V15" s="164">
        <v>0</v>
      </c>
      <c r="W15" s="164">
        <v>0</v>
      </c>
      <c r="X15" s="164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377">
        <v>0</v>
      </c>
      <c r="AL15" s="163"/>
      <c r="AM15" s="163"/>
      <c r="AN15" s="163"/>
      <c r="AO15" s="163"/>
      <c r="AP15" s="163"/>
      <c r="AQ15" s="163"/>
    </row>
    <row r="16" spans="2:43" ht="12.75" customHeight="1" x14ac:dyDescent="0.2">
      <c r="C16" s="19"/>
      <c r="D16" s="31"/>
      <c r="E16" s="533"/>
      <c r="F16" s="535"/>
      <c r="G16" s="65" t="s">
        <v>36</v>
      </c>
      <c r="H16" s="34"/>
      <c r="I16" s="35"/>
      <c r="J16" s="162">
        <v>147</v>
      </c>
      <c r="K16" s="162">
        <v>132</v>
      </c>
      <c r="L16" s="162">
        <v>161</v>
      </c>
      <c r="M16" s="162">
        <v>156</v>
      </c>
      <c r="N16" s="162">
        <v>183</v>
      </c>
      <c r="O16" s="262">
        <v>212</v>
      </c>
      <c r="P16" s="262">
        <v>197</v>
      </c>
      <c r="Q16" s="262">
        <v>202</v>
      </c>
      <c r="R16" s="262">
        <v>234</v>
      </c>
      <c r="S16" s="262">
        <v>238</v>
      </c>
      <c r="T16" s="262">
        <v>245</v>
      </c>
      <c r="U16" s="262">
        <v>251</v>
      </c>
      <c r="V16" s="262">
        <v>274</v>
      </c>
      <c r="W16" s="262">
        <v>257</v>
      </c>
      <c r="X16" s="262">
        <v>249</v>
      </c>
      <c r="Y16" s="162">
        <v>222</v>
      </c>
      <c r="Z16" s="162">
        <v>224</v>
      </c>
      <c r="AA16" s="162">
        <v>216</v>
      </c>
      <c r="AB16" s="162">
        <v>204</v>
      </c>
      <c r="AC16" s="162">
        <v>197</v>
      </c>
      <c r="AD16" s="379">
        <v>202</v>
      </c>
      <c r="AL16" s="163"/>
      <c r="AM16" s="163"/>
      <c r="AN16" s="163"/>
      <c r="AO16" s="163"/>
      <c r="AP16" s="163"/>
      <c r="AQ16" s="163"/>
    </row>
    <row r="17" spans="3:43" ht="12.75" customHeight="1" x14ac:dyDescent="0.2">
      <c r="C17" s="19"/>
      <c r="D17" s="31"/>
      <c r="E17" s="533"/>
      <c r="F17" s="535"/>
      <c r="G17" s="27" t="s">
        <v>21</v>
      </c>
      <c r="H17" s="28"/>
      <c r="I17" s="29"/>
      <c r="J17" s="468">
        <v>25</v>
      </c>
      <c r="K17" s="62">
        <v>7</v>
      </c>
      <c r="L17" s="62">
        <v>17</v>
      </c>
      <c r="M17" s="62">
        <v>22</v>
      </c>
      <c r="N17" s="62">
        <v>12</v>
      </c>
      <c r="O17" s="274">
        <v>0</v>
      </c>
      <c r="P17" s="274">
        <v>0</v>
      </c>
      <c r="Q17" s="274">
        <v>0</v>
      </c>
      <c r="R17" s="274">
        <v>0</v>
      </c>
      <c r="S17" s="274">
        <v>0</v>
      </c>
      <c r="T17" s="274">
        <v>0</v>
      </c>
      <c r="U17" s="274">
        <v>0</v>
      </c>
      <c r="V17" s="274">
        <v>0</v>
      </c>
      <c r="W17" s="274">
        <v>0</v>
      </c>
      <c r="X17" s="274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388">
        <v>0</v>
      </c>
      <c r="AL17" s="163"/>
      <c r="AM17" s="163"/>
      <c r="AN17" s="163"/>
      <c r="AO17" s="163"/>
      <c r="AP17" s="163"/>
      <c r="AQ17" s="163"/>
    </row>
    <row r="18" spans="3:43" ht="12.75" customHeight="1" x14ac:dyDescent="0.2">
      <c r="C18" s="19"/>
      <c r="D18" s="31"/>
      <c r="E18" s="533"/>
      <c r="F18" s="278" t="s">
        <v>197</v>
      </c>
      <c r="G18" s="53"/>
      <c r="H18" s="54"/>
      <c r="I18" s="55"/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164">
        <v>0</v>
      </c>
      <c r="P18" s="164">
        <v>0</v>
      </c>
      <c r="Q18" s="164">
        <v>9</v>
      </c>
      <c r="R18" s="164">
        <v>12</v>
      </c>
      <c r="S18" s="164">
        <v>22</v>
      </c>
      <c r="T18" s="164">
        <v>27</v>
      </c>
      <c r="U18" s="164">
        <v>37</v>
      </c>
      <c r="V18" s="164">
        <v>36</v>
      </c>
      <c r="W18" s="164">
        <v>38</v>
      </c>
      <c r="X18" s="164">
        <v>37</v>
      </c>
      <c r="Y18" s="66">
        <v>22</v>
      </c>
      <c r="Z18" s="66">
        <v>0</v>
      </c>
      <c r="AA18" s="66">
        <v>0</v>
      </c>
      <c r="AB18" s="66">
        <v>0</v>
      </c>
      <c r="AC18" s="66">
        <v>0</v>
      </c>
      <c r="AD18" s="377">
        <v>0</v>
      </c>
      <c r="AL18" s="163"/>
      <c r="AM18" s="163"/>
      <c r="AN18" s="163"/>
      <c r="AO18" s="163"/>
      <c r="AP18" s="163"/>
      <c r="AQ18" s="163"/>
    </row>
    <row r="19" spans="3:43" x14ac:dyDescent="0.2">
      <c r="C19" s="19"/>
      <c r="D19" s="31"/>
      <c r="E19" s="533"/>
      <c r="F19" s="535" t="s">
        <v>16</v>
      </c>
      <c r="G19" s="27" t="s">
        <v>185</v>
      </c>
      <c r="H19" s="28"/>
      <c r="I19" s="29"/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387">
        <v>0</v>
      </c>
      <c r="AL19" s="163"/>
      <c r="AM19" s="163"/>
      <c r="AN19" s="163"/>
      <c r="AO19" s="163"/>
      <c r="AP19" s="163"/>
      <c r="AQ19" s="163"/>
    </row>
    <row r="20" spans="3:43" ht="13.5" thickBot="1" x14ac:dyDescent="0.25">
      <c r="C20" s="19"/>
      <c r="D20" s="36"/>
      <c r="E20" s="534"/>
      <c r="F20" s="536"/>
      <c r="G20" s="135" t="s">
        <v>29</v>
      </c>
      <c r="H20" s="136"/>
      <c r="I20" s="137"/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87">
        <v>0</v>
      </c>
      <c r="P20" s="87">
        <v>0</v>
      </c>
      <c r="Q20" s="87">
        <v>9</v>
      </c>
      <c r="R20" s="87">
        <v>12</v>
      </c>
      <c r="S20" s="87">
        <v>22</v>
      </c>
      <c r="T20" s="87">
        <v>27</v>
      </c>
      <c r="U20" s="87">
        <v>37</v>
      </c>
      <c r="V20" s="87">
        <v>36</v>
      </c>
      <c r="W20" s="87">
        <v>38</v>
      </c>
      <c r="X20" s="87">
        <v>37</v>
      </c>
      <c r="Y20" s="37">
        <v>22</v>
      </c>
      <c r="Z20" s="37">
        <v>0</v>
      </c>
      <c r="AA20" s="37">
        <v>0</v>
      </c>
      <c r="AB20" s="37">
        <v>0</v>
      </c>
      <c r="AC20" s="37">
        <v>0</v>
      </c>
      <c r="AD20" s="380">
        <v>0</v>
      </c>
      <c r="AL20" s="163"/>
      <c r="AM20" s="163"/>
      <c r="AN20" s="163"/>
      <c r="AO20" s="163"/>
      <c r="AP20" s="163"/>
      <c r="AQ20" s="163"/>
    </row>
    <row r="21" spans="3:43" x14ac:dyDescent="0.2">
      <c r="C21" s="19"/>
      <c r="D21" s="104"/>
      <c r="E21" s="105" t="s">
        <v>34</v>
      </c>
      <c r="F21" s="105"/>
      <c r="G21" s="105"/>
      <c r="H21" s="106"/>
      <c r="I21" s="107"/>
      <c r="J21" s="473">
        <v>28</v>
      </c>
      <c r="K21" s="473">
        <v>15</v>
      </c>
      <c r="L21" s="473">
        <v>35</v>
      </c>
      <c r="M21" s="473">
        <v>41</v>
      </c>
      <c r="N21" s="473">
        <v>46</v>
      </c>
      <c r="O21" s="474">
        <v>43</v>
      </c>
      <c r="P21" s="474">
        <v>27</v>
      </c>
      <c r="Q21" s="474">
        <v>24</v>
      </c>
      <c r="R21" s="474">
        <v>55</v>
      </c>
      <c r="S21" s="474">
        <v>55</v>
      </c>
      <c r="T21" s="474">
        <v>63</v>
      </c>
      <c r="U21" s="474">
        <v>76</v>
      </c>
      <c r="V21" s="474">
        <v>51</v>
      </c>
      <c r="W21" s="474">
        <v>39</v>
      </c>
      <c r="X21" s="474">
        <v>54</v>
      </c>
      <c r="Y21" s="473">
        <v>32</v>
      </c>
      <c r="Z21" s="473">
        <v>35</v>
      </c>
      <c r="AA21" s="473">
        <v>37</v>
      </c>
      <c r="AB21" s="473">
        <v>28</v>
      </c>
      <c r="AC21" s="473">
        <v>23</v>
      </c>
      <c r="AD21" s="475">
        <v>54</v>
      </c>
      <c r="AL21" s="163"/>
      <c r="AM21" s="163"/>
      <c r="AN21" s="163"/>
      <c r="AO21" s="163"/>
      <c r="AP21" s="163"/>
      <c r="AQ21" s="163"/>
    </row>
    <row r="22" spans="3:43" ht="12.75" customHeight="1" x14ac:dyDescent="0.2">
      <c r="C22" s="19"/>
      <c r="D22" s="57"/>
      <c r="E22" s="532" t="s">
        <v>16</v>
      </c>
      <c r="F22" s="278" t="s">
        <v>196</v>
      </c>
      <c r="G22" s="53"/>
      <c r="H22" s="54"/>
      <c r="I22" s="55"/>
      <c r="J22" s="56">
        <v>28</v>
      </c>
      <c r="K22" s="56">
        <v>15</v>
      </c>
      <c r="L22" s="56">
        <v>35</v>
      </c>
      <c r="M22" s="56">
        <v>41</v>
      </c>
      <c r="N22" s="56">
        <v>46</v>
      </c>
      <c r="O22" s="260">
        <v>43</v>
      </c>
      <c r="P22" s="260">
        <v>27</v>
      </c>
      <c r="Q22" s="260">
        <v>18</v>
      </c>
      <c r="R22" s="260">
        <v>54</v>
      </c>
      <c r="S22" s="260">
        <v>42</v>
      </c>
      <c r="T22" s="260">
        <v>57</v>
      </c>
      <c r="U22" s="260">
        <v>59</v>
      </c>
      <c r="V22" s="260">
        <v>46</v>
      </c>
      <c r="W22" s="260">
        <v>34</v>
      </c>
      <c r="X22" s="260">
        <v>48</v>
      </c>
      <c r="Y22" s="56">
        <v>32</v>
      </c>
      <c r="Z22" s="56">
        <v>35</v>
      </c>
      <c r="AA22" s="56">
        <v>37</v>
      </c>
      <c r="AB22" s="56">
        <v>28</v>
      </c>
      <c r="AC22" s="56">
        <v>23</v>
      </c>
      <c r="AD22" s="376">
        <v>54</v>
      </c>
      <c r="AL22" s="163"/>
      <c r="AM22" s="163"/>
      <c r="AN22" s="163"/>
      <c r="AO22" s="163"/>
      <c r="AP22" s="163"/>
      <c r="AQ22" s="163"/>
    </row>
    <row r="23" spans="3:43" ht="12.75" customHeight="1" x14ac:dyDescent="0.2">
      <c r="C23" s="19"/>
      <c r="D23" s="31"/>
      <c r="E23" s="533"/>
      <c r="F23" s="535" t="s">
        <v>16</v>
      </c>
      <c r="G23" s="27" t="s">
        <v>17</v>
      </c>
      <c r="H23" s="28"/>
      <c r="I23" s="29"/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387">
        <v>0</v>
      </c>
      <c r="AL23" s="163"/>
      <c r="AM23" s="163"/>
      <c r="AN23" s="163"/>
      <c r="AO23" s="163"/>
      <c r="AP23" s="163"/>
      <c r="AQ23" s="163"/>
    </row>
    <row r="24" spans="3:43" ht="12.75" customHeight="1" x14ac:dyDescent="0.2">
      <c r="C24" s="19"/>
      <c r="D24" s="31"/>
      <c r="E24" s="533"/>
      <c r="F24" s="535"/>
      <c r="G24" s="33" t="s">
        <v>18</v>
      </c>
      <c r="H24" s="34"/>
      <c r="I24" s="35"/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377">
        <v>0</v>
      </c>
      <c r="AL24" s="163"/>
      <c r="AM24" s="163"/>
      <c r="AN24" s="163"/>
      <c r="AO24" s="163"/>
      <c r="AP24" s="163"/>
      <c r="AQ24" s="163"/>
    </row>
    <row r="25" spans="3:43" ht="12.75" customHeight="1" x14ac:dyDescent="0.2">
      <c r="C25" s="19"/>
      <c r="D25" s="31"/>
      <c r="E25" s="533"/>
      <c r="F25" s="535"/>
      <c r="G25" s="65" t="s">
        <v>36</v>
      </c>
      <c r="H25" s="34"/>
      <c r="I25" s="35"/>
      <c r="J25" s="162">
        <v>28</v>
      </c>
      <c r="K25" s="162">
        <v>15</v>
      </c>
      <c r="L25" s="162">
        <v>34</v>
      </c>
      <c r="M25" s="162">
        <v>41</v>
      </c>
      <c r="N25" s="162">
        <v>46</v>
      </c>
      <c r="O25" s="262">
        <v>43</v>
      </c>
      <c r="P25" s="262">
        <v>27</v>
      </c>
      <c r="Q25" s="262">
        <v>18</v>
      </c>
      <c r="R25" s="262">
        <v>54</v>
      </c>
      <c r="S25" s="262">
        <v>42</v>
      </c>
      <c r="T25" s="262">
        <v>57</v>
      </c>
      <c r="U25" s="262">
        <v>59</v>
      </c>
      <c r="V25" s="262">
        <v>46</v>
      </c>
      <c r="W25" s="262">
        <v>34</v>
      </c>
      <c r="X25" s="262">
        <v>48</v>
      </c>
      <c r="Y25" s="162">
        <v>32</v>
      </c>
      <c r="Z25" s="162">
        <v>35</v>
      </c>
      <c r="AA25" s="162">
        <v>37</v>
      </c>
      <c r="AB25" s="162">
        <v>28</v>
      </c>
      <c r="AC25" s="162">
        <v>23</v>
      </c>
      <c r="AD25" s="379">
        <v>54</v>
      </c>
      <c r="AL25" s="163"/>
      <c r="AM25" s="163"/>
      <c r="AN25" s="163"/>
      <c r="AO25" s="163"/>
      <c r="AP25" s="163"/>
      <c r="AQ25" s="163"/>
    </row>
    <row r="26" spans="3:43" ht="12.75" customHeight="1" x14ac:dyDescent="0.2">
      <c r="C26" s="19"/>
      <c r="D26" s="31"/>
      <c r="E26" s="533"/>
      <c r="F26" s="535"/>
      <c r="G26" s="27" t="s">
        <v>21</v>
      </c>
      <c r="H26" s="28"/>
      <c r="I26" s="29"/>
      <c r="J26" s="468">
        <v>0</v>
      </c>
      <c r="K26" s="62">
        <v>0</v>
      </c>
      <c r="L26" s="62">
        <v>1</v>
      </c>
      <c r="M26" s="62">
        <v>0</v>
      </c>
      <c r="N26" s="62">
        <v>0</v>
      </c>
      <c r="O26" s="274">
        <v>0</v>
      </c>
      <c r="P26" s="274">
        <v>0</v>
      </c>
      <c r="Q26" s="274">
        <v>0</v>
      </c>
      <c r="R26" s="274">
        <v>0</v>
      </c>
      <c r="S26" s="274">
        <v>0</v>
      </c>
      <c r="T26" s="274">
        <v>0</v>
      </c>
      <c r="U26" s="274">
        <v>0</v>
      </c>
      <c r="V26" s="274">
        <v>0</v>
      </c>
      <c r="W26" s="274">
        <v>0</v>
      </c>
      <c r="X26" s="274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388">
        <v>0</v>
      </c>
      <c r="AL26" s="163"/>
      <c r="AM26" s="163"/>
      <c r="AN26" s="163"/>
      <c r="AO26" s="163"/>
      <c r="AP26" s="163"/>
      <c r="AQ26" s="163"/>
    </row>
    <row r="27" spans="3:43" ht="12.75" customHeight="1" x14ac:dyDescent="0.2">
      <c r="C27" s="19"/>
      <c r="D27" s="31"/>
      <c r="E27" s="533"/>
      <c r="F27" s="278" t="s">
        <v>197</v>
      </c>
      <c r="G27" s="53"/>
      <c r="H27" s="54"/>
      <c r="I27" s="55"/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164">
        <v>0</v>
      </c>
      <c r="P27" s="164">
        <v>0</v>
      </c>
      <c r="Q27" s="164">
        <v>6</v>
      </c>
      <c r="R27" s="164">
        <v>1</v>
      </c>
      <c r="S27" s="164">
        <v>13</v>
      </c>
      <c r="T27" s="164">
        <v>6</v>
      </c>
      <c r="U27" s="164">
        <v>17</v>
      </c>
      <c r="V27" s="164">
        <v>5</v>
      </c>
      <c r="W27" s="164">
        <v>5</v>
      </c>
      <c r="X27" s="164">
        <v>6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377">
        <v>0</v>
      </c>
      <c r="AL27" s="163"/>
      <c r="AM27" s="163"/>
      <c r="AN27" s="163"/>
      <c r="AO27" s="163"/>
      <c r="AP27" s="163"/>
      <c r="AQ27" s="163"/>
    </row>
    <row r="28" spans="3:43" x14ac:dyDescent="0.2">
      <c r="C28" s="19"/>
      <c r="D28" s="31"/>
      <c r="E28" s="533"/>
      <c r="F28" s="535" t="s">
        <v>16</v>
      </c>
      <c r="G28" s="27" t="s">
        <v>185</v>
      </c>
      <c r="H28" s="28"/>
      <c r="I28" s="29"/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387">
        <v>0</v>
      </c>
      <c r="AL28" s="163"/>
      <c r="AM28" s="163"/>
      <c r="AN28" s="163"/>
      <c r="AO28" s="163"/>
      <c r="AP28" s="163"/>
      <c r="AQ28" s="163"/>
    </row>
    <row r="29" spans="3:43" ht="13.5" thickBot="1" x14ac:dyDescent="0.25">
      <c r="C29" s="19"/>
      <c r="D29" s="36"/>
      <c r="E29" s="534"/>
      <c r="F29" s="536"/>
      <c r="G29" s="135" t="s">
        <v>29</v>
      </c>
      <c r="H29" s="136"/>
      <c r="I29" s="137"/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87">
        <v>0</v>
      </c>
      <c r="P29" s="87">
        <v>0</v>
      </c>
      <c r="Q29" s="87">
        <v>6</v>
      </c>
      <c r="R29" s="87">
        <v>1</v>
      </c>
      <c r="S29" s="87">
        <v>13</v>
      </c>
      <c r="T29" s="87">
        <v>6</v>
      </c>
      <c r="U29" s="87">
        <v>17</v>
      </c>
      <c r="V29" s="87">
        <v>5</v>
      </c>
      <c r="W29" s="87">
        <v>5</v>
      </c>
      <c r="X29" s="87">
        <v>6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80">
        <v>0</v>
      </c>
      <c r="AL29" s="163"/>
      <c r="AM29" s="163"/>
      <c r="AN29" s="163"/>
      <c r="AO29" s="163"/>
      <c r="AP29" s="163"/>
      <c r="AQ29" s="163"/>
    </row>
    <row r="30" spans="3:43" x14ac:dyDescent="0.2">
      <c r="C30" s="19"/>
      <c r="D30" s="104"/>
      <c r="E30" s="105" t="s">
        <v>35</v>
      </c>
      <c r="F30" s="105"/>
      <c r="G30" s="105"/>
      <c r="H30" s="106"/>
      <c r="I30" s="107"/>
      <c r="J30" s="473">
        <v>51</v>
      </c>
      <c r="K30" s="473">
        <v>31</v>
      </c>
      <c r="L30" s="473">
        <v>26</v>
      </c>
      <c r="M30" s="473">
        <v>31</v>
      </c>
      <c r="N30" s="473">
        <v>27</v>
      </c>
      <c r="O30" s="474">
        <v>28</v>
      </c>
      <c r="P30" s="474">
        <v>16</v>
      </c>
      <c r="Q30" s="474">
        <v>23</v>
      </c>
      <c r="R30" s="474">
        <v>37</v>
      </c>
      <c r="S30" s="474">
        <v>32</v>
      </c>
      <c r="T30" s="474">
        <v>38</v>
      </c>
      <c r="U30" s="474">
        <v>28</v>
      </c>
      <c r="V30" s="474">
        <v>21</v>
      </c>
      <c r="W30" s="474">
        <v>42</v>
      </c>
      <c r="X30" s="474">
        <v>33</v>
      </c>
      <c r="Y30" s="474">
        <v>34</v>
      </c>
      <c r="Z30" s="474">
        <v>32</v>
      </c>
      <c r="AA30" s="474">
        <v>30</v>
      </c>
      <c r="AB30" s="79">
        <v>22</v>
      </c>
      <c r="AC30" s="79">
        <v>48</v>
      </c>
      <c r="AD30" s="496" t="s">
        <v>50</v>
      </c>
      <c r="AL30" s="163"/>
      <c r="AM30" s="163"/>
      <c r="AN30" s="163"/>
      <c r="AO30" s="163"/>
      <c r="AP30" s="163"/>
      <c r="AQ30" s="163"/>
    </row>
    <row r="31" spans="3:43" ht="12.75" customHeight="1" x14ac:dyDescent="0.2">
      <c r="C31" s="19"/>
      <c r="D31" s="57"/>
      <c r="E31" s="532" t="s">
        <v>16</v>
      </c>
      <c r="F31" s="278" t="s">
        <v>196</v>
      </c>
      <c r="G31" s="53"/>
      <c r="H31" s="54"/>
      <c r="I31" s="55"/>
      <c r="J31" s="56">
        <v>51</v>
      </c>
      <c r="K31" s="56">
        <v>31</v>
      </c>
      <c r="L31" s="56">
        <v>26</v>
      </c>
      <c r="M31" s="56">
        <v>31</v>
      </c>
      <c r="N31" s="56">
        <v>27</v>
      </c>
      <c r="O31" s="260">
        <v>28</v>
      </c>
      <c r="P31" s="260">
        <v>16</v>
      </c>
      <c r="Q31" s="260">
        <v>23</v>
      </c>
      <c r="R31" s="260">
        <v>37</v>
      </c>
      <c r="S31" s="260">
        <v>32</v>
      </c>
      <c r="T31" s="260">
        <v>38</v>
      </c>
      <c r="U31" s="260">
        <v>27</v>
      </c>
      <c r="V31" s="260">
        <v>19</v>
      </c>
      <c r="W31" s="260">
        <v>41</v>
      </c>
      <c r="X31" s="260">
        <v>26</v>
      </c>
      <c r="Y31" s="56">
        <v>34</v>
      </c>
      <c r="Z31" s="56">
        <v>32</v>
      </c>
      <c r="AA31" s="56">
        <v>30</v>
      </c>
      <c r="AB31" s="56">
        <v>22</v>
      </c>
      <c r="AC31" s="56">
        <v>48</v>
      </c>
      <c r="AD31" s="376" t="s">
        <v>50</v>
      </c>
      <c r="AL31" s="163"/>
      <c r="AM31" s="163"/>
      <c r="AN31" s="163"/>
      <c r="AO31" s="163"/>
      <c r="AP31" s="163"/>
      <c r="AQ31" s="163"/>
    </row>
    <row r="32" spans="3:43" ht="12.75" customHeight="1" x14ac:dyDescent="0.2">
      <c r="C32" s="19"/>
      <c r="D32" s="31"/>
      <c r="E32" s="533"/>
      <c r="F32" s="535" t="s">
        <v>16</v>
      </c>
      <c r="G32" s="27" t="s">
        <v>17</v>
      </c>
      <c r="H32" s="28"/>
      <c r="I32" s="29"/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387" t="s">
        <v>50</v>
      </c>
      <c r="AL32" s="163"/>
      <c r="AM32" s="163"/>
      <c r="AN32" s="163"/>
      <c r="AO32" s="163"/>
      <c r="AP32" s="163"/>
      <c r="AQ32" s="163"/>
    </row>
    <row r="33" spans="3:43" ht="12.75" customHeight="1" x14ac:dyDescent="0.2">
      <c r="C33" s="19"/>
      <c r="D33" s="31"/>
      <c r="E33" s="533"/>
      <c r="F33" s="535"/>
      <c r="G33" s="33" t="s">
        <v>18</v>
      </c>
      <c r="H33" s="34"/>
      <c r="I33" s="35"/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164">
        <v>0</v>
      </c>
      <c r="P33" s="164">
        <v>0</v>
      </c>
      <c r="Q33" s="164">
        <v>0</v>
      </c>
      <c r="R33" s="164">
        <v>0</v>
      </c>
      <c r="S33" s="164">
        <v>0</v>
      </c>
      <c r="T33" s="164">
        <v>0</v>
      </c>
      <c r="U33" s="164">
        <v>0</v>
      </c>
      <c r="V33" s="164">
        <v>0</v>
      </c>
      <c r="W33" s="164">
        <v>0</v>
      </c>
      <c r="X33" s="164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377" t="s">
        <v>50</v>
      </c>
      <c r="AL33" s="163"/>
      <c r="AM33" s="163"/>
      <c r="AN33" s="163"/>
      <c r="AO33" s="163"/>
      <c r="AP33" s="163"/>
      <c r="AQ33" s="163"/>
    </row>
    <row r="34" spans="3:43" ht="12.75" customHeight="1" x14ac:dyDescent="0.2">
      <c r="C34" s="19"/>
      <c r="D34" s="31"/>
      <c r="E34" s="533"/>
      <c r="F34" s="535"/>
      <c r="G34" s="65" t="s">
        <v>36</v>
      </c>
      <c r="H34" s="34"/>
      <c r="I34" s="35"/>
      <c r="J34" s="162">
        <v>29</v>
      </c>
      <c r="K34" s="162">
        <v>31</v>
      </c>
      <c r="L34" s="162">
        <v>26</v>
      </c>
      <c r="M34" s="162">
        <v>22</v>
      </c>
      <c r="N34" s="162">
        <v>15</v>
      </c>
      <c r="O34" s="262">
        <v>28</v>
      </c>
      <c r="P34" s="262">
        <v>16</v>
      </c>
      <c r="Q34" s="262">
        <v>23</v>
      </c>
      <c r="R34" s="262">
        <v>37</v>
      </c>
      <c r="S34" s="262">
        <v>32</v>
      </c>
      <c r="T34" s="262">
        <v>38</v>
      </c>
      <c r="U34" s="262">
        <v>27</v>
      </c>
      <c r="V34" s="262">
        <v>19</v>
      </c>
      <c r="W34" s="262">
        <v>41</v>
      </c>
      <c r="X34" s="262">
        <v>26</v>
      </c>
      <c r="Y34" s="162">
        <v>34</v>
      </c>
      <c r="Z34" s="162">
        <v>32</v>
      </c>
      <c r="AA34" s="162">
        <v>30</v>
      </c>
      <c r="AB34" s="162">
        <v>22</v>
      </c>
      <c r="AC34" s="162">
        <v>48</v>
      </c>
      <c r="AD34" s="379" t="s">
        <v>50</v>
      </c>
      <c r="AL34" s="163"/>
      <c r="AM34" s="163"/>
      <c r="AN34" s="163"/>
      <c r="AO34" s="163"/>
      <c r="AP34" s="163"/>
      <c r="AQ34" s="163"/>
    </row>
    <row r="35" spans="3:43" ht="12.75" customHeight="1" x14ac:dyDescent="0.2">
      <c r="C35" s="19"/>
      <c r="D35" s="31"/>
      <c r="E35" s="533"/>
      <c r="F35" s="535"/>
      <c r="G35" s="27" t="s">
        <v>21</v>
      </c>
      <c r="H35" s="28"/>
      <c r="I35" s="29"/>
      <c r="J35" s="468">
        <v>22</v>
      </c>
      <c r="K35" s="62">
        <v>0</v>
      </c>
      <c r="L35" s="62">
        <v>0</v>
      </c>
      <c r="M35" s="62">
        <v>9</v>
      </c>
      <c r="N35" s="62">
        <v>12</v>
      </c>
      <c r="O35" s="274">
        <v>0</v>
      </c>
      <c r="P35" s="274">
        <v>0</v>
      </c>
      <c r="Q35" s="274">
        <v>0</v>
      </c>
      <c r="R35" s="274">
        <v>0</v>
      </c>
      <c r="S35" s="274">
        <v>0</v>
      </c>
      <c r="T35" s="274">
        <v>0</v>
      </c>
      <c r="U35" s="274">
        <v>0</v>
      </c>
      <c r="V35" s="274">
        <v>0</v>
      </c>
      <c r="W35" s="274">
        <v>0</v>
      </c>
      <c r="X35" s="274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388" t="s">
        <v>50</v>
      </c>
      <c r="AL35" s="163"/>
      <c r="AM35" s="163"/>
      <c r="AN35" s="163"/>
      <c r="AO35" s="163"/>
      <c r="AP35" s="163"/>
      <c r="AQ35" s="163"/>
    </row>
    <row r="36" spans="3:43" ht="12.75" customHeight="1" x14ac:dyDescent="0.2">
      <c r="C36" s="19"/>
      <c r="D36" s="31"/>
      <c r="E36" s="533"/>
      <c r="F36" s="278" t="s">
        <v>197</v>
      </c>
      <c r="G36" s="53"/>
      <c r="H36" s="54"/>
      <c r="I36" s="55"/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164">
        <v>0</v>
      </c>
      <c r="P36" s="164">
        <v>0</v>
      </c>
      <c r="Q36" s="164">
        <v>0</v>
      </c>
      <c r="R36" s="164">
        <v>0</v>
      </c>
      <c r="S36" s="164">
        <v>0</v>
      </c>
      <c r="T36" s="164">
        <v>0</v>
      </c>
      <c r="U36" s="164">
        <v>1</v>
      </c>
      <c r="V36" s="164">
        <v>2</v>
      </c>
      <c r="W36" s="164">
        <v>1</v>
      </c>
      <c r="X36" s="164">
        <v>7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391" t="s">
        <v>50</v>
      </c>
      <c r="AL36" s="163"/>
      <c r="AM36" s="163"/>
      <c r="AN36" s="163"/>
      <c r="AO36" s="163"/>
      <c r="AP36" s="163"/>
      <c r="AQ36" s="163"/>
    </row>
    <row r="37" spans="3:43" x14ac:dyDescent="0.2">
      <c r="C37" s="19"/>
      <c r="D37" s="31"/>
      <c r="E37" s="533"/>
      <c r="F37" s="535" t="s">
        <v>16</v>
      </c>
      <c r="G37" s="27" t="s">
        <v>185</v>
      </c>
      <c r="H37" s="28"/>
      <c r="I37" s="29"/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387" t="s">
        <v>50</v>
      </c>
      <c r="AL37" s="163"/>
      <c r="AM37" s="163"/>
      <c r="AN37" s="163"/>
      <c r="AO37" s="163"/>
      <c r="AP37" s="163"/>
      <c r="AQ37" s="163"/>
    </row>
    <row r="38" spans="3:43" ht="13.5" thickBot="1" x14ac:dyDescent="0.25">
      <c r="C38" s="19"/>
      <c r="D38" s="36"/>
      <c r="E38" s="534"/>
      <c r="F38" s="536"/>
      <c r="G38" s="135" t="s">
        <v>29</v>
      </c>
      <c r="H38" s="136"/>
      <c r="I38" s="137"/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1</v>
      </c>
      <c r="V38" s="87">
        <v>2</v>
      </c>
      <c r="W38" s="87">
        <v>1</v>
      </c>
      <c r="X38" s="87">
        <v>7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80" t="s">
        <v>50</v>
      </c>
      <c r="AL38" s="163"/>
      <c r="AM38" s="163"/>
      <c r="AN38" s="163"/>
      <c r="AO38" s="163"/>
      <c r="AP38" s="163"/>
      <c r="AQ38" s="163"/>
    </row>
    <row r="39" spans="3:43" ht="13.5" x14ac:dyDescent="0.25">
      <c r="D39" s="477" t="s">
        <v>47</v>
      </c>
      <c r="E39" s="50"/>
      <c r="F39" s="50"/>
      <c r="G39" s="50"/>
      <c r="H39" s="50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38" t="s">
        <v>179</v>
      </c>
    </row>
    <row r="40" spans="3:43" hidden="1" x14ac:dyDescent="0.2">
      <c r="D40" s="39" t="s">
        <v>25</v>
      </c>
      <c r="E40" s="567" t="s">
        <v>61</v>
      </c>
      <c r="F40" s="567"/>
      <c r="G40" s="567"/>
      <c r="H40" s="567"/>
      <c r="I40" s="567"/>
      <c r="J40" s="567"/>
      <c r="K40" s="567"/>
      <c r="L40" s="567"/>
      <c r="M40" s="567"/>
      <c r="N40" s="567"/>
      <c r="O40" s="567"/>
      <c r="P40" s="567"/>
      <c r="Q40" s="567"/>
      <c r="R40" s="567"/>
      <c r="S40" s="567"/>
      <c r="T40" s="567"/>
      <c r="U40" s="567"/>
      <c r="V40" s="567"/>
      <c r="W40" s="567"/>
      <c r="X40" s="567"/>
      <c r="Y40" s="567"/>
      <c r="Z40" s="567"/>
      <c r="AA40" s="567"/>
      <c r="AB40" s="567"/>
      <c r="AC40" s="567"/>
      <c r="AD40" s="567"/>
    </row>
  </sheetData>
  <mergeCells count="32">
    <mergeCell ref="AC7:AC10"/>
    <mergeCell ref="E40:AD40"/>
    <mergeCell ref="N7:N10"/>
    <mergeCell ref="AD7:AD10"/>
    <mergeCell ref="J7:J10"/>
    <mergeCell ref="K7:K10"/>
    <mergeCell ref="L7:L10"/>
    <mergeCell ref="M7:M10"/>
    <mergeCell ref="W7:W10"/>
    <mergeCell ref="D7:I11"/>
    <mergeCell ref="S7:S10"/>
    <mergeCell ref="R7:R10"/>
    <mergeCell ref="Q7:Q10"/>
    <mergeCell ref="E31:E38"/>
    <mergeCell ref="F32:F35"/>
    <mergeCell ref="F37:F38"/>
    <mergeCell ref="E13:E20"/>
    <mergeCell ref="F14:F17"/>
    <mergeCell ref="F19:F20"/>
    <mergeCell ref="E22:E29"/>
    <mergeCell ref="F23:F26"/>
    <mergeCell ref="F28:F29"/>
    <mergeCell ref="AB7:AB10"/>
    <mergeCell ref="AA7:AA10"/>
    <mergeCell ref="Y7:Y10"/>
    <mergeCell ref="O7:O10"/>
    <mergeCell ref="X7:X10"/>
    <mergeCell ref="P7:P10"/>
    <mergeCell ref="V7:V10"/>
    <mergeCell ref="U7:U10"/>
    <mergeCell ref="T7:T10"/>
    <mergeCell ref="Z7:Z10"/>
  </mergeCells>
  <phoneticPr fontId="0" type="noConversion"/>
  <conditionalFormatting sqref="D6">
    <cfRule type="cellIs" dxfId="18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B1:AR5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21" hidden="1" customWidth="1"/>
    <col min="3" max="3" width="1.7109375" style="421" customWidth="1"/>
    <col min="4" max="4" width="1.140625" style="421" customWidth="1"/>
    <col min="5" max="6" width="1.7109375" style="421" customWidth="1"/>
    <col min="7" max="7" width="6.140625" style="421" customWidth="1"/>
    <col min="8" max="8" width="7.85546875" style="421" customWidth="1"/>
    <col min="9" max="9" width="11.42578125" style="421" customWidth="1"/>
    <col min="10" max="18" width="11.42578125" style="421" hidden="1" customWidth="1"/>
    <col min="19" max="19" width="8" style="421" hidden="1" customWidth="1"/>
    <col min="20" max="30" width="8" style="421" customWidth="1"/>
    <col min="31" max="33" width="1.7109375" style="421" customWidth="1"/>
    <col min="34" max="56" width="7" style="421" customWidth="1"/>
    <col min="57" max="16384" width="9.140625" style="421"/>
  </cols>
  <sheetData>
    <row r="1" spans="2:31" hidden="1" x14ac:dyDescent="0.2"/>
    <row r="2" spans="2:31" hidden="1" x14ac:dyDescent="0.2"/>
    <row r="4" spans="2:31" s="422" customFormat="1" ht="15.75" x14ac:dyDescent="0.2">
      <c r="D4" s="423" t="s">
        <v>137</v>
      </c>
      <c r="E4" s="424"/>
      <c r="F4" s="424"/>
      <c r="G4" s="424"/>
      <c r="H4" s="423" t="s">
        <v>158</v>
      </c>
      <c r="I4" s="423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</row>
    <row r="5" spans="2:31" s="422" customFormat="1" ht="15.75" x14ac:dyDescent="0.2">
      <c r="B5" s="425">
        <v>18</v>
      </c>
      <c r="D5" s="426" t="s">
        <v>219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</row>
    <row r="6" spans="2:31" s="428" customFormat="1" ht="21" customHeight="1" thickBot="1" x14ac:dyDescent="0.25">
      <c r="D6" s="429"/>
      <c r="E6" s="430"/>
      <c r="F6" s="430"/>
      <c r="G6" s="430"/>
      <c r="H6" s="430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2"/>
      <c r="AE6" s="433" t="s">
        <v>42</v>
      </c>
    </row>
    <row r="7" spans="2:31" ht="6" customHeight="1" thickBot="1" x14ac:dyDescent="0.25">
      <c r="C7" s="434"/>
      <c r="D7" s="588" t="s">
        <v>67</v>
      </c>
      <c r="E7" s="589"/>
      <c r="F7" s="589"/>
      <c r="G7" s="589"/>
      <c r="H7" s="589"/>
      <c r="I7" s="590"/>
      <c r="J7" s="574" t="s">
        <v>43</v>
      </c>
      <c r="K7" s="585" t="s">
        <v>44</v>
      </c>
      <c r="L7" s="583" t="s">
        <v>45</v>
      </c>
      <c r="M7" s="581" t="s">
        <v>46</v>
      </c>
      <c r="N7" s="574" t="s">
        <v>52</v>
      </c>
      <c r="O7" s="585" t="s">
        <v>55</v>
      </c>
      <c r="P7" s="583" t="s">
        <v>155</v>
      </c>
      <c r="Q7" s="585" t="s">
        <v>161</v>
      </c>
      <c r="R7" s="585" t="s">
        <v>178</v>
      </c>
      <c r="S7" s="583" t="s">
        <v>182</v>
      </c>
      <c r="T7" s="574" t="s">
        <v>184</v>
      </c>
      <c r="U7" s="585" t="s">
        <v>186</v>
      </c>
      <c r="V7" s="574" t="s">
        <v>187</v>
      </c>
      <c r="W7" s="574" t="s">
        <v>188</v>
      </c>
      <c r="X7" s="574" t="s">
        <v>191</v>
      </c>
      <c r="Y7" s="574" t="s">
        <v>193</v>
      </c>
      <c r="Z7" s="574" t="s">
        <v>194</v>
      </c>
      <c r="AA7" s="574" t="s">
        <v>199</v>
      </c>
      <c r="AB7" s="574" t="s">
        <v>206</v>
      </c>
      <c r="AC7" s="574" t="s">
        <v>207</v>
      </c>
      <c r="AD7" s="594" t="s">
        <v>214</v>
      </c>
      <c r="AE7" s="435"/>
    </row>
    <row r="8" spans="2:31" ht="6" customHeight="1" thickTop="1" thickBot="1" x14ac:dyDescent="0.25">
      <c r="C8" s="434"/>
      <c r="D8" s="591"/>
      <c r="E8" s="592"/>
      <c r="F8" s="592"/>
      <c r="G8" s="592"/>
      <c r="H8" s="592"/>
      <c r="I8" s="593"/>
      <c r="J8" s="575"/>
      <c r="K8" s="586"/>
      <c r="L8" s="584"/>
      <c r="M8" s="582"/>
      <c r="N8" s="575"/>
      <c r="O8" s="586"/>
      <c r="P8" s="584"/>
      <c r="Q8" s="586"/>
      <c r="R8" s="586"/>
      <c r="S8" s="584"/>
      <c r="T8" s="575"/>
      <c r="U8" s="586"/>
      <c r="V8" s="575"/>
      <c r="W8" s="575"/>
      <c r="X8" s="575"/>
      <c r="Y8" s="575"/>
      <c r="Z8" s="575"/>
      <c r="AA8" s="575"/>
      <c r="AB8" s="575"/>
      <c r="AC8" s="575"/>
      <c r="AD8" s="595"/>
      <c r="AE8" s="435"/>
    </row>
    <row r="9" spans="2:31" ht="6" customHeight="1" thickTop="1" thickBot="1" x14ac:dyDescent="0.25">
      <c r="C9" s="434"/>
      <c r="D9" s="591"/>
      <c r="E9" s="592"/>
      <c r="F9" s="592"/>
      <c r="G9" s="592"/>
      <c r="H9" s="592"/>
      <c r="I9" s="593"/>
      <c r="J9" s="575"/>
      <c r="K9" s="586"/>
      <c r="L9" s="584"/>
      <c r="M9" s="582"/>
      <c r="N9" s="575"/>
      <c r="O9" s="586"/>
      <c r="P9" s="584"/>
      <c r="Q9" s="586"/>
      <c r="R9" s="586"/>
      <c r="S9" s="584"/>
      <c r="T9" s="575"/>
      <c r="U9" s="586"/>
      <c r="V9" s="575"/>
      <c r="W9" s="575"/>
      <c r="X9" s="575"/>
      <c r="Y9" s="575"/>
      <c r="Z9" s="575"/>
      <c r="AA9" s="575"/>
      <c r="AB9" s="575"/>
      <c r="AC9" s="575"/>
      <c r="AD9" s="595"/>
      <c r="AE9" s="435"/>
    </row>
    <row r="10" spans="2:31" ht="6" customHeight="1" thickTop="1" thickBot="1" x14ac:dyDescent="0.25">
      <c r="C10" s="434"/>
      <c r="D10" s="591"/>
      <c r="E10" s="592"/>
      <c r="F10" s="592"/>
      <c r="G10" s="592"/>
      <c r="H10" s="592"/>
      <c r="I10" s="593"/>
      <c r="J10" s="575"/>
      <c r="K10" s="586"/>
      <c r="L10" s="584"/>
      <c r="M10" s="582"/>
      <c r="N10" s="575"/>
      <c r="O10" s="586"/>
      <c r="P10" s="584"/>
      <c r="Q10" s="586"/>
      <c r="R10" s="586"/>
      <c r="S10" s="584"/>
      <c r="T10" s="575"/>
      <c r="U10" s="586"/>
      <c r="V10" s="575"/>
      <c r="W10" s="575"/>
      <c r="X10" s="575"/>
      <c r="Y10" s="575"/>
      <c r="Z10" s="575"/>
      <c r="AA10" s="575"/>
      <c r="AB10" s="575"/>
      <c r="AC10" s="575"/>
      <c r="AD10" s="595"/>
      <c r="AE10" s="435"/>
    </row>
    <row r="11" spans="2:31" ht="15" customHeight="1" thickTop="1" thickBot="1" x14ac:dyDescent="0.25">
      <c r="C11" s="434"/>
      <c r="D11" s="591"/>
      <c r="E11" s="592"/>
      <c r="F11" s="592"/>
      <c r="G11" s="592"/>
      <c r="H11" s="592"/>
      <c r="I11" s="593"/>
      <c r="J11" s="18"/>
      <c r="K11" s="89"/>
      <c r="L11" s="90"/>
      <c r="M11" s="156"/>
      <c r="N11" s="18"/>
      <c r="O11" s="89"/>
      <c r="P11" s="90" t="s">
        <v>211</v>
      </c>
      <c r="Q11" s="89" t="s">
        <v>210</v>
      </c>
      <c r="R11" s="89" t="s">
        <v>210</v>
      </c>
      <c r="S11" s="90" t="s">
        <v>25</v>
      </c>
      <c r="T11" s="18" t="s">
        <v>25</v>
      </c>
      <c r="U11" s="18" t="s">
        <v>25</v>
      </c>
      <c r="V11" s="18" t="s">
        <v>212</v>
      </c>
      <c r="W11" s="18" t="s">
        <v>212</v>
      </c>
      <c r="X11" s="18" t="s">
        <v>212</v>
      </c>
      <c r="Y11" s="18" t="s">
        <v>212</v>
      </c>
      <c r="Z11" s="18" t="s">
        <v>212</v>
      </c>
      <c r="AA11" s="18" t="s">
        <v>202</v>
      </c>
      <c r="AB11" s="18" t="s">
        <v>202</v>
      </c>
      <c r="AC11" s="18" t="s">
        <v>202</v>
      </c>
      <c r="AD11" s="374" t="s">
        <v>202</v>
      </c>
      <c r="AE11" s="435"/>
    </row>
    <row r="12" spans="2:31" ht="14.25" thickTop="1" thickBot="1" x14ac:dyDescent="0.25">
      <c r="C12" s="434"/>
      <c r="D12" s="152" t="s">
        <v>159</v>
      </c>
      <c r="E12" s="133"/>
      <c r="F12" s="133"/>
      <c r="G12" s="133"/>
      <c r="H12" s="133"/>
      <c r="I12" s="133"/>
      <c r="J12" s="153"/>
      <c r="K12" s="153"/>
      <c r="L12" s="154"/>
      <c r="M12" s="158"/>
      <c r="N12" s="155"/>
      <c r="O12" s="153"/>
      <c r="P12" s="154"/>
      <c r="Q12" s="153"/>
      <c r="R12" s="155"/>
      <c r="S12" s="154"/>
      <c r="T12" s="153"/>
      <c r="U12" s="153"/>
      <c r="V12" s="364"/>
      <c r="W12" s="155"/>
      <c r="X12" s="155"/>
      <c r="Y12" s="364"/>
      <c r="Z12" s="364"/>
      <c r="AA12" s="364"/>
      <c r="AB12" s="364"/>
      <c r="AC12" s="364"/>
      <c r="AD12" s="393"/>
      <c r="AE12" s="435"/>
    </row>
    <row r="13" spans="2:31" x14ac:dyDescent="0.2">
      <c r="C13" s="434"/>
      <c r="D13" s="167"/>
      <c r="E13" s="168" t="s">
        <v>65</v>
      </c>
      <c r="F13" s="168"/>
      <c r="G13" s="168"/>
      <c r="H13" s="77"/>
      <c r="I13" s="78"/>
      <c r="J13" s="79" t="s">
        <v>50</v>
      </c>
      <c r="K13" s="80" t="s">
        <v>50</v>
      </c>
      <c r="L13" s="81">
        <v>1756</v>
      </c>
      <c r="M13" s="159">
        <v>1378</v>
      </c>
      <c r="N13" s="79">
        <v>1470</v>
      </c>
      <c r="O13" s="80">
        <v>1518</v>
      </c>
      <c r="P13" s="81">
        <v>1491</v>
      </c>
      <c r="Q13" s="343">
        <v>1347</v>
      </c>
      <c r="R13" s="80">
        <v>1443</v>
      </c>
      <c r="S13" s="81">
        <v>1546</v>
      </c>
      <c r="T13" s="343">
        <v>1486</v>
      </c>
      <c r="U13" s="343">
        <v>1523</v>
      </c>
      <c r="V13" s="79">
        <v>1593</v>
      </c>
      <c r="W13" s="80">
        <v>1570</v>
      </c>
      <c r="X13" s="80">
        <v>1697</v>
      </c>
      <c r="Y13" s="79">
        <v>1712</v>
      </c>
      <c r="Z13" s="79">
        <v>1657</v>
      </c>
      <c r="AA13" s="79" t="s">
        <v>50</v>
      </c>
      <c r="AB13" s="79" t="s">
        <v>50</v>
      </c>
      <c r="AC13" s="79" t="s">
        <v>50</v>
      </c>
      <c r="AD13" s="389" t="s">
        <v>50</v>
      </c>
      <c r="AE13" s="435"/>
    </row>
    <row r="14" spans="2:31" x14ac:dyDescent="0.2">
      <c r="C14" s="434"/>
      <c r="D14" s="436"/>
      <c r="E14" s="577" t="s">
        <v>16</v>
      </c>
      <c r="F14" s="437" t="s">
        <v>62</v>
      </c>
      <c r="G14" s="438"/>
      <c r="H14" s="439"/>
      <c r="I14" s="440"/>
      <c r="J14" s="26" t="s">
        <v>50</v>
      </c>
      <c r="K14" s="82" t="s">
        <v>50</v>
      </c>
      <c r="L14" s="83">
        <v>1582</v>
      </c>
      <c r="M14" s="160">
        <v>1249</v>
      </c>
      <c r="N14" s="26">
        <v>1293</v>
      </c>
      <c r="O14" s="82">
        <v>1367</v>
      </c>
      <c r="P14" s="83">
        <v>1343</v>
      </c>
      <c r="Q14" s="344">
        <v>1217</v>
      </c>
      <c r="R14" s="82">
        <v>1297</v>
      </c>
      <c r="S14" s="83">
        <v>1431</v>
      </c>
      <c r="T14" s="344">
        <v>1348</v>
      </c>
      <c r="U14" s="344">
        <v>1388</v>
      </c>
      <c r="V14" s="26">
        <v>1427</v>
      </c>
      <c r="W14" s="82">
        <v>1395</v>
      </c>
      <c r="X14" s="82">
        <v>1502</v>
      </c>
      <c r="Y14" s="26">
        <v>1524</v>
      </c>
      <c r="Z14" s="26">
        <v>1485</v>
      </c>
      <c r="AA14" s="138" t="s">
        <v>50</v>
      </c>
      <c r="AB14" s="138" t="s">
        <v>50</v>
      </c>
      <c r="AC14" s="138" t="s">
        <v>50</v>
      </c>
      <c r="AD14" s="498" t="s">
        <v>50</v>
      </c>
      <c r="AE14" s="435"/>
    </row>
    <row r="15" spans="2:31" x14ac:dyDescent="0.2">
      <c r="C15" s="434"/>
      <c r="D15" s="441"/>
      <c r="E15" s="578"/>
      <c r="F15" s="442" t="s">
        <v>33</v>
      </c>
      <c r="G15" s="443"/>
      <c r="H15" s="444"/>
      <c r="I15" s="445"/>
      <c r="J15" s="169" t="s">
        <v>50</v>
      </c>
      <c r="K15" s="170" t="s">
        <v>50</v>
      </c>
      <c r="L15" s="171">
        <v>174</v>
      </c>
      <c r="M15" s="172">
        <v>129</v>
      </c>
      <c r="N15" s="169">
        <v>177</v>
      </c>
      <c r="O15" s="170">
        <v>151</v>
      </c>
      <c r="P15" s="171">
        <v>148</v>
      </c>
      <c r="Q15" s="345">
        <v>130</v>
      </c>
      <c r="R15" s="170">
        <v>146</v>
      </c>
      <c r="S15" s="171">
        <v>115</v>
      </c>
      <c r="T15" s="345">
        <v>138</v>
      </c>
      <c r="U15" s="345">
        <v>135</v>
      </c>
      <c r="V15" s="169">
        <v>166</v>
      </c>
      <c r="W15" s="170">
        <v>175</v>
      </c>
      <c r="X15" s="170">
        <v>195</v>
      </c>
      <c r="Y15" s="169">
        <v>188</v>
      </c>
      <c r="Z15" s="169">
        <v>172</v>
      </c>
      <c r="AA15" s="515" t="s">
        <v>50</v>
      </c>
      <c r="AB15" s="515" t="s">
        <v>50</v>
      </c>
      <c r="AC15" s="515" t="s">
        <v>50</v>
      </c>
      <c r="AD15" s="504" t="s">
        <v>50</v>
      </c>
      <c r="AE15" s="435"/>
    </row>
    <row r="16" spans="2:31" x14ac:dyDescent="0.2">
      <c r="C16" s="434"/>
      <c r="D16" s="446"/>
      <c r="E16" s="447" t="s">
        <v>63</v>
      </c>
      <c r="F16" s="447"/>
      <c r="G16" s="447"/>
      <c r="H16" s="243"/>
      <c r="I16" s="244"/>
      <c r="J16" s="63">
        <v>1715</v>
      </c>
      <c r="K16" s="250">
        <v>1959</v>
      </c>
      <c r="L16" s="251">
        <v>1653</v>
      </c>
      <c r="M16" s="252">
        <v>1328</v>
      </c>
      <c r="N16" s="63">
        <v>1347</v>
      </c>
      <c r="O16" s="250">
        <v>1352</v>
      </c>
      <c r="P16" s="251">
        <v>1384</v>
      </c>
      <c r="Q16" s="346">
        <v>1242</v>
      </c>
      <c r="R16" s="250">
        <v>1339</v>
      </c>
      <c r="S16" s="251">
        <v>1317</v>
      </c>
      <c r="T16" s="346">
        <v>1268</v>
      </c>
      <c r="U16" s="346">
        <v>1380</v>
      </c>
      <c r="V16" s="63">
        <v>1379</v>
      </c>
      <c r="W16" s="250">
        <v>1345</v>
      </c>
      <c r="X16" s="250">
        <v>1439</v>
      </c>
      <c r="Y16" s="63">
        <v>1446</v>
      </c>
      <c r="Z16" s="63">
        <v>1424</v>
      </c>
      <c r="AA16" s="63" t="s">
        <v>50</v>
      </c>
      <c r="AB16" s="63" t="s">
        <v>50</v>
      </c>
      <c r="AC16" s="63" t="s">
        <v>50</v>
      </c>
      <c r="AD16" s="392" t="s">
        <v>50</v>
      </c>
      <c r="AE16" s="435"/>
    </row>
    <row r="17" spans="3:31" x14ac:dyDescent="0.2">
      <c r="C17" s="434"/>
      <c r="D17" s="441"/>
      <c r="E17" s="579" t="s">
        <v>16</v>
      </c>
      <c r="F17" s="448" t="s">
        <v>62</v>
      </c>
      <c r="G17" s="449"/>
      <c r="H17" s="450"/>
      <c r="I17" s="451"/>
      <c r="J17" s="66">
        <v>1568</v>
      </c>
      <c r="K17" s="164">
        <v>1768</v>
      </c>
      <c r="L17" s="165">
        <v>1538</v>
      </c>
      <c r="M17" s="166">
        <v>1235</v>
      </c>
      <c r="N17" s="66">
        <v>1242</v>
      </c>
      <c r="O17" s="164">
        <v>1243</v>
      </c>
      <c r="P17" s="165">
        <v>1279</v>
      </c>
      <c r="Q17" s="347">
        <v>1147</v>
      </c>
      <c r="R17" s="164">
        <v>1229</v>
      </c>
      <c r="S17" s="165">
        <v>1222</v>
      </c>
      <c r="T17" s="347">
        <v>1163</v>
      </c>
      <c r="U17" s="347">
        <v>1279</v>
      </c>
      <c r="V17" s="66">
        <v>1245</v>
      </c>
      <c r="W17" s="164">
        <v>1222</v>
      </c>
      <c r="X17" s="164">
        <v>1308</v>
      </c>
      <c r="Y17" s="66">
        <v>1311</v>
      </c>
      <c r="Z17" s="66">
        <v>1300</v>
      </c>
      <c r="AA17" s="516" t="s">
        <v>50</v>
      </c>
      <c r="AB17" s="516" t="s">
        <v>50</v>
      </c>
      <c r="AC17" s="516" t="s">
        <v>50</v>
      </c>
      <c r="AD17" s="503" t="s">
        <v>50</v>
      </c>
      <c r="AE17" s="435"/>
    </row>
    <row r="18" spans="3:31" x14ac:dyDescent="0.2">
      <c r="C18" s="434"/>
      <c r="D18" s="441"/>
      <c r="E18" s="578"/>
      <c r="F18" s="442" t="s">
        <v>33</v>
      </c>
      <c r="G18" s="443"/>
      <c r="H18" s="444"/>
      <c r="I18" s="445"/>
      <c r="J18" s="169">
        <v>147</v>
      </c>
      <c r="K18" s="170">
        <v>191</v>
      </c>
      <c r="L18" s="171">
        <v>115</v>
      </c>
      <c r="M18" s="172">
        <v>93</v>
      </c>
      <c r="N18" s="169">
        <v>105</v>
      </c>
      <c r="O18" s="170">
        <v>109</v>
      </c>
      <c r="P18" s="171">
        <v>105</v>
      </c>
      <c r="Q18" s="345">
        <v>95</v>
      </c>
      <c r="R18" s="170">
        <v>110</v>
      </c>
      <c r="S18" s="171">
        <v>95</v>
      </c>
      <c r="T18" s="345">
        <v>105</v>
      </c>
      <c r="U18" s="345">
        <v>101</v>
      </c>
      <c r="V18" s="169">
        <v>134</v>
      </c>
      <c r="W18" s="170">
        <v>123</v>
      </c>
      <c r="X18" s="170">
        <v>131</v>
      </c>
      <c r="Y18" s="169">
        <v>135</v>
      </c>
      <c r="Z18" s="169">
        <v>124</v>
      </c>
      <c r="AA18" s="515" t="s">
        <v>50</v>
      </c>
      <c r="AB18" s="515" t="s">
        <v>50</v>
      </c>
      <c r="AC18" s="515" t="s">
        <v>50</v>
      </c>
      <c r="AD18" s="504" t="s">
        <v>50</v>
      </c>
      <c r="AE18" s="435"/>
    </row>
    <row r="19" spans="3:31" x14ac:dyDescent="0.2">
      <c r="C19" s="434"/>
      <c r="D19" s="446"/>
      <c r="E19" s="447" t="s">
        <v>201</v>
      </c>
      <c r="F19" s="447"/>
      <c r="G19" s="447"/>
      <c r="H19" s="243"/>
      <c r="I19" s="244"/>
      <c r="J19" s="63" t="s">
        <v>50</v>
      </c>
      <c r="K19" s="250" t="s">
        <v>50</v>
      </c>
      <c r="L19" s="251">
        <v>59</v>
      </c>
      <c r="M19" s="252">
        <v>36</v>
      </c>
      <c r="N19" s="63">
        <v>72</v>
      </c>
      <c r="O19" s="250">
        <v>114</v>
      </c>
      <c r="P19" s="251">
        <v>43</v>
      </c>
      <c r="Q19" s="346">
        <v>35</v>
      </c>
      <c r="R19" s="250">
        <v>36</v>
      </c>
      <c r="S19" s="251">
        <v>182</v>
      </c>
      <c r="T19" s="346">
        <v>165</v>
      </c>
      <c r="U19" s="346">
        <v>95</v>
      </c>
      <c r="V19" s="63">
        <v>165</v>
      </c>
      <c r="W19" s="250">
        <v>162</v>
      </c>
      <c r="X19" s="250">
        <v>196</v>
      </c>
      <c r="Y19" s="63">
        <v>173</v>
      </c>
      <c r="Z19" s="63">
        <v>153</v>
      </c>
      <c r="AA19" s="63" t="s">
        <v>50</v>
      </c>
      <c r="AB19" s="63" t="s">
        <v>50</v>
      </c>
      <c r="AC19" s="63" t="s">
        <v>50</v>
      </c>
      <c r="AD19" s="392" t="s">
        <v>50</v>
      </c>
      <c r="AE19" s="435"/>
    </row>
    <row r="20" spans="3:31" x14ac:dyDescent="0.2">
      <c r="C20" s="434"/>
      <c r="D20" s="441"/>
      <c r="E20" s="579" t="s">
        <v>16</v>
      </c>
      <c r="F20" s="448" t="s">
        <v>62</v>
      </c>
      <c r="G20" s="449"/>
      <c r="H20" s="450"/>
      <c r="I20" s="451"/>
      <c r="J20" s="66" t="s">
        <v>50</v>
      </c>
      <c r="K20" s="164" t="s">
        <v>50</v>
      </c>
      <c r="L20" s="165">
        <v>0</v>
      </c>
      <c r="M20" s="166">
        <v>0</v>
      </c>
      <c r="N20" s="66">
        <v>0</v>
      </c>
      <c r="O20" s="164">
        <v>72</v>
      </c>
      <c r="P20" s="165">
        <v>0</v>
      </c>
      <c r="Q20" s="347">
        <v>0</v>
      </c>
      <c r="R20" s="164">
        <v>0</v>
      </c>
      <c r="S20" s="165">
        <v>162</v>
      </c>
      <c r="T20" s="347">
        <v>132</v>
      </c>
      <c r="U20" s="347">
        <v>61</v>
      </c>
      <c r="V20" s="66">
        <v>133</v>
      </c>
      <c r="W20" s="164">
        <v>110</v>
      </c>
      <c r="X20" s="164">
        <v>132</v>
      </c>
      <c r="Y20" s="66">
        <v>120</v>
      </c>
      <c r="Z20" s="66">
        <v>105</v>
      </c>
      <c r="AA20" s="516" t="s">
        <v>50</v>
      </c>
      <c r="AB20" s="516" t="s">
        <v>50</v>
      </c>
      <c r="AC20" s="516" t="s">
        <v>50</v>
      </c>
      <c r="AD20" s="503" t="s">
        <v>50</v>
      </c>
      <c r="AE20" s="435"/>
    </row>
    <row r="21" spans="3:31" x14ac:dyDescent="0.2">
      <c r="C21" s="434"/>
      <c r="D21" s="441"/>
      <c r="E21" s="578"/>
      <c r="F21" s="442" t="s">
        <v>33</v>
      </c>
      <c r="G21" s="443"/>
      <c r="H21" s="444"/>
      <c r="I21" s="445"/>
      <c r="J21" s="169" t="s">
        <v>50</v>
      </c>
      <c r="K21" s="170" t="s">
        <v>50</v>
      </c>
      <c r="L21" s="171">
        <v>59</v>
      </c>
      <c r="M21" s="172">
        <v>36</v>
      </c>
      <c r="N21" s="169">
        <v>72</v>
      </c>
      <c r="O21" s="170">
        <v>42</v>
      </c>
      <c r="P21" s="171">
        <v>43</v>
      </c>
      <c r="Q21" s="345">
        <v>35</v>
      </c>
      <c r="R21" s="170">
        <v>36</v>
      </c>
      <c r="S21" s="171">
        <v>20</v>
      </c>
      <c r="T21" s="345">
        <v>33</v>
      </c>
      <c r="U21" s="345">
        <v>34</v>
      </c>
      <c r="V21" s="169">
        <v>32</v>
      </c>
      <c r="W21" s="170">
        <v>52</v>
      </c>
      <c r="X21" s="170">
        <v>64</v>
      </c>
      <c r="Y21" s="169">
        <v>53</v>
      </c>
      <c r="Z21" s="169">
        <v>48</v>
      </c>
      <c r="AA21" s="515" t="s">
        <v>50</v>
      </c>
      <c r="AB21" s="515" t="s">
        <v>50</v>
      </c>
      <c r="AC21" s="515" t="s">
        <v>50</v>
      </c>
      <c r="AD21" s="504" t="s">
        <v>50</v>
      </c>
      <c r="AE21" s="435"/>
    </row>
    <row r="22" spans="3:31" x14ac:dyDescent="0.2">
      <c r="C22" s="434"/>
      <c r="D22" s="446"/>
      <c r="E22" s="447" t="s">
        <v>64</v>
      </c>
      <c r="F22" s="447"/>
      <c r="G22" s="447"/>
      <c r="H22" s="243"/>
      <c r="I22" s="244"/>
      <c r="J22" s="63" t="s">
        <v>50</v>
      </c>
      <c r="K22" s="250" t="s">
        <v>50</v>
      </c>
      <c r="L22" s="251">
        <v>44</v>
      </c>
      <c r="M22" s="252">
        <v>14</v>
      </c>
      <c r="N22" s="63">
        <v>51</v>
      </c>
      <c r="O22" s="250">
        <v>52</v>
      </c>
      <c r="P22" s="251">
        <v>64</v>
      </c>
      <c r="Q22" s="346">
        <v>70</v>
      </c>
      <c r="R22" s="250">
        <v>68</v>
      </c>
      <c r="S22" s="251">
        <v>47</v>
      </c>
      <c r="T22" s="346">
        <v>53</v>
      </c>
      <c r="U22" s="346">
        <v>48</v>
      </c>
      <c r="V22" s="63">
        <v>49</v>
      </c>
      <c r="W22" s="250">
        <v>63</v>
      </c>
      <c r="X22" s="250">
        <v>62</v>
      </c>
      <c r="Y22" s="63">
        <v>93</v>
      </c>
      <c r="Z22" s="63">
        <v>80</v>
      </c>
      <c r="AA22" s="63" t="s">
        <v>50</v>
      </c>
      <c r="AB22" s="63" t="s">
        <v>50</v>
      </c>
      <c r="AC22" s="63" t="s">
        <v>50</v>
      </c>
      <c r="AD22" s="392" t="s">
        <v>50</v>
      </c>
      <c r="AE22" s="435"/>
    </row>
    <row r="23" spans="3:31" x14ac:dyDescent="0.2">
      <c r="C23" s="434"/>
      <c r="D23" s="441"/>
      <c r="E23" s="579" t="s">
        <v>16</v>
      </c>
      <c r="F23" s="449" t="s">
        <v>62</v>
      </c>
      <c r="G23" s="449"/>
      <c r="H23" s="450"/>
      <c r="I23" s="451"/>
      <c r="J23" s="66" t="s">
        <v>50</v>
      </c>
      <c r="K23" s="164" t="s">
        <v>50</v>
      </c>
      <c r="L23" s="165">
        <v>44</v>
      </c>
      <c r="M23" s="166">
        <v>14</v>
      </c>
      <c r="N23" s="66">
        <v>51</v>
      </c>
      <c r="O23" s="164">
        <v>52</v>
      </c>
      <c r="P23" s="165">
        <v>64</v>
      </c>
      <c r="Q23" s="347">
        <v>70</v>
      </c>
      <c r="R23" s="164">
        <v>68</v>
      </c>
      <c r="S23" s="165">
        <v>47</v>
      </c>
      <c r="T23" s="347">
        <v>53</v>
      </c>
      <c r="U23" s="347">
        <v>48</v>
      </c>
      <c r="V23" s="66">
        <v>49</v>
      </c>
      <c r="W23" s="164">
        <v>63</v>
      </c>
      <c r="X23" s="164">
        <v>62</v>
      </c>
      <c r="Y23" s="66">
        <v>93</v>
      </c>
      <c r="Z23" s="66">
        <v>80</v>
      </c>
      <c r="AA23" s="516" t="s">
        <v>50</v>
      </c>
      <c r="AB23" s="516" t="s">
        <v>50</v>
      </c>
      <c r="AC23" s="516" t="s">
        <v>50</v>
      </c>
      <c r="AD23" s="503" t="s">
        <v>50</v>
      </c>
      <c r="AE23" s="435"/>
    </row>
    <row r="24" spans="3:31" ht="13.5" thickBot="1" x14ac:dyDescent="0.25">
      <c r="C24" s="434"/>
      <c r="D24" s="452"/>
      <c r="E24" s="577"/>
      <c r="F24" s="453" t="s">
        <v>33</v>
      </c>
      <c r="G24" s="453"/>
      <c r="H24" s="444"/>
      <c r="I24" s="445"/>
      <c r="J24" s="454" t="s">
        <v>50</v>
      </c>
      <c r="K24" s="455" t="s">
        <v>50</v>
      </c>
      <c r="L24" s="88">
        <v>0</v>
      </c>
      <c r="M24" s="157">
        <v>0</v>
      </c>
      <c r="N24" s="37">
        <v>0</v>
      </c>
      <c r="O24" s="87">
        <v>0</v>
      </c>
      <c r="P24" s="88">
        <v>0</v>
      </c>
      <c r="Q24" s="348">
        <v>0</v>
      </c>
      <c r="R24" s="87">
        <v>0</v>
      </c>
      <c r="S24" s="88">
        <v>0</v>
      </c>
      <c r="T24" s="348">
        <v>0</v>
      </c>
      <c r="U24" s="348">
        <v>0</v>
      </c>
      <c r="V24" s="37">
        <v>0</v>
      </c>
      <c r="W24" s="87">
        <v>0</v>
      </c>
      <c r="X24" s="87">
        <v>0</v>
      </c>
      <c r="Y24" s="37">
        <v>0</v>
      </c>
      <c r="Z24" s="37">
        <v>0</v>
      </c>
      <c r="AA24" s="139" t="s">
        <v>50</v>
      </c>
      <c r="AB24" s="139" t="s">
        <v>50</v>
      </c>
      <c r="AC24" s="139" t="s">
        <v>50</v>
      </c>
      <c r="AD24" s="418" t="s">
        <v>50</v>
      </c>
      <c r="AE24" s="435"/>
    </row>
    <row r="25" spans="3:31" ht="13.5" thickBot="1" x14ac:dyDescent="0.25">
      <c r="C25" s="434"/>
      <c r="D25" s="71" t="s">
        <v>160</v>
      </c>
      <c r="E25" s="72"/>
      <c r="F25" s="72"/>
      <c r="G25" s="72"/>
      <c r="H25" s="72"/>
      <c r="I25" s="72"/>
      <c r="J25" s="73"/>
      <c r="K25" s="73"/>
      <c r="L25" s="140"/>
      <c r="M25" s="161"/>
      <c r="N25" s="141"/>
      <c r="O25" s="73"/>
      <c r="P25" s="140"/>
      <c r="Q25" s="73"/>
      <c r="R25" s="361"/>
      <c r="S25" s="140"/>
      <c r="T25" s="73"/>
      <c r="U25" s="73"/>
      <c r="V25" s="365"/>
      <c r="W25" s="361"/>
      <c r="X25" s="361"/>
      <c r="Y25" s="365"/>
      <c r="Z25" s="365"/>
      <c r="AA25" s="365"/>
      <c r="AB25" s="365"/>
      <c r="AC25" s="365"/>
      <c r="AD25" s="74"/>
      <c r="AE25" s="435"/>
    </row>
    <row r="26" spans="3:31" x14ac:dyDescent="0.2">
      <c r="C26" s="434"/>
      <c r="D26" s="167"/>
      <c r="E26" s="168" t="s">
        <v>66</v>
      </c>
      <c r="F26" s="168"/>
      <c r="G26" s="168"/>
      <c r="H26" s="77"/>
      <c r="I26" s="78"/>
      <c r="J26" s="79" t="s">
        <v>50</v>
      </c>
      <c r="K26" s="80" t="s">
        <v>50</v>
      </c>
      <c r="L26" s="81">
        <v>541</v>
      </c>
      <c r="M26" s="159">
        <v>519</v>
      </c>
      <c r="N26" s="79">
        <v>581</v>
      </c>
      <c r="O26" s="80">
        <v>658</v>
      </c>
      <c r="P26" s="81">
        <v>583</v>
      </c>
      <c r="Q26" s="343">
        <v>543</v>
      </c>
      <c r="R26" s="80">
        <v>564</v>
      </c>
      <c r="S26" s="81">
        <v>641</v>
      </c>
      <c r="T26" s="343">
        <v>625</v>
      </c>
      <c r="U26" s="343">
        <v>604</v>
      </c>
      <c r="V26" s="79">
        <v>645</v>
      </c>
      <c r="W26" s="80">
        <v>688</v>
      </c>
      <c r="X26" s="80">
        <v>662</v>
      </c>
      <c r="Y26" s="79">
        <v>685</v>
      </c>
      <c r="Z26" s="79">
        <v>659</v>
      </c>
      <c r="AA26" s="79" t="s">
        <v>50</v>
      </c>
      <c r="AB26" s="79" t="s">
        <v>50</v>
      </c>
      <c r="AC26" s="79" t="s">
        <v>50</v>
      </c>
      <c r="AD26" s="389" t="s">
        <v>50</v>
      </c>
      <c r="AE26" s="435"/>
    </row>
    <row r="27" spans="3:31" x14ac:dyDescent="0.2">
      <c r="C27" s="434"/>
      <c r="D27" s="436"/>
      <c r="E27" s="577" t="s">
        <v>16</v>
      </c>
      <c r="F27" s="437" t="s">
        <v>62</v>
      </c>
      <c r="G27" s="438"/>
      <c r="H27" s="439"/>
      <c r="I27" s="440"/>
      <c r="J27" s="67" t="s">
        <v>50</v>
      </c>
      <c r="K27" s="275" t="s">
        <v>50</v>
      </c>
      <c r="L27" s="83">
        <v>452</v>
      </c>
      <c r="M27" s="160">
        <v>442</v>
      </c>
      <c r="N27" s="26">
        <v>484</v>
      </c>
      <c r="O27" s="82">
        <v>561</v>
      </c>
      <c r="P27" s="83">
        <v>492</v>
      </c>
      <c r="Q27" s="344">
        <v>468</v>
      </c>
      <c r="R27" s="82">
        <v>463</v>
      </c>
      <c r="S27" s="83">
        <v>564</v>
      </c>
      <c r="T27" s="344">
        <v>544</v>
      </c>
      <c r="U27" s="344">
        <v>519</v>
      </c>
      <c r="V27" s="26">
        <v>547</v>
      </c>
      <c r="W27" s="82">
        <v>590</v>
      </c>
      <c r="X27" s="82">
        <v>549</v>
      </c>
      <c r="Y27" s="26">
        <v>584</v>
      </c>
      <c r="Z27" s="26">
        <v>573</v>
      </c>
      <c r="AA27" s="138" t="s">
        <v>50</v>
      </c>
      <c r="AB27" s="138" t="s">
        <v>50</v>
      </c>
      <c r="AC27" s="138" t="s">
        <v>50</v>
      </c>
      <c r="AD27" s="498" t="s">
        <v>50</v>
      </c>
      <c r="AE27" s="435"/>
    </row>
    <row r="28" spans="3:31" x14ac:dyDescent="0.2">
      <c r="C28" s="434"/>
      <c r="D28" s="441"/>
      <c r="E28" s="578"/>
      <c r="F28" s="442" t="s">
        <v>33</v>
      </c>
      <c r="G28" s="443"/>
      <c r="H28" s="444"/>
      <c r="I28" s="445"/>
      <c r="J28" s="456" t="s">
        <v>50</v>
      </c>
      <c r="K28" s="457" t="s">
        <v>50</v>
      </c>
      <c r="L28" s="171">
        <v>89</v>
      </c>
      <c r="M28" s="172">
        <v>77</v>
      </c>
      <c r="N28" s="169">
        <v>97</v>
      </c>
      <c r="O28" s="170">
        <v>97</v>
      </c>
      <c r="P28" s="171">
        <v>91</v>
      </c>
      <c r="Q28" s="345">
        <v>75</v>
      </c>
      <c r="R28" s="170">
        <v>101</v>
      </c>
      <c r="S28" s="171">
        <v>77</v>
      </c>
      <c r="T28" s="345">
        <v>81</v>
      </c>
      <c r="U28" s="345">
        <v>85</v>
      </c>
      <c r="V28" s="169">
        <v>98</v>
      </c>
      <c r="W28" s="170">
        <v>98</v>
      </c>
      <c r="X28" s="170">
        <v>113</v>
      </c>
      <c r="Y28" s="169">
        <v>101</v>
      </c>
      <c r="Z28" s="169">
        <v>86</v>
      </c>
      <c r="AA28" s="515" t="s">
        <v>50</v>
      </c>
      <c r="AB28" s="515" t="s">
        <v>50</v>
      </c>
      <c r="AC28" s="515" t="s">
        <v>50</v>
      </c>
      <c r="AD28" s="504" t="s">
        <v>50</v>
      </c>
      <c r="AE28" s="435"/>
    </row>
    <row r="29" spans="3:31" x14ac:dyDescent="0.2">
      <c r="C29" s="434"/>
      <c r="D29" s="446"/>
      <c r="E29" s="447" t="s">
        <v>63</v>
      </c>
      <c r="F29" s="447"/>
      <c r="G29" s="447"/>
      <c r="H29" s="243"/>
      <c r="I29" s="244"/>
      <c r="J29" s="63">
        <v>394</v>
      </c>
      <c r="K29" s="250">
        <v>549</v>
      </c>
      <c r="L29" s="251">
        <v>503</v>
      </c>
      <c r="M29" s="252">
        <v>490</v>
      </c>
      <c r="N29" s="63">
        <v>514</v>
      </c>
      <c r="O29" s="250">
        <v>534</v>
      </c>
      <c r="P29" s="251">
        <v>531</v>
      </c>
      <c r="Q29" s="346">
        <v>485</v>
      </c>
      <c r="R29" s="250">
        <v>505</v>
      </c>
      <c r="S29" s="251">
        <v>552</v>
      </c>
      <c r="T29" s="346">
        <v>505</v>
      </c>
      <c r="U29" s="346">
        <v>535</v>
      </c>
      <c r="V29" s="63">
        <v>506</v>
      </c>
      <c r="W29" s="250">
        <v>541</v>
      </c>
      <c r="X29" s="250">
        <v>523</v>
      </c>
      <c r="Y29" s="63">
        <v>548</v>
      </c>
      <c r="Z29" s="63">
        <v>532</v>
      </c>
      <c r="AA29" s="63" t="s">
        <v>50</v>
      </c>
      <c r="AB29" s="63" t="s">
        <v>50</v>
      </c>
      <c r="AC29" s="63" t="s">
        <v>50</v>
      </c>
      <c r="AD29" s="392" t="s">
        <v>50</v>
      </c>
      <c r="AE29" s="435"/>
    </row>
    <row r="30" spans="3:31" x14ac:dyDescent="0.2">
      <c r="C30" s="434"/>
      <c r="D30" s="441"/>
      <c r="E30" s="579" t="s">
        <v>16</v>
      </c>
      <c r="F30" s="448" t="s">
        <v>62</v>
      </c>
      <c r="G30" s="449"/>
      <c r="H30" s="450"/>
      <c r="I30" s="451"/>
      <c r="J30" s="66">
        <v>306</v>
      </c>
      <c r="K30" s="164">
        <v>455</v>
      </c>
      <c r="L30" s="165">
        <v>432</v>
      </c>
      <c r="M30" s="166">
        <v>430</v>
      </c>
      <c r="N30" s="66">
        <v>450</v>
      </c>
      <c r="O30" s="164">
        <v>459</v>
      </c>
      <c r="P30" s="165">
        <v>457</v>
      </c>
      <c r="Q30" s="347">
        <v>432</v>
      </c>
      <c r="R30" s="164">
        <v>429</v>
      </c>
      <c r="S30" s="165">
        <v>489</v>
      </c>
      <c r="T30" s="347">
        <v>446</v>
      </c>
      <c r="U30" s="347">
        <v>469</v>
      </c>
      <c r="V30" s="66">
        <v>428</v>
      </c>
      <c r="W30" s="164">
        <v>482</v>
      </c>
      <c r="X30" s="164">
        <v>455</v>
      </c>
      <c r="Y30" s="66">
        <v>481</v>
      </c>
      <c r="Z30" s="66">
        <v>476</v>
      </c>
      <c r="AA30" s="516" t="s">
        <v>50</v>
      </c>
      <c r="AB30" s="516" t="s">
        <v>50</v>
      </c>
      <c r="AC30" s="516" t="s">
        <v>50</v>
      </c>
      <c r="AD30" s="503" t="s">
        <v>50</v>
      </c>
      <c r="AE30" s="435"/>
    </row>
    <row r="31" spans="3:31" x14ac:dyDescent="0.2">
      <c r="C31" s="434"/>
      <c r="D31" s="441"/>
      <c r="E31" s="578"/>
      <c r="F31" s="442" t="s">
        <v>33</v>
      </c>
      <c r="G31" s="443"/>
      <c r="H31" s="444"/>
      <c r="I31" s="445"/>
      <c r="J31" s="169">
        <v>88</v>
      </c>
      <c r="K31" s="170">
        <v>94</v>
      </c>
      <c r="L31" s="171">
        <v>71</v>
      </c>
      <c r="M31" s="172">
        <v>60</v>
      </c>
      <c r="N31" s="169">
        <v>64</v>
      </c>
      <c r="O31" s="170">
        <v>75</v>
      </c>
      <c r="P31" s="171">
        <v>74</v>
      </c>
      <c r="Q31" s="345">
        <v>53</v>
      </c>
      <c r="R31" s="170">
        <v>76</v>
      </c>
      <c r="S31" s="171">
        <v>63</v>
      </c>
      <c r="T31" s="345">
        <v>59</v>
      </c>
      <c r="U31" s="345">
        <v>66</v>
      </c>
      <c r="V31" s="169">
        <v>78</v>
      </c>
      <c r="W31" s="170">
        <v>59</v>
      </c>
      <c r="X31" s="170">
        <v>68</v>
      </c>
      <c r="Y31" s="169">
        <v>67</v>
      </c>
      <c r="Z31" s="169">
        <v>56</v>
      </c>
      <c r="AA31" s="515" t="s">
        <v>50</v>
      </c>
      <c r="AB31" s="515" t="s">
        <v>50</v>
      </c>
      <c r="AC31" s="515" t="s">
        <v>50</v>
      </c>
      <c r="AD31" s="504" t="s">
        <v>50</v>
      </c>
      <c r="AE31" s="435"/>
    </row>
    <row r="32" spans="3:31" x14ac:dyDescent="0.2">
      <c r="C32" s="434"/>
      <c r="D32" s="446"/>
      <c r="E32" s="447" t="s">
        <v>201</v>
      </c>
      <c r="F32" s="447"/>
      <c r="G32" s="447"/>
      <c r="H32" s="243"/>
      <c r="I32" s="244"/>
      <c r="J32" s="63" t="s">
        <v>50</v>
      </c>
      <c r="K32" s="250" t="s">
        <v>50</v>
      </c>
      <c r="L32" s="251">
        <v>18</v>
      </c>
      <c r="M32" s="252">
        <v>17</v>
      </c>
      <c r="N32" s="63">
        <v>33</v>
      </c>
      <c r="O32" s="250">
        <v>94</v>
      </c>
      <c r="P32" s="251">
        <v>17</v>
      </c>
      <c r="Q32" s="346">
        <v>22</v>
      </c>
      <c r="R32" s="250">
        <v>25</v>
      </c>
      <c r="S32" s="251">
        <v>65</v>
      </c>
      <c r="T32" s="346">
        <v>83</v>
      </c>
      <c r="U32" s="346">
        <v>36</v>
      </c>
      <c r="V32" s="63">
        <v>109</v>
      </c>
      <c r="W32" s="250">
        <v>106</v>
      </c>
      <c r="X32" s="250">
        <v>93</v>
      </c>
      <c r="Y32" s="63">
        <v>80</v>
      </c>
      <c r="Z32" s="63">
        <v>79</v>
      </c>
      <c r="AA32" s="63" t="s">
        <v>50</v>
      </c>
      <c r="AB32" s="63" t="s">
        <v>50</v>
      </c>
      <c r="AC32" s="63" t="s">
        <v>50</v>
      </c>
      <c r="AD32" s="392" t="s">
        <v>50</v>
      </c>
      <c r="AE32" s="435"/>
    </row>
    <row r="33" spans="3:44" x14ac:dyDescent="0.2">
      <c r="C33" s="434"/>
      <c r="D33" s="441"/>
      <c r="E33" s="579" t="s">
        <v>16</v>
      </c>
      <c r="F33" s="448" t="s">
        <v>62</v>
      </c>
      <c r="G33" s="449"/>
      <c r="H33" s="450"/>
      <c r="I33" s="451"/>
      <c r="J33" s="68" t="s">
        <v>50</v>
      </c>
      <c r="K33" s="276" t="s">
        <v>50</v>
      </c>
      <c r="L33" s="165">
        <v>0</v>
      </c>
      <c r="M33" s="166">
        <v>0</v>
      </c>
      <c r="N33" s="66">
        <v>0</v>
      </c>
      <c r="O33" s="164">
        <v>72</v>
      </c>
      <c r="P33" s="165">
        <v>0</v>
      </c>
      <c r="Q33" s="347">
        <v>0</v>
      </c>
      <c r="R33" s="164">
        <v>0</v>
      </c>
      <c r="S33" s="165">
        <v>51</v>
      </c>
      <c r="T33" s="347">
        <v>61</v>
      </c>
      <c r="U33" s="347">
        <v>17</v>
      </c>
      <c r="V33" s="66">
        <v>89</v>
      </c>
      <c r="W33" s="164">
        <v>67</v>
      </c>
      <c r="X33" s="164">
        <v>48</v>
      </c>
      <c r="Y33" s="66">
        <v>46</v>
      </c>
      <c r="Z33" s="66">
        <v>49</v>
      </c>
      <c r="AA33" s="516" t="s">
        <v>50</v>
      </c>
      <c r="AB33" s="516" t="s">
        <v>50</v>
      </c>
      <c r="AC33" s="516" t="s">
        <v>50</v>
      </c>
      <c r="AD33" s="503" t="s">
        <v>50</v>
      </c>
      <c r="AE33" s="435"/>
    </row>
    <row r="34" spans="3:44" x14ac:dyDescent="0.2">
      <c r="C34" s="434"/>
      <c r="D34" s="441"/>
      <c r="E34" s="578"/>
      <c r="F34" s="442" t="s">
        <v>33</v>
      </c>
      <c r="G34" s="443"/>
      <c r="H34" s="444"/>
      <c r="I34" s="445"/>
      <c r="J34" s="456" t="s">
        <v>50</v>
      </c>
      <c r="K34" s="457" t="s">
        <v>50</v>
      </c>
      <c r="L34" s="171">
        <v>18</v>
      </c>
      <c r="M34" s="172">
        <v>17</v>
      </c>
      <c r="N34" s="169">
        <v>33</v>
      </c>
      <c r="O34" s="170">
        <v>22</v>
      </c>
      <c r="P34" s="171">
        <v>17</v>
      </c>
      <c r="Q34" s="345">
        <v>22</v>
      </c>
      <c r="R34" s="170">
        <v>25</v>
      </c>
      <c r="S34" s="171">
        <v>14</v>
      </c>
      <c r="T34" s="345">
        <v>22</v>
      </c>
      <c r="U34" s="345">
        <v>19</v>
      </c>
      <c r="V34" s="169">
        <v>20</v>
      </c>
      <c r="W34" s="170">
        <v>39</v>
      </c>
      <c r="X34" s="170">
        <v>45</v>
      </c>
      <c r="Y34" s="169">
        <v>34</v>
      </c>
      <c r="Z34" s="169">
        <v>30</v>
      </c>
      <c r="AA34" s="515" t="s">
        <v>50</v>
      </c>
      <c r="AB34" s="515" t="s">
        <v>50</v>
      </c>
      <c r="AC34" s="515" t="s">
        <v>50</v>
      </c>
      <c r="AD34" s="504" t="s">
        <v>50</v>
      </c>
      <c r="AE34" s="435"/>
    </row>
    <row r="35" spans="3:44" x14ac:dyDescent="0.2">
      <c r="C35" s="434"/>
      <c r="D35" s="446"/>
      <c r="E35" s="447" t="s">
        <v>64</v>
      </c>
      <c r="F35" s="447"/>
      <c r="G35" s="447"/>
      <c r="H35" s="243"/>
      <c r="I35" s="244"/>
      <c r="J35" s="63" t="s">
        <v>50</v>
      </c>
      <c r="K35" s="250" t="s">
        <v>50</v>
      </c>
      <c r="L35" s="251">
        <v>20</v>
      </c>
      <c r="M35" s="252">
        <v>12</v>
      </c>
      <c r="N35" s="63">
        <v>34</v>
      </c>
      <c r="O35" s="250">
        <v>30</v>
      </c>
      <c r="P35" s="251">
        <v>35</v>
      </c>
      <c r="Q35" s="346">
        <v>36</v>
      </c>
      <c r="R35" s="250">
        <v>34</v>
      </c>
      <c r="S35" s="251">
        <v>24</v>
      </c>
      <c r="T35" s="346">
        <v>37</v>
      </c>
      <c r="U35" s="346">
        <v>33</v>
      </c>
      <c r="V35" s="63">
        <v>30</v>
      </c>
      <c r="W35" s="250">
        <v>41</v>
      </c>
      <c r="X35" s="250">
        <v>46</v>
      </c>
      <c r="Y35" s="63">
        <v>57</v>
      </c>
      <c r="Z35" s="63">
        <v>48</v>
      </c>
      <c r="AA35" s="63" t="s">
        <v>50</v>
      </c>
      <c r="AB35" s="63" t="s">
        <v>50</v>
      </c>
      <c r="AC35" s="63" t="s">
        <v>50</v>
      </c>
      <c r="AD35" s="392" t="s">
        <v>50</v>
      </c>
      <c r="AE35" s="435"/>
    </row>
    <row r="36" spans="3:44" ht="12.75" customHeight="1" x14ac:dyDescent="0.2">
      <c r="C36" s="434"/>
      <c r="D36" s="441"/>
      <c r="E36" s="579" t="s">
        <v>16</v>
      </c>
      <c r="F36" s="449" t="s">
        <v>62</v>
      </c>
      <c r="G36" s="449"/>
      <c r="H36" s="450"/>
      <c r="I36" s="451"/>
      <c r="J36" s="68" t="s">
        <v>50</v>
      </c>
      <c r="K36" s="276" t="s">
        <v>50</v>
      </c>
      <c r="L36" s="165">
        <v>20</v>
      </c>
      <c r="M36" s="166">
        <v>12</v>
      </c>
      <c r="N36" s="66">
        <v>34</v>
      </c>
      <c r="O36" s="164">
        <v>30</v>
      </c>
      <c r="P36" s="165">
        <v>35</v>
      </c>
      <c r="Q36" s="347">
        <v>36</v>
      </c>
      <c r="R36" s="164">
        <v>34</v>
      </c>
      <c r="S36" s="165">
        <v>24</v>
      </c>
      <c r="T36" s="347">
        <v>37</v>
      </c>
      <c r="U36" s="347">
        <v>33</v>
      </c>
      <c r="V36" s="66">
        <v>30</v>
      </c>
      <c r="W36" s="164">
        <v>41</v>
      </c>
      <c r="X36" s="164">
        <v>46</v>
      </c>
      <c r="Y36" s="66">
        <v>57</v>
      </c>
      <c r="Z36" s="66">
        <v>48</v>
      </c>
      <c r="AA36" s="516" t="s">
        <v>50</v>
      </c>
      <c r="AB36" s="516" t="s">
        <v>50</v>
      </c>
      <c r="AC36" s="516" t="s">
        <v>50</v>
      </c>
      <c r="AD36" s="503" t="s">
        <v>50</v>
      </c>
      <c r="AE36" s="435"/>
    </row>
    <row r="37" spans="3:44" ht="13.5" customHeight="1" thickBot="1" x14ac:dyDescent="0.25">
      <c r="C37" s="434"/>
      <c r="D37" s="452"/>
      <c r="E37" s="577"/>
      <c r="F37" s="453" t="s">
        <v>33</v>
      </c>
      <c r="G37" s="453"/>
      <c r="H37" s="444"/>
      <c r="I37" s="445"/>
      <c r="J37" s="454" t="s">
        <v>50</v>
      </c>
      <c r="K37" s="455" t="s">
        <v>50</v>
      </c>
      <c r="L37" s="88">
        <v>0</v>
      </c>
      <c r="M37" s="157">
        <v>0</v>
      </c>
      <c r="N37" s="37">
        <v>0</v>
      </c>
      <c r="O37" s="87">
        <v>0</v>
      </c>
      <c r="P37" s="88">
        <v>0</v>
      </c>
      <c r="Q37" s="348">
        <v>0</v>
      </c>
      <c r="R37" s="87">
        <v>0</v>
      </c>
      <c r="S37" s="88">
        <v>0</v>
      </c>
      <c r="T37" s="348">
        <v>0</v>
      </c>
      <c r="U37" s="348">
        <v>0</v>
      </c>
      <c r="V37" s="37">
        <v>0</v>
      </c>
      <c r="W37" s="87">
        <v>0</v>
      </c>
      <c r="X37" s="87">
        <v>0</v>
      </c>
      <c r="Y37" s="37">
        <v>0</v>
      </c>
      <c r="Z37" s="37">
        <v>0</v>
      </c>
      <c r="AA37" s="139" t="s">
        <v>50</v>
      </c>
      <c r="AB37" s="139" t="s">
        <v>50</v>
      </c>
      <c r="AC37" s="139" t="s">
        <v>50</v>
      </c>
      <c r="AD37" s="418" t="s">
        <v>50</v>
      </c>
      <c r="AE37" s="435"/>
    </row>
    <row r="38" spans="3:44" ht="13.5" thickBot="1" x14ac:dyDescent="0.25">
      <c r="C38" s="434"/>
      <c r="D38" s="71" t="s">
        <v>154</v>
      </c>
      <c r="E38" s="72"/>
      <c r="F38" s="72"/>
      <c r="G38" s="72"/>
      <c r="H38" s="72"/>
      <c r="I38" s="72"/>
      <c r="J38" s="73"/>
      <c r="K38" s="73"/>
      <c r="L38" s="140"/>
      <c r="M38" s="161"/>
      <c r="N38" s="141"/>
      <c r="O38" s="73"/>
      <c r="P38" s="140"/>
      <c r="Q38" s="73"/>
      <c r="R38" s="361"/>
      <c r="S38" s="140"/>
      <c r="T38" s="73"/>
      <c r="U38" s="73"/>
      <c r="V38" s="365"/>
      <c r="W38" s="361"/>
      <c r="X38" s="361"/>
      <c r="Y38" s="365"/>
      <c r="Z38" s="365"/>
      <c r="AA38" s="365"/>
      <c r="AB38" s="365"/>
      <c r="AC38" s="365"/>
      <c r="AD38" s="74"/>
      <c r="AE38" s="435"/>
    </row>
    <row r="39" spans="3:44" x14ac:dyDescent="0.2">
      <c r="C39" s="434"/>
      <c r="D39" s="167"/>
      <c r="E39" s="168" t="s">
        <v>49</v>
      </c>
      <c r="F39" s="168"/>
      <c r="G39" s="168"/>
      <c r="H39" s="77"/>
      <c r="I39" s="78"/>
      <c r="J39" s="173" t="s">
        <v>24</v>
      </c>
      <c r="K39" s="174" t="s">
        <v>24</v>
      </c>
      <c r="L39" s="175">
        <v>0.30808656036446469</v>
      </c>
      <c r="M39" s="176">
        <v>0.37663280116110304</v>
      </c>
      <c r="N39" s="173">
        <v>0.39523809523809522</v>
      </c>
      <c r="O39" s="174">
        <v>0.43346508563899866</v>
      </c>
      <c r="P39" s="175">
        <v>0.39101274312541917</v>
      </c>
      <c r="Q39" s="349">
        <v>0.40311804008908686</v>
      </c>
      <c r="R39" s="174">
        <v>0.39085239085239087</v>
      </c>
      <c r="S39" s="175">
        <v>0.41461836998706336</v>
      </c>
      <c r="T39" s="349">
        <v>0.42059219380888291</v>
      </c>
      <c r="U39" s="349">
        <v>0.39658568614576495</v>
      </c>
      <c r="V39" s="173">
        <v>0.40489642184557439</v>
      </c>
      <c r="W39" s="174">
        <v>0.43821656050955415</v>
      </c>
      <c r="X39" s="174">
        <v>0.39010017678255743</v>
      </c>
      <c r="Y39" s="173">
        <v>0.40011682242990654</v>
      </c>
      <c r="Z39" s="173">
        <v>0.39770669885334942</v>
      </c>
      <c r="AA39" s="173" t="s">
        <v>50</v>
      </c>
      <c r="AB39" s="173" t="s">
        <v>50</v>
      </c>
      <c r="AC39" s="173" t="s">
        <v>50</v>
      </c>
      <c r="AD39" s="394" t="s">
        <v>50</v>
      </c>
      <c r="AE39" s="435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</row>
    <row r="40" spans="3:44" ht="12.75" customHeight="1" x14ac:dyDescent="0.2">
      <c r="C40" s="434"/>
      <c r="D40" s="436"/>
      <c r="E40" s="577" t="s">
        <v>16</v>
      </c>
      <c r="F40" s="437" t="s">
        <v>62</v>
      </c>
      <c r="G40" s="438"/>
      <c r="H40" s="439"/>
      <c r="I40" s="440"/>
      <c r="J40" s="177" t="s">
        <v>24</v>
      </c>
      <c r="K40" s="178" t="s">
        <v>24</v>
      </c>
      <c r="L40" s="179">
        <v>0.2857142857142857</v>
      </c>
      <c r="M40" s="180">
        <v>0.35388310648518817</v>
      </c>
      <c r="N40" s="177">
        <v>0.37432327919566899</v>
      </c>
      <c r="O40" s="178">
        <v>0.41038771031455745</v>
      </c>
      <c r="P40" s="179">
        <v>0.3663440059568131</v>
      </c>
      <c r="Q40" s="350">
        <v>0.38455217748562037</v>
      </c>
      <c r="R40" s="178">
        <v>0.35697764070932925</v>
      </c>
      <c r="S40" s="179">
        <v>0.3941299790356394</v>
      </c>
      <c r="T40" s="350">
        <v>0.40356083086053413</v>
      </c>
      <c r="U40" s="350">
        <v>0.37391930835734871</v>
      </c>
      <c r="V40" s="177">
        <v>0.38332165381920114</v>
      </c>
      <c r="W40" s="178">
        <v>0.42293906810035842</v>
      </c>
      <c r="X40" s="178">
        <v>0.36551264980026632</v>
      </c>
      <c r="Y40" s="177">
        <v>0.38320209973753283</v>
      </c>
      <c r="Z40" s="177">
        <v>0.38585858585858585</v>
      </c>
      <c r="AA40" s="517" t="s">
        <v>50</v>
      </c>
      <c r="AB40" s="517" t="s">
        <v>50</v>
      </c>
      <c r="AC40" s="517" t="s">
        <v>50</v>
      </c>
      <c r="AD40" s="505" t="s">
        <v>50</v>
      </c>
      <c r="AE40" s="435"/>
      <c r="AH40" s="458"/>
      <c r="AI40" s="458"/>
      <c r="AJ40" s="458"/>
      <c r="AK40" s="458"/>
      <c r="AL40" s="458"/>
      <c r="AM40" s="458"/>
      <c r="AN40" s="458"/>
      <c r="AO40" s="458"/>
      <c r="AP40" s="458"/>
      <c r="AQ40" s="458"/>
      <c r="AR40" s="458"/>
    </row>
    <row r="41" spans="3:44" x14ac:dyDescent="0.2">
      <c r="C41" s="434"/>
      <c r="D41" s="441"/>
      <c r="E41" s="578"/>
      <c r="F41" s="442" t="s">
        <v>33</v>
      </c>
      <c r="G41" s="443"/>
      <c r="H41" s="444"/>
      <c r="I41" s="445"/>
      <c r="J41" s="181" t="s">
        <v>24</v>
      </c>
      <c r="K41" s="182" t="s">
        <v>24</v>
      </c>
      <c r="L41" s="183">
        <v>0.5114942528735632</v>
      </c>
      <c r="M41" s="184">
        <v>0.5968992248062015</v>
      </c>
      <c r="N41" s="181">
        <v>0.54802259887005644</v>
      </c>
      <c r="O41" s="182">
        <v>0.64238410596026485</v>
      </c>
      <c r="P41" s="183">
        <v>0.61486486486486491</v>
      </c>
      <c r="Q41" s="351">
        <v>0.57692307692307687</v>
      </c>
      <c r="R41" s="182">
        <v>0.69178082191780821</v>
      </c>
      <c r="S41" s="183">
        <v>0.66956521739130437</v>
      </c>
      <c r="T41" s="351">
        <v>0.58695652173913049</v>
      </c>
      <c r="U41" s="351">
        <v>0.62962962962962965</v>
      </c>
      <c r="V41" s="181">
        <v>0.59036144578313254</v>
      </c>
      <c r="W41" s="182">
        <v>0.56000000000000005</v>
      </c>
      <c r="X41" s="182">
        <v>0.57948717948717954</v>
      </c>
      <c r="Y41" s="181">
        <v>0.53723404255319152</v>
      </c>
      <c r="Z41" s="181">
        <v>0.5</v>
      </c>
      <c r="AA41" s="518" t="s">
        <v>50</v>
      </c>
      <c r="AB41" s="518" t="s">
        <v>50</v>
      </c>
      <c r="AC41" s="518" t="s">
        <v>50</v>
      </c>
      <c r="AD41" s="506" t="s">
        <v>50</v>
      </c>
      <c r="AE41" s="435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</row>
    <row r="42" spans="3:44" x14ac:dyDescent="0.2">
      <c r="C42" s="434"/>
      <c r="D42" s="446"/>
      <c r="E42" s="447" t="s">
        <v>63</v>
      </c>
      <c r="F42" s="447"/>
      <c r="G42" s="447"/>
      <c r="H42" s="243"/>
      <c r="I42" s="244"/>
      <c r="J42" s="279">
        <v>0.22973760932944606</v>
      </c>
      <c r="K42" s="254">
        <v>0.28024502297090353</v>
      </c>
      <c r="L42" s="255">
        <v>0.3042952208106473</v>
      </c>
      <c r="M42" s="256">
        <v>0.36897590361445781</v>
      </c>
      <c r="N42" s="253">
        <v>0.38158871566443947</v>
      </c>
      <c r="O42" s="254">
        <v>0.39497041420118345</v>
      </c>
      <c r="P42" s="255">
        <v>0.3836705202312139</v>
      </c>
      <c r="Q42" s="352">
        <v>0.39049919484702095</v>
      </c>
      <c r="R42" s="254">
        <v>0.37714712471994027</v>
      </c>
      <c r="S42" s="255">
        <v>0.4191343963553531</v>
      </c>
      <c r="T42" s="352">
        <v>0.39826498422712936</v>
      </c>
      <c r="U42" s="352">
        <v>0.38768115942028986</v>
      </c>
      <c r="V42" s="253">
        <v>0.36693255982596085</v>
      </c>
      <c r="W42" s="254">
        <v>0.40223048327137545</v>
      </c>
      <c r="X42" s="254">
        <v>0.3634468380820014</v>
      </c>
      <c r="Y42" s="253">
        <v>0.37897648686030427</v>
      </c>
      <c r="Z42" s="253">
        <v>0.37359550561797755</v>
      </c>
      <c r="AA42" s="253" t="s">
        <v>50</v>
      </c>
      <c r="AB42" s="253" t="s">
        <v>50</v>
      </c>
      <c r="AC42" s="253" t="s">
        <v>50</v>
      </c>
      <c r="AD42" s="395" t="s">
        <v>50</v>
      </c>
      <c r="AE42" s="435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</row>
    <row r="43" spans="3:44" ht="12.75" customHeight="1" x14ac:dyDescent="0.2">
      <c r="C43" s="434"/>
      <c r="D43" s="441"/>
      <c r="E43" s="579" t="s">
        <v>16</v>
      </c>
      <c r="F43" s="448" t="s">
        <v>62</v>
      </c>
      <c r="G43" s="449"/>
      <c r="H43" s="450"/>
      <c r="I43" s="451"/>
      <c r="J43" s="185">
        <v>0.1951530612244898</v>
      </c>
      <c r="K43" s="186">
        <v>0.25735294117647056</v>
      </c>
      <c r="L43" s="187">
        <v>0.28088426527958388</v>
      </c>
      <c r="M43" s="188">
        <v>0.34817813765182187</v>
      </c>
      <c r="N43" s="185">
        <v>0.36231884057971014</v>
      </c>
      <c r="O43" s="186">
        <v>0.36926790024135159</v>
      </c>
      <c r="P43" s="187">
        <v>0.35731039874902265</v>
      </c>
      <c r="Q43" s="353">
        <v>0.37663469921534437</v>
      </c>
      <c r="R43" s="186">
        <v>0.34906427990235966</v>
      </c>
      <c r="S43" s="187">
        <v>0.40016366612111293</v>
      </c>
      <c r="T43" s="353">
        <v>0.38349097162510748</v>
      </c>
      <c r="U43" s="353">
        <v>0.36669272869429242</v>
      </c>
      <c r="V43" s="185">
        <v>0.34377510040160641</v>
      </c>
      <c r="W43" s="186">
        <v>0.39443535188216039</v>
      </c>
      <c r="X43" s="186">
        <v>0.34785932721712537</v>
      </c>
      <c r="Y43" s="177">
        <v>0.36689549961861173</v>
      </c>
      <c r="Z43" s="177">
        <v>0.36615384615384616</v>
      </c>
      <c r="AA43" s="517" t="s">
        <v>50</v>
      </c>
      <c r="AB43" s="517" t="s">
        <v>50</v>
      </c>
      <c r="AC43" s="517" t="s">
        <v>50</v>
      </c>
      <c r="AD43" s="505" t="s">
        <v>50</v>
      </c>
      <c r="AE43" s="435"/>
      <c r="AH43" s="458"/>
      <c r="AI43" s="458"/>
      <c r="AJ43" s="458"/>
      <c r="AK43" s="458"/>
      <c r="AL43" s="458"/>
      <c r="AM43" s="458"/>
      <c r="AN43" s="458"/>
      <c r="AO43" s="458"/>
      <c r="AP43" s="458"/>
      <c r="AQ43" s="458"/>
      <c r="AR43" s="458"/>
    </row>
    <row r="44" spans="3:44" x14ac:dyDescent="0.2">
      <c r="C44" s="434"/>
      <c r="D44" s="441"/>
      <c r="E44" s="578"/>
      <c r="F44" s="442" t="s">
        <v>33</v>
      </c>
      <c r="G44" s="443"/>
      <c r="H44" s="444"/>
      <c r="I44" s="445"/>
      <c r="J44" s="181">
        <v>0.59863945578231292</v>
      </c>
      <c r="K44" s="182">
        <v>0.49214659685863876</v>
      </c>
      <c r="L44" s="183">
        <v>0.61739130434782608</v>
      </c>
      <c r="M44" s="184">
        <v>0.64516129032258063</v>
      </c>
      <c r="N44" s="181">
        <v>0.60952380952380958</v>
      </c>
      <c r="O44" s="182">
        <v>0.68807339449541283</v>
      </c>
      <c r="P44" s="183">
        <v>0.70476190476190481</v>
      </c>
      <c r="Q44" s="351">
        <v>0.55789473684210522</v>
      </c>
      <c r="R44" s="182">
        <v>0.69090909090909092</v>
      </c>
      <c r="S44" s="183">
        <v>0.66315789473684206</v>
      </c>
      <c r="T44" s="351">
        <v>0.56190476190476191</v>
      </c>
      <c r="U44" s="351">
        <v>0.65346534653465349</v>
      </c>
      <c r="V44" s="181">
        <v>0.58208955223880599</v>
      </c>
      <c r="W44" s="182">
        <v>0.47967479674796748</v>
      </c>
      <c r="X44" s="182">
        <v>0.51908396946564883</v>
      </c>
      <c r="Y44" s="181">
        <v>0.49629629629629629</v>
      </c>
      <c r="Z44" s="181">
        <v>0.45161290322580644</v>
      </c>
      <c r="AA44" s="518" t="s">
        <v>50</v>
      </c>
      <c r="AB44" s="518" t="s">
        <v>50</v>
      </c>
      <c r="AC44" s="518" t="s">
        <v>50</v>
      </c>
      <c r="AD44" s="506" t="s">
        <v>50</v>
      </c>
      <c r="AE44" s="435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</row>
    <row r="45" spans="3:44" x14ac:dyDescent="0.2">
      <c r="C45" s="434"/>
      <c r="D45" s="446"/>
      <c r="E45" s="447" t="s">
        <v>201</v>
      </c>
      <c r="F45" s="447"/>
      <c r="G45" s="447"/>
      <c r="H45" s="243"/>
      <c r="I45" s="244"/>
      <c r="J45" s="253" t="s">
        <v>24</v>
      </c>
      <c r="K45" s="254" t="s">
        <v>24</v>
      </c>
      <c r="L45" s="255">
        <v>0.30508474576271188</v>
      </c>
      <c r="M45" s="256">
        <v>0.47222222222222221</v>
      </c>
      <c r="N45" s="253">
        <v>0.45833333333333331</v>
      </c>
      <c r="O45" s="254">
        <v>0.82456140350877194</v>
      </c>
      <c r="P45" s="255">
        <v>0.39534883720930231</v>
      </c>
      <c r="Q45" s="352">
        <v>0.62857142857142856</v>
      </c>
      <c r="R45" s="254">
        <v>0.69444444444444442</v>
      </c>
      <c r="S45" s="255">
        <v>0.35714285714285715</v>
      </c>
      <c r="T45" s="352">
        <v>0.50303030303030305</v>
      </c>
      <c r="U45" s="352">
        <v>0.37894736842105264</v>
      </c>
      <c r="V45" s="253">
        <v>0.66060606060606064</v>
      </c>
      <c r="W45" s="254">
        <v>0.65432098765432101</v>
      </c>
      <c r="X45" s="254">
        <v>0.47448979591836737</v>
      </c>
      <c r="Y45" s="253">
        <v>0.46242774566473988</v>
      </c>
      <c r="Z45" s="253">
        <v>0.5163398692810458</v>
      </c>
      <c r="AA45" s="253" t="s">
        <v>50</v>
      </c>
      <c r="AB45" s="253" t="s">
        <v>50</v>
      </c>
      <c r="AC45" s="253" t="s">
        <v>50</v>
      </c>
      <c r="AD45" s="395" t="s">
        <v>50</v>
      </c>
      <c r="AE45" s="435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</row>
    <row r="46" spans="3:44" ht="12.75" customHeight="1" x14ac:dyDescent="0.2">
      <c r="C46" s="434"/>
      <c r="D46" s="441"/>
      <c r="E46" s="579" t="s">
        <v>16</v>
      </c>
      <c r="F46" s="448" t="s">
        <v>62</v>
      </c>
      <c r="G46" s="449"/>
      <c r="H46" s="450"/>
      <c r="I46" s="451"/>
      <c r="J46" s="185" t="s">
        <v>24</v>
      </c>
      <c r="K46" s="186" t="s">
        <v>24</v>
      </c>
      <c r="L46" s="187" t="s">
        <v>24</v>
      </c>
      <c r="M46" s="188" t="s">
        <v>24</v>
      </c>
      <c r="N46" s="185" t="s">
        <v>24</v>
      </c>
      <c r="O46" s="186" t="s">
        <v>24</v>
      </c>
      <c r="P46" s="187" t="s">
        <v>24</v>
      </c>
      <c r="Q46" s="353" t="s">
        <v>24</v>
      </c>
      <c r="R46" s="186" t="s">
        <v>24</v>
      </c>
      <c r="S46" s="187">
        <v>0.31481481481481483</v>
      </c>
      <c r="T46" s="353">
        <v>0.4621212121212121</v>
      </c>
      <c r="U46" s="353">
        <v>0.27868852459016391</v>
      </c>
      <c r="V46" s="185">
        <v>0.66917293233082709</v>
      </c>
      <c r="W46" s="186">
        <v>0.60909090909090913</v>
      </c>
      <c r="X46" s="186">
        <v>0.36363636363636365</v>
      </c>
      <c r="Y46" s="185">
        <v>0.38333333333333336</v>
      </c>
      <c r="Z46" s="185">
        <v>0.46666666666666667</v>
      </c>
      <c r="AA46" s="519" t="s">
        <v>50</v>
      </c>
      <c r="AB46" s="519" t="s">
        <v>50</v>
      </c>
      <c r="AC46" s="519" t="s">
        <v>50</v>
      </c>
      <c r="AD46" s="507" t="s">
        <v>50</v>
      </c>
      <c r="AE46" s="435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</row>
    <row r="47" spans="3:44" x14ac:dyDescent="0.2">
      <c r="C47" s="434"/>
      <c r="D47" s="441"/>
      <c r="E47" s="578"/>
      <c r="F47" s="442" t="s">
        <v>33</v>
      </c>
      <c r="G47" s="443"/>
      <c r="H47" s="444"/>
      <c r="I47" s="445"/>
      <c r="J47" s="181" t="s">
        <v>24</v>
      </c>
      <c r="K47" s="182" t="s">
        <v>24</v>
      </c>
      <c r="L47" s="183">
        <v>0.30508474576271188</v>
      </c>
      <c r="M47" s="184">
        <v>0.47222222222222221</v>
      </c>
      <c r="N47" s="181">
        <v>0.45833333333333331</v>
      </c>
      <c r="O47" s="182">
        <v>0.52380952380952384</v>
      </c>
      <c r="P47" s="183">
        <v>0.39534883720930231</v>
      </c>
      <c r="Q47" s="351">
        <v>0.62857142857142856</v>
      </c>
      <c r="R47" s="182">
        <v>0.69444444444444442</v>
      </c>
      <c r="S47" s="183">
        <v>0.7</v>
      </c>
      <c r="T47" s="351">
        <v>0.66666666666666663</v>
      </c>
      <c r="U47" s="351">
        <v>0.55882352941176472</v>
      </c>
      <c r="V47" s="181">
        <v>0.625</v>
      </c>
      <c r="W47" s="182">
        <v>0.75</v>
      </c>
      <c r="X47" s="182">
        <v>0.703125</v>
      </c>
      <c r="Y47" s="181">
        <v>0.64150943396226412</v>
      </c>
      <c r="Z47" s="181">
        <v>0.625</v>
      </c>
      <c r="AA47" s="518" t="s">
        <v>50</v>
      </c>
      <c r="AB47" s="518" t="s">
        <v>50</v>
      </c>
      <c r="AC47" s="518" t="s">
        <v>50</v>
      </c>
      <c r="AD47" s="506" t="s">
        <v>50</v>
      </c>
      <c r="AE47" s="435"/>
      <c r="AH47" s="458"/>
      <c r="AI47" s="458"/>
      <c r="AJ47" s="458"/>
      <c r="AK47" s="458"/>
      <c r="AL47" s="458"/>
      <c r="AM47" s="458"/>
      <c r="AN47" s="458"/>
      <c r="AO47" s="458"/>
      <c r="AP47" s="458"/>
      <c r="AQ47" s="458"/>
      <c r="AR47" s="458"/>
    </row>
    <row r="48" spans="3:44" x14ac:dyDescent="0.2">
      <c r="C48" s="434"/>
      <c r="D48" s="446"/>
      <c r="E48" s="447" t="s">
        <v>64</v>
      </c>
      <c r="F48" s="447"/>
      <c r="G48" s="447"/>
      <c r="H48" s="243"/>
      <c r="I48" s="244"/>
      <c r="J48" s="253" t="s">
        <v>24</v>
      </c>
      <c r="K48" s="254" t="s">
        <v>24</v>
      </c>
      <c r="L48" s="255">
        <v>0.45454545454545453</v>
      </c>
      <c r="M48" s="256">
        <v>0.8571428571428571</v>
      </c>
      <c r="N48" s="253">
        <v>0.66666666666666663</v>
      </c>
      <c r="O48" s="254">
        <v>0.57692307692307687</v>
      </c>
      <c r="P48" s="255">
        <v>0.546875</v>
      </c>
      <c r="Q48" s="352">
        <v>0.51428571428571423</v>
      </c>
      <c r="R48" s="254">
        <v>0.5</v>
      </c>
      <c r="S48" s="255">
        <v>0.51063829787234039</v>
      </c>
      <c r="T48" s="352">
        <v>0.69811320754716977</v>
      </c>
      <c r="U48" s="352">
        <v>0.6875</v>
      </c>
      <c r="V48" s="253">
        <v>0.61224489795918369</v>
      </c>
      <c r="W48" s="254">
        <v>0.65079365079365081</v>
      </c>
      <c r="X48" s="254">
        <v>0.74193548387096775</v>
      </c>
      <c r="Y48" s="253">
        <v>0.61290322580645162</v>
      </c>
      <c r="Z48" s="253">
        <v>0.6</v>
      </c>
      <c r="AA48" s="253" t="s">
        <v>50</v>
      </c>
      <c r="AB48" s="253" t="s">
        <v>50</v>
      </c>
      <c r="AC48" s="253" t="s">
        <v>50</v>
      </c>
      <c r="AD48" s="395" t="s">
        <v>50</v>
      </c>
      <c r="AE48" s="435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</row>
    <row r="49" spans="3:44" ht="12.75" customHeight="1" x14ac:dyDescent="0.2">
      <c r="C49" s="434"/>
      <c r="D49" s="441"/>
      <c r="E49" s="579" t="s">
        <v>16</v>
      </c>
      <c r="F49" s="449" t="s">
        <v>62</v>
      </c>
      <c r="G49" s="449"/>
      <c r="H49" s="450"/>
      <c r="I49" s="451"/>
      <c r="J49" s="185" t="s">
        <v>24</v>
      </c>
      <c r="K49" s="186" t="s">
        <v>24</v>
      </c>
      <c r="L49" s="187">
        <v>0.45454545454545453</v>
      </c>
      <c r="M49" s="188">
        <v>0.8571428571428571</v>
      </c>
      <c r="N49" s="185">
        <v>0.66666666666666663</v>
      </c>
      <c r="O49" s="186">
        <v>0.57692307692307687</v>
      </c>
      <c r="P49" s="187">
        <v>0.546875</v>
      </c>
      <c r="Q49" s="353">
        <v>0.51428571428571423</v>
      </c>
      <c r="R49" s="186">
        <v>0.5</v>
      </c>
      <c r="S49" s="187">
        <v>0.51063829787234039</v>
      </c>
      <c r="T49" s="353">
        <v>0.69811320754716977</v>
      </c>
      <c r="U49" s="353">
        <v>0.6875</v>
      </c>
      <c r="V49" s="185">
        <v>0.61224489795918369</v>
      </c>
      <c r="W49" s="186">
        <v>0.65079365079365081</v>
      </c>
      <c r="X49" s="186">
        <v>0.74193548387096775</v>
      </c>
      <c r="Y49" s="185">
        <v>0.61290322580645162</v>
      </c>
      <c r="Z49" s="185">
        <v>0.6</v>
      </c>
      <c r="AA49" s="519" t="s">
        <v>50</v>
      </c>
      <c r="AB49" s="519" t="s">
        <v>50</v>
      </c>
      <c r="AC49" s="519" t="s">
        <v>50</v>
      </c>
      <c r="AD49" s="507" t="s">
        <v>50</v>
      </c>
      <c r="AE49" s="435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</row>
    <row r="50" spans="3:44" ht="13.5" thickBot="1" x14ac:dyDescent="0.25">
      <c r="C50" s="434"/>
      <c r="D50" s="459"/>
      <c r="E50" s="580"/>
      <c r="F50" s="460" t="s">
        <v>33</v>
      </c>
      <c r="G50" s="460"/>
      <c r="H50" s="461"/>
      <c r="I50" s="462"/>
      <c r="J50" s="189" t="s">
        <v>24</v>
      </c>
      <c r="K50" s="190" t="s">
        <v>24</v>
      </c>
      <c r="L50" s="191" t="s">
        <v>24</v>
      </c>
      <c r="M50" s="192" t="s">
        <v>24</v>
      </c>
      <c r="N50" s="189" t="s">
        <v>24</v>
      </c>
      <c r="O50" s="190" t="s">
        <v>24</v>
      </c>
      <c r="P50" s="191" t="s">
        <v>24</v>
      </c>
      <c r="Q50" s="354" t="s">
        <v>24</v>
      </c>
      <c r="R50" s="190" t="s">
        <v>24</v>
      </c>
      <c r="S50" s="191" t="s">
        <v>24</v>
      </c>
      <c r="T50" s="354" t="s">
        <v>24</v>
      </c>
      <c r="U50" s="354" t="s">
        <v>24</v>
      </c>
      <c r="V50" s="189" t="s">
        <v>24</v>
      </c>
      <c r="W50" s="190" t="s">
        <v>24</v>
      </c>
      <c r="X50" s="190" t="s">
        <v>24</v>
      </c>
      <c r="Y50" s="189" t="s">
        <v>24</v>
      </c>
      <c r="Z50" s="189" t="s">
        <v>24</v>
      </c>
      <c r="AA50" s="520" t="s">
        <v>50</v>
      </c>
      <c r="AB50" s="520" t="s">
        <v>50</v>
      </c>
      <c r="AC50" s="520" t="s">
        <v>50</v>
      </c>
      <c r="AD50" s="508" t="s">
        <v>50</v>
      </c>
      <c r="AE50" s="435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</row>
    <row r="51" spans="3:44" ht="13.5" x14ac:dyDescent="0.25">
      <c r="D51" s="463" t="s">
        <v>47</v>
      </c>
      <c r="E51" s="464"/>
      <c r="F51" s="464"/>
      <c r="G51" s="464"/>
      <c r="H51" s="464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463"/>
      <c r="AB51" s="463"/>
      <c r="AC51" s="463"/>
      <c r="AD51" s="465" t="s">
        <v>179</v>
      </c>
      <c r="AE51" s="421" t="s">
        <v>42</v>
      </c>
    </row>
    <row r="52" spans="3:44" x14ac:dyDescent="0.2">
      <c r="D52" s="466" t="s">
        <v>25</v>
      </c>
      <c r="E52" s="576" t="s">
        <v>220</v>
      </c>
      <c r="F52" s="576"/>
      <c r="G52" s="576"/>
      <c r="H52" s="576"/>
      <c r="I52" s="576"/>
      <c r="J52" s="576"/>
      <c r="K52" s="576"/>
      <c r="L52" s="576"/>
      <c r="M52" s="576"/>
      <c r="N52" s="576"/>
      <c r="O52" s="576"/>
      <c r="P52" s="576"/>
      <c r="Q52" s="576"/>
      <c r="R52" s="576"/>
      <c r="S52" s="576"/>
      <c r="T52" s="576"/>
      <c r="U52" s="576"/>
      <c r="V52" s="576"/>
      <c r="W52" s="576"/>
      <c r="X52" s="576"/>
      <c r="Y52" s="576"/>
      <c r="Z52" s="576"/>
      <c r="AA52" s="576"/>
      <c r="AB52" s="576"/>
      <c r="AC52" s="576"/>
      <c r="AD52" s="576"/>
    </row>
    <row r="53" spans="3:44" x14ac:dyDescent="0.2">
      <c r="D53" s="466" t="s">
        <v>51</v>
      </c>
      <c r="E53" s="587" t="s">
        <v>203</v>
      </c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  <c r="AC53" s="587"/>
      <c r="AD53" s="587"/>
    </row>
    <row r="54" spans="3:44" x14ac:dyDescent="0.2">
      <c r="D54" s="466" t="s">
        <v>149</v>
      </c>
      <c r="E54" s="576" t="s">
        <v>209</v>
      </c>
      <c r="F54" s="576"/>
      <c r="G54" s="576"/>
      <c r="H54" s="576"/>
      <c r="I54" s="576"/>
      <c r="J54" s="576"/>
      <c r="K54" s="576"/>
      <c r="L54" s="576"/>
      <c r="M54" s="576"/>
      <c r="N54" s="576"/>
      <c r="O54" s="576"/>
      <c r="P54" s="576"/>
      <c r="Q54" s="576"/>
      <c r="R54" s="576"/>
      <c r="S54" s="576"/>
      <c r="T54" s="576"/>
      <c r="U54" s="576"/>
      <c r="V54" s="576"/>
      <c r="W54" s="576"/>
      <c r="X54" s="576"/>
      <c r="Y54" s="576"/>
      <c r="Z54" s="576"/>
      <c r="AA54" s="576"/>
      <c r="AB54" s="576"/>
      <c r="AC54" s="576"/>
      <c r="AD54" s="576"/>
    </row>
  </sheetData>
  <mergeCells count="37">
    <mergeCell ref="AC7:AC10"/>
    <mergeCell ref="X7:X10"/>
    <mergeCell ref="E54:AD54"/>
    <mergeCell ref="Z7:Z10"/>
    <mergeCell ref="E53:AD53"/>
    <mergeCell ref="E14:E15"/>
    <mergeCell ref="U7:U10"/>
    <mergeCell ref="S7:S10"/>
    <mergeCell ref="D7:I11"/>
    <mergeCell ref="L7:L10"/>
    <mergeCell ref="AD7:AD10"/>
    <mergeCell ref="R7:R10"/>
    <mergeCell ref="J7:J10"/>
    <mergeCell ref="K7:K10"/>
    <mergeCell ref="O7:O10"/>
    <mergeCell ref="W7:W10"/>
    <mergeCell ref="N7:N10"/>
    <mergeCell ref="V7:V10"/>
    <mergeCell ref="P7:P10"/>
    <mergeCell ref="Q7:Q10"/>
    <mergeCell ref="T7:T10"/>
    <mergeCell ref="AB7:AB10"/>
    <mergeCell ref="AA7:AA10"/>
    <mergeCell ref="E52:AD52"/>
    <mergeCell ref="E40:E41"/>
    <mergeCell ref="E43:E44"/>
    <mergeCell ref="E46:E47"/>
    <mergeCell ref="E49:E50"/>
    <mergeCell ref="Y7:Y10"/>
    <mergeCell ref="E17:E18"/>
    <mergeCell ref="E20:E21"/>
    <mergeCell ref="E36:E37"/>
    <mergeCell ref="E23:E24"/>
    <mergeCell ref="E27:E28"/>
    <mergeCell ref="E30:E31"/>
    <mergeCell ref="M7:M10"/>
    <mergeCell ref="E33:E34"/>
  </mergeCells>
  <phoneticPr fontId="0" type="noConversion"/>
  <conditionalFormatting sqref="D6">
    <cfRule type="cellIs" dxfId="1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5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B1:AD30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1" hidden="1" customWidth="1"/>
    <col min="3" max="3" width="1.7109375" style="41" customWidth="1"/>
    <col min="4" max="4" width="1.140625" style="41" customWidth="1"/>
    <col min="5" max="5" width="2.140625" style="41" customWidth="1"/>
    <col min="6" max="6" width="1.7109375" style="41" customWidth="1"/>
    <col min="7" max="7" width="9" style="41" customWidth="1"/>
    <col min="8" max="8" width="8.5703125" style="41" customWidth="1"/>
    <col min="9" max="9" width="2.140625" style="41" customWidth="1"/>
    <col min="10" max="16" width="8.5703125" style="41" hidden="1" customWidth="1"/>
    <col min="17" max="17" width="8.28515625" style="41" hidden="1" customWidth="1"/>
    <col min="18" max="19" width="7.85546875" style="41" hidden="1" customWidth="1"/>
    <col min="20" max="30" width="7.85546875" style="41" customWidth="1"/>
    <col min="31" max="43" width="11.140625" style="41" customWidth="1"/>
    <col min="44" max="16384" width="9.140625" style="41"/>
  </cols>
  <sheetData>
    <row r="1" spans="2:30" hidden="1" x14ac:dyDescent="0.2"/>
    <row r="2" spans="2:30" hidden="1" x14ac:dyDescent="0.2"/>
    <row r="3" spans="2:30" ht="9" customHeight="1" x14ac:dyDescent="0.2">
      <c r="C3" s="40"/>
    </row>
    <row r="4" spans="2:30" s="42" customFormat="1" ht="15.75" x14ac:dyDescent="0.2">
      <c r="D4" s="15" t="s">
        <v>138</v>
      </c>
      <c r="E4" s="43"/>
      <c r="F4" s="43"/>
      <c r="G4" s="43"/>
      <c r="H4" s="15" t="s">
        <v>221</v>
      </c>
      <c r="I4" s="15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s="42" customFormat="1" ht="15.75" x14ac:dyDescent="0.2">
      <c r="B5" s="249">
        <v>0</v>
      </c>
      <c r="D5" s="69" t="s">
        <v>216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spans="2:30" s="45" customFormat="1" ht="15.75" customHeight="1" thickBot="1" x14ac:dyDescent="0.25">
      <c r="D6" s="596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</row>
    <row r="7" spans="2:30" ht="6" customHeight="1" x14ac:dyDescent="0.2">
      <c r="C7" s="19"/>
      <c r="D7" s="539" t="s">
        <v>27</v>
      </c>
      <c r="E7" s="540"/>
      <c r="F7" s="540"/>
      <c r="G7" s="540"/>
      <c r="H7" s="540"/>
      <c r="I7" s="541"/>
      <c r="J7" s="537" t="s">
        <v>43</v>
      </c>
      <c r="K7" s="552" t="s">
        <v>44</v>
      </c>
      <c r="L7" s="598" t="s">
        <v>45</v>
      </c>
      <c r="M7" s="565" t="s">
        <v>46</v>
      </c>
      <c r="N7" s="537" t="s">
        <v>52</v>
      </c>
      <c r="O7" s="537" t="s">
        <v>55</v>
      </c>
      <c r="P7" s="537" t="s">
        <v>155</v>
      </c>
      <c r="Q7" s="552" t="s">
        <v>161</v>
      </c>
      <c r="R7" s="537" t="s">
        <v>178</v>
      </c>
      <c r="S7" s="537" t="s">
        <v>182</v>
      </c>
      <c r="T7" s="537" t="s">
        <v>184</v>
      </c>
      <c r="U7" s="537" t="s">
        <v>186</v>
      </c>
      <c r="V7" s="537" t="s">
        <v>187</v>
      </c>
      <c r="W7" s="537" t="s">
        <v>188</v>
      </c>
      <c r="X7" s="537" t="s">
        <v>191</v>
      </c>
      <c r="Y7" s="537" t="s">
        <v>193</v>
      </c>
      <c r="Z7" s="537" t="s">
        <v>194</v>
      </c>
      <c r="AA7" s="537" t="s">
        <v>199</v>
      </c>
      <c r="AB7" s="537" t="s">
        <v>206</v>
      </c>
      <c r="AC7" s="537" t="s">
        <v>207</v>
      </c>
      <c r="AD7" s="548" t="s">
        <v>214</v>
      </c>
    </row>
    <row r="8" spans="2:30" ht="6" customHeight="1" x14ac:dyDescent="0.2">
      <c r="C8" s="19"/>
      <c r="D8" s="542"/>
      <c r="E8" s="543"/>
      <c r="F8" s="543"/>
      <c r="G8" s="543"/>
      <c r="H8" s="543"/>
      <c r="I8" s="544"/>
      <c r="J8" s="538"/>
      <c r="K8" s="553"/>
      <c r="L8" s="599"/>
      <c r="M8" s="566"/>
      <c r="N8" s="538"/>
      <c r="O8" s="538"/>
      <c r="P8" s="538"/>
      <c r="Q8" s="553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49"/>
    </row>
    <row r="9" spans="2:30" ht="6" customHeight="1" x14ac:dyDescent="0.2">
      <c r="C9" s="19"/>
      <c r="D9" s="542"/>
      <c r="E9" s="543"/>
      <c r="F9" s="543"/>
      <c r="G9" s="543"/>
      <c r="H9" s="543"/>
      <c r="I9" s="544"/>
      <c r="J9" s="538"/>
      <c r="K9" s="553"/>
      <c r="L9" s="599"/>
      <c r="M9" s="566"/>
      <c r="N9" s="538"/>
      <c r="O9" s="538"/>
      <c r="P9" s="538"/>
      <c r="Q9" s="553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49"/>
    </row>
    <row r="10" spans="2:30" ht="6" customHeight="1" x14ac:dyDescent="0.2">
      <c r="C10" s="19"/>
      <c r="D10" s="542"/>
      <c r="E10" s="543"/>
      <c r="F10" s="543"/>
      <c r="G10" s="543"/>
      <c r="H10" s="543"/>
      <c r="I10" s="544"/>
      <c r="J10" s="538"/>
      <c r="K10" s="553"/>
      <c r="L10" s="599"/>
      <c r="M10" s="566"/>
      <c r="N10" s="538"/>
      <c r="O10" s="538"/>
      <c r="P10" s="538"/>
      <c r="Q10" s="553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49"/>
    </row>
    <row r="11" spans="2:30" ht="15" customHeight="1" thickBot="1" x14ac:dyDescent="0.25">
      <c r="C11" s="19"/>
      <c r="D11" s="545"/>
      <c r="E11" s="546"/>
      <c r="F11" s="546"/>
      <c r="G11" s="546"/>
      <c r="H11" s="546"/>
      <c r="I11" s="547"/>
      <c r="J11" s="18"/>
      <c r="K11" s="89"/>
      <c r="L11" s="90"/>
      <c r="M11" s="156"/>
      <c r="N11" s="18"/>
      <c r="O11" s="18"/>
      <c r="P11" s="18"/>
      <c r="Q11" s="205"/>
      <c r="R11" s="18"/>
      <c r="S11" s="18"/>
      <c r="T11" s="89"/>
      <c r="U11" s="89"/>
      <c r="V11" s="89"/>
      <c r="W11" s="89"/>
      <c r="X11" s="89"/>
      <c r="Y11" s="18"/>
      <c r="Z11" s="18"/>
      <c r="AA11" s="18"/>
      <c r="AB11" s="18"/>
      <c r="AC11" s="18"/>
      <c r="AD11" s="374"/>
    </row>
    <row r="12" spans="2:30" ht="15" customHeight="1" thickTop="1" x14ac:dyDescent="0.2">
      <c r="C12" s="19"/>
      <c r="D12" s="20" t="s">
        <v>151</v>
      </c>
      <c r="E12" s="21"/>
      <c r="F12" s="21"/>
      <c r="G12" s="21"/>
      <c r="H12" s="23"/>
      <c r="I12" s="24"/>
      <c r="J12" s="291" t="s">
        <v>50</v>
      </c>
      <c r="K12" s="281" t="s">
        <v>50</v>
      </c>
      <c r="L12" s="91">
        <v>1019.5999999999999</v>
      </c>
      <c r="M12" s="142">
        <v>1083.9000000000001</v>
      </c>
      <c r="N12" s="142">
        <v>1046.3</v>
      </c>
      <c r="O12" s="301">
        <v>1000.5</v>
      </c>
      <c r="P12" s="301">
        <v>997.9</v>
      </c>
      <c r="Q12" s="338">
        <v>1030</v>
      </c>
      <c r="R12" s="301">
        <v>1120.7</v>
      </c>
      <c r="S12" s="301">
        <v>1126.5999999999999</v>
      </c>
      <c r="T12" s="338">
        <v>1157.8999999999999</v>
      </c>
      <c r="U12" s="338">
        <v>1063.3999999999999</v>
      </c>
      <c r="V12" s="338">
        <v>1062.8999999999999</v>
      </c>
      <c r="W12" s="338">
        <v>1059.7</v>
      </c>
      <c r="X12" s="338">
        <v>1040.8</v>
      </c>
      <c r="Y12" s="301">
        <v>1035.8</v>
      </c>
      <c r="Z12" s="301">
        <v>1069.8</v>
      </c>
      <c r="AA12" s="301">
        <v>1023</v>
      </c>
      <c r="AB12" s="301">
        <v>1097.8</v>
      </c>
      <c r="AC12" s="301">
        <v>1092.1000000000001</v>
      </c>
      <c r="AD12" s="396">
        <v>1084.0999999999999</v>
      </c>
    </row>
    <row r="13" spans="2:30" ht="15" customHeight="1" x14ac:dyDescent="0.2">
      <c r="C13" s="19"/>
      <c r="D13" s="57"/>
      <c r="E13" s="532" t="s">
        <v>16</v>
      </c>
      <c r="F13" s="278" t="s">
        <v>196</v>
      </c>
      <c r="G13" s="53"/>
      <c r="H13" s="54"/>
      <c r="I13" s="55"/>
      <c r="J13" s="292" t="s">
        <v>50</v>
      </c>
      <c r="K13" s="282" t="s">
        <v>50</v>
      </c>
      <c r="L13" s="92">
        <v>953.19999999999993</v>
      </c>
      <c r="M13" s="143">
        <v>994.1</v>
      </c>
      <c r="N13" s="143">
        <v>943.8</v>
      </c>
      <c r="O13" s="302">
        <v>898.7</v>
      </c>
      <c r="P13" s="302">
        <v>907.4</v>
      </c>
      <c r="Q13" s="339">
        <v>888.9</v>
      </c>
      <c r="R13" s="302">
        <v>877.9</v>
      </c>
      <c r="S13" s="302">
        <v>874.1</v>
      </c>
      <c r="T13" s="339">
        <v>892.59999999999991</v>
      </c>
      <c r="U13" s="339">
        <v>876.3</v>
      </c>
      <c r="V13" s="339">
        <v>873.99999999999989</v>
      </c>
      <c r="W13" s="339">
        <v>864.6</v>
      </c>
      <c r="X13" s="339">
        <v>865.19999999999993</v>
      </c>
      <c r="Y13" s="302">
        <v>872.2</v>
      </c>
      <c r="Z13" s="302">
        <v>885.6</v>
      </c>
      <c r="AA13" s="302">
        <v>920.2</v>
      </c>
      <c r="AB13" s="302">
        <v>927.6</v>
      </c>
      <c r="AC13" s="302">
        <v>918.50000000000011</v>
      </c>
      <c r="AD13" s="397">
        <v>924.8</v>
      </c>
    </row>
    <row r="14" spans="2:30" ht="15" customHeight="1" x14ac:dyDescent="0.2">
      <c r="C14" s="19"/>
      <c r="D14" s="31"/>
      <c r="E14" s="533"/>
      <c r="F14" s="535" t="s">
        <v>16</v>
      </c>
      <c r="G14" s="27" t="s">
        <v>17</v>
      </c>
      <c r="H14" s="28"/>
      <c r="I14" s="29"/>
      <c r="J14" s="293" t="s">
        <v>50</v>
      </c>
      <c r="K14" s="289" t="s">
        <v>50</v>
      </c>
      <c r="L14" s="94">
        <v>49.4</v>
      </c>
      <c r="M14" s="144">
        <v>46.2</v>
      </c>
      <c r="N14" s="144">
        <v>32.9</v>
      </c>
      <c r="O14" s="93">
        <v>38.5</v>
      </c>
      <c r="P14" s="93">
        <v>37.9</v>
      </c>
      <c r="Q14" s="300">
        <v>37.9</v>
      </c>
      <c r="R14" s="93">
        <v>37</v>
      </c>
      <c r="S14" s="93">
        <v>35.4</v>
      </c>
      <c r="T14" s="300">
        <v>32.799999999999997</v>
      </c>
      <c r="U14" s="300">
        <v>33</v>
      </c>
      <c r="V14" s="300">
        <v>34</v>
      </c>
      <c r="W14" s="300">
        <v>30.6</v>
      </c>
      <c r="X14" s="300">
        <v>33.799999999999997</v>
      </c>
      <c r="Y14" s="93">
        <v>34.299999999999997</v>
      </c>
      <c r="Z14" s="93">
        <v>36.700000000000003</v>
      </c>
      <c r="AA14" s="93">
        <v>37.6</v>
      </c>
      <c r="AB14" s="93">
        <v>36.5</v>
      </c>
      <c r="AC14" s="93">
        <v>32</v>
      </c>
      <c r="AD14" s="398">
        <v>34.799999999999997</v>
      </c>
    </row>
    <row r="15" spans="2:30" ht="15" customHeight="1" x14ac:dyDescent="0.2">
      <c r="C15" s="19"/>
      <c r="D15" s="31"/>
      <c r="E15" s="533"/>
      <c r="F15" s="535"/>
      <c r="G15" s="33" t="s">
        <v>18</v>
      </c>
      <c r="H15" s="34"/>
      <c r="I15" s="35"/>
      <c r="J15" s="294" t="s">
        <v>50</v>
      </c>
      <c r="K15" s="284" t="s">
        <v>50</v>
      </c>
      <c r="L15" s="95">
        <v>0</v>
      </c>
      <c r="M15" s="145">
        <v>0</v>
      </c>
      <c r="N15" s="145">
        <v>0</v>
      </c>
      <c r="O15" s="303">
        <v>0</v>
      </c>
      <c r="P15" s="303">
        <v>0</v>
      </c>
      <c r="Q15" s="299">
        <v>0</v>
      </c>
      <c r="R15" s="303">
        <v>0</v>
      </c>
      <c r="S15" s="303">
        <v>0</v>
      </c>
      <c r="T15" s="299">
        <v>0</v>
      </c>
      <c r="U15" s="299">
        <v>0</v>
      </c>
      <c r="V15" s="299">
        <v>0</v>
      </c>
      <c r="W15" s="299">
        <v>0</v>
      </c>
      <c r="X15" s="299">
        <v>0</v>
      </c>
      <c r="Y15" s="303">
        <v>0</v>
      </c>
      <c r="Z15" s="303">
        <v>0</v>
      </c>
      <c r="AA15" s="303">
        <v>0</v>
      </c>
      <c r="AB15" s="303">
        <v>0</v>
      </c>
      <c r="AC15" s="303">
        <v>0</v>
      </c>
      <c r="AD15" s="399">
        <v>0</v>
      </c>
    </row>
    <row r="16" spans="2:30" ht="15" customHeight="1" x14ac:dyDescent="0.2">
      <c r="C16" s="19"/>
      <c r="D16" s="31"/>
      <c r="E16" s="533"/>
      <c r="F16" s="535"/>
      <c r="G16" s="65" t="s">
        <v>36</v>
      </c>
      <c r="H16" s="34"/>
      <c r="I16" s="35"/>
      <c r="J16" s="478" t="s">
        <v>50</v>
      </c>
      <c r="K16" s="479" t="s">
        <v>50</v>
      </c>
      <c r="L16" s="480">
        <v>886.8</v>
      </c>
      <c r="M16" s="481">
        <v>933.9</v>
      </c>
      <c r="N16" s="481">
        <v>897.6</v>
      </c>
      <c r="O16" s="482">
        <v>860.2</v>
      </c>
      <c r="P16" s="482">
        <v>869.5</v>
      </c>
      <c r="Q16" s="483">
        <v>851</v>
      </c>
      <c r="R16" s="482">
        <v>840.9</v>
      </c>
      <c r="S16" s="482">
        <v>838.7</v>
      </c>
      <c r="T16" s="483">
        <v>859.8</v>
      </c>
      <c r="U16" s="483">
        <v>843.3</v>
      </c>
      <c r="V16" s="483">
        <v>839.99999999999989</v>
      </c>
      <c r="W16" s="483">
        <v>834</v>
      </c>
      <c r="X16" s="483">
        <v>831.4</v>
      </c>
      <c r="Y16" s="482">
        <v>837.90000000000009</v>
      </c>
      <c r="Z16" s="482">
        <v>848.9</v>
      </c>
      <c r="AA16" s="482">
        <v>882.6</v>
      </c>
      <c r="AB16" s="482">
        <v>891.1</v>
      </c>
      <c r="AC16" s="482">
        <v>886.50000000000011</v>
      </c>
      <c r="AD16" s="484">
        <v>890</v>
      </c>
    </row>
    <row r="17" spans="3:30" ht="15" customHeight="1" x14ac:dyDescent="0.2">
      <c r="C17" s="19"/>
      <c r="D17" s="31"/>
      <c r="E17" s="533"/>
      <c r="F17" s="535"/>
      <c r="G17" s="27" t="s">
        <v>21</v>
      </c>
      <c r="H17" s="28"/>
      <c r="I17" s="29"/>
      <c r="J17" s="295" t="s">
        <v>50</v>
      </c>
      <c r="K17" s="285" t="s">
        <v>50</v>
      </c>
      <c r="L17" s="96">
        <v>17</v>
      </c>
      <c r="M17" s="146">
        <v>14</v>
      </c>
      <c r="N17" s="146">
        <v>13.3</v>
      </c>
      <c r="O17" s="304">
        <v>0</v>
      </c>
      <c r="P17" s="304">
        <v>0</v>
      </c>
      <c r="Q17" s="340">
        <v>0</v>
      </c>
      <c r="R17" s="304">
        <v>0</v>
      </c>
      <c r="S17" s="304">
        <v>0</v>
      </c>
      <c r="T17" s="340">
        <v>0</v>
      </c>
      <c r="U17" s="340">
        <v>0</v>
      </c>
      <c r="V17" s="340">
        <v>0</v>
      </c>
      <c r="W17" s="340">
        <v>0</v>
      </c>
      <c r="X17" s="340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400">
        <v>0</v>
      </c>
    </row>
    <row r="18" spans="3:30" ht="15" customHeight="1" x14ac:dyDescent="0.2">
      <c r="C18" s="19"/>
      <c r="D18" s="31"/>
      <c r="E18" s="533"/>
      <c r="F18" s="278" t="s">
        <v>197</v>
      </c>
      <c r="G18" s="53"/>
      <c r="H18" s="54"/>
      <c r="I18" s="55"/>
      <c r="J18" s="296" t="s">
        <v>50</v>
      </c>
      <c r="K18" s="290" t="s">
        <v>50</v>
      </c>
      <c r="L18" s="485">
        <v>66.400000000000006</v>
      </c>
      <c r="M18" s="486">
        <v>89.800000000000011</v>
      </c>
      <c r="N18" s="486">
        <v>102.5</v>
      </c>
      <c r="O18" s="487">
        <v>101.8</v>
      </c>
      <c r="P18" s="487">
        <v>90.5</v>
      </c>
      <c r="Q18" s="488">
        <v>141.1</v>
      </c>
      <c r="R18" s="487">
        <v>242.8</v>
      </c>
      <c r="S18" s="487">
        <v>252.5</v>
      </c>
      <c r="T18" s="488">
        <v>265.29999999999995</v>
      </c>
      <c r="U18" s="488">
        <v>187.1</v>
      </c>
      <c r="V18" s="488">
        <v>188.9</v>
      </c>
      <c r="W18" s="488">
        <v>195.1</v>
      </c>
      <c r="X18" s="488">
        <v>175.6</v>
      </c>
      <c r="Y18" s="487">
        <v>163.6</v>
      </c>
      <c r="Z18" s="487">
        <v>184.2</v>
      </c>
      <c r="AA18" s="487">
        <v>102.80000000000001</v>
      </c>
      <c r="AB18" s="487">
        <v>170.2</v>
      </c>
      <c r="AC18" s="487">
        <v>173.6</v>
      </c>
      <c r="AD18" s="489">
        <v>159.30000000000001</v>
      </c>
    </row>
    <row r="19" spans="3:30" ht="15" customHeight="1" x14ac:dyDescent="0.2">
      <c r="C19" s="19"/>
      <c r="D19" s="31"/>
      <c r="E19" s="533"/>
      <c r="F19" s="535" t="s">
        <v>16</v>
      </c>
      <c r="G19" s="27" t="s">
        <v>185</v>
      </c>
      <c r="H19" s="28"/>
      <c r="I19" s="29"/>
      <c r="J19" s="297" t="s">
        <v>50</v>
      </c>
      <c r="K19" s="283" t="s">
        <v>50</v>
      </c>
      <c r="L19" s="94">
        <v>34.9</v>
      </c>
      <c r="M19" s="144">
        <v>34.200000000000003</v>
      </c>
      <c r="N19" s="144">
        <v>45.1</v>
      </c>
      <c r="O19" s="93">
        <v>39.4</v>
      </c>
      <c r="P19" s="93">
        <v>32.200000000000003</v>
      </c>
      <c r="Q19" s="300">
        <v>84.2</v>
      </c>
      <c r="R19" s="93">
        <v>182.1</v>
      </c>
      <c r="S19" s="93">
        <v>186.9</v>
      </c>
      <c r="T19" s="300">
        <v>193.7</v>
      </c>
      <c r="U19" s="300">
        <v>113.1</v>
      </c>
      <c r="V19" s="300">
        <v>115.30000000000001</v>
      </c>
      <c r="W19" s="300">
        <v>120.5</v>
      </c>
      <c r="X19" s="300">
        <v>109.89999999999999</v>
      </c>
      <c r="Y19" s="93">
        <v>113</v>
      </c>
      <c r="Z19" s="93">
        <v>124.8</v>
      </c>
      <c r="AA19" s="93">
        <v>40.200000000000003</v>
      </c>
      <c r="AB19" s="93">
        <v>108.8</v>
      </c>
      <c r="AC19" s="93">
        <v>110</v>
      </c>
      <c r="AD19" s="398">
        <v>89.8</v>
      </c>
    </row>
    <row r="20" spans="3:30" ht="15" customHeight="1" thickBot="1" x14ac:dyDescent="0.25">
      <c r="C20" s="19"/>
      <c r="D20" s="36"/>
      <c r="E20" s="534"/>
      <c r="F20" s="536"/>
      <c r="G20" s="135" t="s">
        <v>29</v>
      </c>
      <c r="H20" s="136"/>
      <c r="I20" s="137"/>
      <c r="J20" s="298" t="s">
        <v>50</v>
      </c>
      <c r="K20" s="286" t="s">
        <v>50</v>
      </c>
      <c r="L20" s="97">
        <v>31.5</v>
      </c>
      <c r="M20" s="147">
        <v>55.6</v>
      </c>
      <c r="N20" s="147">
        <v>57.4</v>
      </c>
      <c r="O20" s="305">
        <v>62.4</v>
      </c>
      <c r="P20" s="305">
        <v>58.3</v>
      </c>
      <c r="Q20" s="341">
        <v>56.9</v>
      </c>
      <c r="R20" s="305">
        <v>60.7</v>
      </c>
      <c r="S20" s="305">
        <v>65.599999999999994</v>
      </c>
      <c r="T20" s="341">
        <v>71.599999999999994</v>
      </c>
      <c r="U20" s="341">
        <v>74</v>
      </c>
      <c r="V20" s="341">
        <v>73.599999999999994</v>
      </c>
      <c r="W20" s="341">
        <v>74.599999999999994</v>
      </c>
      <c r="X20" s="341">
        <v>65.7</v>
      </c>
      <c r="Y20" s="305">
        <v>50.6</v>
      </c>
      <c r="Z20" s="305">
        <v>59.4</v>
      </c>
      <c r="AA20" s="305">
        <v>62.6</v>
      </c>
      <c r="AB20" s="305">
        <v>61.4</v>
      </c>
      <c r="AC20" s="305">
        <v>63.6</v>
      </c>
      <c r="AD20" s="401">
        <v>69.5</v>
      </c>
    </row>
    <row r="21" spans="3:30" x14ac:dyDescent="0.2">
      <c r="C21" s="98"/>
      <c r="D21" s="75"/>
      <c r="E21" s="76" t="s">
        <v>37</v>
      </c>
      <c r="F21" s="76"/>
      <c r="G21" s="76"/>
      <c r="H21" s="77"/>
      <c r="I21" s="78"/>
      <c r="J21" s="292" t="s">
        <v>50</v>
      </c>
      <c r="K21" s="282" t="s">
        <v>50</v>
      </c>
      <c r="L21" s="99">
        <v>514.40000000000009</v>
      </c>
      <c r="M21" s="148">
        <v>558.9</v>
      </c>
      <c r="N21" s="148">
        <v>520</v>
      </c>
      <c r="O21" s="306">
        <v>502.29999999999995</v>
      </c>
      <c r="P21" s="306">
        <v>524.70000000000005</v>
      </c>
      <c r="Q21" s="342">
        <v>515.5</v>
      </c>
      <c r="R21" s="306">
        <v>549.4</v>
      </c>
      <c r="S21" s="306">
        <v>560.9</v>
      </c>
      <c r="T21" s="342">
        <v>583.5</v>
      </c>
      <c r="U21" s="342">
        <v>530</v>
      </c>
      <c r="V21" s="342">
        <v>537.9</v>
      </c>
      <c r="W21" s="342">
        <v>538.59999999999991</v>
      </c>
      <c r="X21" s="342">
        <v>538</v>
      </c>
      <c r="Y21" s="306">
        <v>541.80000000000007</v>
      </c>
      <c r="Z21" s="306">
        <v>539</v>
      </c>
      <c r="AA21" s="306">
        <v>522.29999999999995</v>
      </c>
      <c r="AB21" s="306">
        <v>582.5</v>
      </c>
      <c r="AC21" s="306">
        <v>543.69999999999993</v>
      </c>
      <c r="AD21" s="402">
        <v>548.4</v>
      </c>
    </row>
    <row r="22" spans="3:30" ht="15" customHeight="1" x14ac:dyDescent="0.2">
      <c r="C22" s="19"/>
      <c r="D22" s="57"/>
      <c r="E22" s="532" t="s">
        <v>16</v>
      </c>
      <c r="F22" s="278" t="s">
        <v>196</v>
      </c>
      <c r="G22" s="53"/>
      <c r="H22" s="54"/>
      <c r="I22" s="55"/>
      <c r="J22" s="292" t="s">
        <v>50</v>
      </c>
      <c r="K22" s="282" t="s">
        <v>50</v>
      </c>
      <c r="L22" s="92">
        <v>466.90000000000003</v>
      </c>
      <c r="M22" s="143">
        <v>499.2</v>
      </c>
      <c r="N22" s="143">
        <v>465.1</v>
      </c>
      <c r="O22" s="302">
        <v>441.9</v>
      </c>
      <c r="P22" s="302">
        <v>463.3</v>
      </c>
      <c r="Q22" s="339">
        <v>438.6</v>
      </c>
      <c r="R22" s="302">
        <v>426.3</v>
      </c>
      <c r="S22" s="302">
        <v>424.5</v>
      </c>
      <c r="T22" s="339">
        <v>439.7</v>
      </c>
      <c r="U22" s="339">
        <v>417.5</v>
      </c>
      <c r="V22" s="339">
        <v>423.3</v>
      </c>
      <c r="W22" s="339">
        <v>419.79999999999995</v>
      </c>
      <c r="X22" s="339">
        <v>433.3</v>
      </c>
      <c r="Y22" s="302">
        <v>445.6</v>
      </c>
      <c r="Z22" s="302">
        <v>434.7</v>
      </c>
      <c r="AA22" s="302">
        <v>459.3</v>
      </c>
      <c r="AB22" s="302">
        <v>454.59999999999997</v>
      </c>
      <c r="AC22" s="302">
        <v>456.79999999999995</v>
      </c>
      <c r="AD22" s="397">
        <v>459.8</v>
      </c>
    </row>
    <row r="23" spans="3:30" ht="15" customHeight="1" x14ac:dyDescent="0.2">
      <c r="C23" s="19"/>
      <c r="D23" s="31"/>
      <c r="E23" s="533"/>
      <c r="F23" s="535" t="s">
        <v>16</v>
      </c>
      <c r="G23" s="27" t="s">
        <v>17</v>
      </c>
      <c r="H23" s="28"/>
      <c r="I23" s="29"/>
      <c r="J23" s="293" t="s">
        <v>50</v>
      </c>
      <c r="K23" s="289" t="s">
        <v>50</v>
      </c>
      <c r="L23" s="94">
        <v>25.6</v>
      </c>
      <c r="M23" s="144">
        <v>24.9</v>
      </c>
      <c r="N23" s="144">
        <v>16.600000000000001</v>
      </c>
      <c r="O23" s="93">
        <v>18.399999999999999</v>
      </c>
      <c r="P23" s="93">
        <v>24.8</v>
      </c>
      <c r="Q23" s="300">
        <v>24.8</v>
      </c>
      <c r="R23" s="93">
        <v>19.5</v>
      </c>
      <c r="S23" s="93">
        <v>21.7</v>
      </c>
      <c r="T23" s="300">
        <v>18.7</v>
      </c>
      <c r="U23" s="300">
        <v>18.3</v>
      </c>
      <c r="V23" s="300">
        <v>22.1</v>
      </c>
      <c r="W23" s="300">
        <v>16</v>
      </c>
      <c r="X23" s="300">
        <v>17.5</v>
      </c>
      <c r="Y23" s="93">
        <v>32</v>
      </c>
      <c r="Z23" s="93">
        <v>16.600000000000001</v>
      </c>
      <c r="AA23" s="93">
        <v>19.100000000000001</v>
      </c>
      <c r="AB23" s="93">
        <v>15.6</v>
      </c>
      <c r="AC23" s="93">
        <v>16.5</v>
      </c>
      <c r="AD23" s="398">
        <v>17.5</v>
      </c>
    </row>
    <row r="24" spans="3:30" ht="15" customHeight="1" x14ac:dyDescent="0.2">
      <c r="C24" s="19"/>
      <c r="D24" s="31"/>
      <c r="E24" s="533"/>
      <c r="F24" s="535"/>
      <c r="G24" s="33" t="s">
        <v>18</v>
      </c>
      <c r="H24" s="34"/>
      <c r="I24" s="35"/>
      <c r="J24" s="294" t="s">
        <v>50</v>
      </c>
      <c r="K24" s="284" t="s">
        <v>50</v>
      </c>
      <c r="L24" s="95">
        <v>0</v>
      </c>
      <c r="M24" s="145">
        <v>0</v>
      </c>
      <c r="N24" s="145">
        <v>0</v>
      </c>
      <c r="O24" s="303">
        <v>0</v>
      </c>
      <c r="P24" s="303">
        <v>0</v>
      </c>
      <c r="Q24" s="299">
        <v>0</v>
      </c>
      <c r="R24" s="303">
        <v>0</v>
      </c>
      <c r="S24" s="303">
        <v>0</v>
      </c>
      <c r="T24" s="299">
        <v>0</v>
      </c>
      <c r="U24" s="299">
        <v>0</v>
      </c>
      <c r="V24" s="299">
        <v>0</v>
      </c>
      <c r="W24" s="299">
        <v>0</v>
      </c>
      <c r="X24" s="299">
        <v>0</v>
      </c>
      <c r="Y24" s="303">
        <v>0</v>
      </c>
      <c r="Z24" s="303">
        <v>0</v>
      </c>
      <c r="AA24" s="303">
        <v>0</v>
      </c>
      <c r="AB24" s="303">
        <v>0</v>
      </c>
      <c r="AC24" s="303">
        <v>0</v>
      </c>
      <c r="AD24" s="399">
        <v>0</v>
      </c>
    </row>
    <row r="25" spans="3:30" ht="15" customHeight="1" x14ac:dyDescent="0.2">
      <c r="C25" s="19"/>
      <c r="D25" s="31"/>
      <c r="E25" s="533"/>
      <c r="F25" s="535"/>
      <c r="G25" s="65" t="s">
        <v>36</v>
      </c>
      <c r="H25" s="34"/>
      <c r="I25" s="35"/>
      <c r="J25" s="478" t="s">
        <v>50</v>
      </c>
      <c r="K25" s="479" t="s">
        <v>50</v>
      </c>
      <c r="L25" s="480">
        <v>436.5</v>
      </c>
      <c r="M25" s="481">
        <v>470.7</v>
      </c>
      <c r="N25" s="481">
        <v>445.1</v>
      </c>
      <c r="O25" s="482">
        <v>423.5</v>
      </c>
      <c r="P25" s="482">
        <v>438.5</v>
      </c>
      <c r="Q25" s="483">
        <v>413.8</v>
      </c>
      <c r="R25" s="482">
        <v>406.8</v>
      </c>
      <c r="S25" s="482">
        <v>402.8</v>
      </c>
      <c r="T25" s="483">
        <v>421</v>
      </c>
      <c r="U25" s="483">
        <v>399.2</v>
      </c>
      <c r="V25" s="483">
        <v>401.2</v>
      </c>
      <c r="W25" s="483">
        <v>403.79999999999995</v>
      </c>
      <c r="X25" s="483">
        <v>415.8</v>
      </c>
      <c r="Y25" s="482">
        <v>413.6</v>
      </c>
      <c r="Z25" s="482">
        <v>418.09999999999997</v>
      </c>
      <c r="AA25" s="482">
        <v>440.2</v>
      </c>
      <c r="AB25" s="482">
        <v>438.99999999999994</v>
      </c>
      <c r="AC25" s="482">
        <v>440.29999999999995</v>
      </c>
      <c r="AD25" s="484">
        <v>442.3</v>
      </c>
    </row>
    <row r="26" spans="3:30" ht="15" customHeight="1" x14ac:dyDescent="0.2">
      <c r="C26" s="19"/>
      <c r="D26" s="31"/>
      <c r="E26" s="533"/>
      <c r="F26" s="535"/>
      <c r="G26" s="27" t="s">
        <v>21</v>
      </c>
      <c r="H26" s="28"/>
      <c r="I26" s="29"/>
      <c r="J26" s="295" t="s">
        <v>50</v>
      </c>
      <c r="K26" s="285" t="s">
        <v>50</v>
      </c>
      <c r="L26" s="96">
        <v>4.8</v>
      </c>
      <c r="M26" s="146">
        <v>3.6</v>
      </c>
      <c r="N26" s="146">
        <v>3.4</v>
      </c>
      <c r="O26" s="304">
        <v>0</v>
      </c>
      <c r="P26" s="304">
        <v>0</v>
      </c>
      <c r="Q26" s="340">
        <v>0</v>
      </c>
      <c r="R26" s="304">
        <v>0</v>
      </c>
      <c r="S26" s="304">
        <v>0</v>
      </c>
      <c r="T26" s="340">
        <v>0</v>
      </c>
      <c r="U26" s="340">
        <v>0</v>
      </c>
      <c r="V26" s="340">
        <v>0</v>
      </c>
      <c r="W26" s="340">
        <v>0</v>
      </c>
      <c r="X26" s="340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400">
        <v>0</v>
      </c>
    </row>
    <row r="27" spans="3:30" ht="15" customHeight="1" x14ac:dyDescent="0.2">
      <c r="C27" s="19"/>
      <c r="D27" s="31"/>
      <c r="E27" s="533"/>
      <c r="F27" s="278" t="s">
        <v>197</v>
      </c>
      <c r="G27" s="53"/>
      <c r="H27" s="54"/>
      <c r="I27" s="55"/>
      <c r="J27" s="296" t="s">
        <v>50</v>
      </c>
      <c r="K27" s="290" t="s">
        <v>50</v>
      </c>
      <c r="L27" s="485">
        <v>47.5</v>
      </c>
      <c r="M27" s="486">
        <v>59.7</v>
      </c>
      <c r="N27" s="486">
        <v>54.9</v>
      </c>
      <c r="O27" s="487">
        <v>60.4</v>
      </c>
      <c r="P27" s="487">
        <v>61.4</v>
      </c>
      <c r="Q27" s="488">
        <v>76.900000000000006</v>
      </c>
      <c r="R27" s="487">
        <v>123.1</v>
      </c>
      <c r="S27" s="487">
        <v>136.4</v>
      </c>
      <c r="T27" s="488">
        <v>143.80000000000001</v>
      </c>
      <c r="U27" s="488">
        <v>112.5</v>
      </c>
      <c r="V27" s="488">
        <v>114.60000000000001</v>
      </c>
      <c r="W27" s="488">
        <v>118.8</v>
      </c>
      <c r="X27" s="488">
        <v>104.7</v>
      </c>
      <c r="Y27" s="487">
        <v>96.2</v>
      </c>
      <c r="Z27" s="487">
        <v>104.3</v>
      </c>
      <c r="AA27" s="487">
        <v>63</v>
      </c>
      <c r="AB27" s="487">
        <v>127.89999999999999</v>
      </c>
      <c r="AC27" s="487">
        <v>86.9</v>
      </c>
      <c r="AD27" s="489">
        <v>88.6</v>
      </c>
    </row>
    <row r="28" spans="3:30" ht="15" customHeight="1" x14ac:dyDescent="0.2">
      <c r="C28" s="19"/>
      <c r="D28" s="31"/>
      <c r="E28" s="533"/>
      <c r="F28" s="535" t="s">
        <v>16</v>
      </c>
      <c r="G28" s="27" t="s">
        <v>185</v>
      </c>
      <c r="H28" s="28"/>
      <c r="I28" s="29"/>
      <c r="J28" s="297" t="s">
        <v>50</v>
      </c>
      <c r="K28" s="283" t="s">
        <v>50</v>
      </c>
      <c r="L28" s="94">
        <v>29.5</v>
      </c>
      <c r="M28" s="144">
        <v>27.9</v>
      </c>
      <c r="N28" s="144">
        <v>25.7</v>
      </c>
      <c r="O28" s="93">
        <v>30.4</v>
      </c>
      <c r="P28" s="93">
        <v>27</v>
      </c>
      <c r="Q28" s="300">
        <v>47.9</v>
      </c>
      <c r="R28" s="93">
        <v>90</v>
      </c>
      <c r="S28" s="93">
        <v>101</v>
      </c>
      <c r="T28" s="300">
        <v>104.5</v>
      </c>
      <c r="U28" s="300">
        <v>72.5</v>
      </c>
      <c r="V28" s="300">
        <v>73.900000000000006</v>
      </c>
      <c r="W28" s="300">
        <v>74.5</v>
      </c>
      <c r="X28" s="300">
        <v>67</v>
      </c>
      <c r="Y28" s="93">
        <v>68.2</v>
      </c>
      <c r="Z28" s="93">
        <v>70.7</v>
      </c>
      <c r="AA28" s="93">
        <v>26.3</v>
      </c>
      <c r="AB28" s="93">
        <v>91.8</v>
      </c>
      <c r="AC28" s="93">
        <v>51.3</v>
      </c>
      <c r="AD28" s="398">
        <v>48.4</v>
      </c>
    </row>
    <row r="29" spans="3:30" ht="15" customHeight="1" thickBot="1" x14ac:dyDescent="0.25">
      <c r="C29" s="19"/>
      <c r="D29" s="36"/>
      <c r="E29" s="534"/>
      <c r="F29" s="536"/>
      <c r="G29" s="135" t="s">
        <v>29</v>
      </c>
      <c r="H29" s="136"/>
      <c r="I29" s="137"/>
      <c r="J29" s="298" t="s">
        <v>50</v>
      </c>
      <c r="K29" s="286" t="s">
        <v>50</v>
      </c>
      <c r="L29" s="97">
        <v>18</v>
      </c>
      <c r="M29" s="147">
        <v>31.8</v>
      </c>
      <c r="N29" s="147">
        <v>29.2</v>
      </c>
      <c r="O29" s="305">
        <v>30</v>
      </c>
      <c r="P29" s="305">
        <v>34.4</v>
      </c>
      <c r="Q29" s="341">
        <v>29</v>
      </c>
      <c r="R29" s="305">
        <v>33.1</v>
      </c>
      <c r="S29" s="305">
        <v>35.4</v>
      </c>
      <c r="T29" s="341">
        <v>39.299999999999997</v>
      </c>
      <c r="U29" s="341">
        <v>40</v>
      </c>
      <c r="V29" s="341">
        <v>40.700000000000003</v>
      </c>
      <c r="W29" s="341">
        <v>44.3</v>
      </c>
      <c r="X29" s="341">
        <v>37.700000000000003</v>
      </c>
      <c r="Y29" s="305">
        <v>28</v>
      </c>
      <c r="Z29" s="305">
        <v>33.599999999999994</v>
      </c>
      <c r="AA29" s="305">
        <v>36.700000000000003</v>
      </c>
      <c r="AB29" s="305">
        <v>36.099999999999994</v>
      </c>
      <c r="AC29" s="305">
        <v>35.6</v>
      </c>
      <c r="AD29" s="401">
        <v>40.200000000000003</v>
      </c>
    </row>
    <row r="30" spans="3:30" ht="13.5" x14ac:dyDescent="0.25">
      <c r="D30" s="49"/>
      <c r="E30" s="50"/>
      <c r="F30" s="50"/>
      <c r="G30" s="50"/>
      <c r="H30" s="50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38" t="s">
        <v>179</v>
      </c>
    </row>
  </sheetData>
  <mergeCells count="29">
    <mergeCell ref="AC7:AC10"/>
    <mergeCell ref="D6:AD6"/>
    <mergeCell ref="D7:I11"/>
    <mergeCell ref="J7:J10"/>
    <mergeCell ref="K7:K10"/>
    <mergeCell ref="O7:O10"/>
    <mergeCell ref="Q7:Q10"/>
    <mergeCell ref="R7:R10"/>
    <mergeCell ref="AD7:AD10"/>
    <mergeCell ref="P7:P10"/>
    <mergeCell ref="S7:S10"/>
    <mergeCell ref="T7:T10"/>
    <mergeCell ref="Y7:Y10"/>
    <mergeCell ref="Z7:Z10"/>
    <mergeCell ref="L7:L10"/>
    <mergeCell ref="M7:M10"/>
    <mergeCell ref="N7:N10"/>
    <mergeCell ref="E22:E29"/>
    <mergeCell ref="F23:F26"/>
    <mergeCell ref="F28:F29"/>
    <mergeCell ref="V7:V10"/>
    <mergeCell ref="E13:E20"/>
    <mergeCell ref="F14:F17"/>
    <mergeCell ref="F19:F20"/>
    <mergeCell ref="AB7:AB10"/>
    <mergeCell ref="AA7:AA10"/>
    <mergeCell ref="X7:X10"/>
    <mergeCell ref="W7:W10"/>
    <mergeCell ref="U7:U10"/>
  </mergeCells>
  <phoneticPr fontId="0" type="noConversion"/>
  <conditionalFormatting sqref="D6">
    <cfRule type="cellIs" dxfId="1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6"/>
  <dimension ref="B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193" hidden="1" customWidth="1"/>
    <col min="3" max="3" width="1.7109375" style="193" customWidth="1"/>
    <col min="4" max="4" width="1.140625" style="193" customWidth="1"/>
    <col min="5" max="6" width="1.7109375" style="193" customWidth="1"/>
    <col min="7" max="7" width="15.7109375" style="193" customWidth="1"/>
    <col min="8" max="8" width="8.7109375" style="193" customWidth="1"/>
    <col min="9" max="9" width="1" style="193" customWidth="1"/>
    <col min="10" max="15" width="6.7109375" style="193" hidden="1" customWidth="1"/>
    <col min="16" max="17" width="8.28515625" style="193" hidden="1" customWidth="1"/>
    <col min="18" max="19" width="7.7109375" style="193" hidden="1" customWidth="1"/>
    <col min="20" max="30" width="7.7109375" style="193" customWidth="1"/>
    <col min="31" max="38" width="9.7109375" style="193" customWidth="1"/>
    <col min="39" max="16384" width="9.140625" style="193"/>
  </cols>
  <sheetData>
    <row r="1" spans="2:30" hidden="1" x14ac:dyDescent="0.2"/>
    <row r="2" spans="2:30" hidden="1" x14ac:dyDescent="0.2"/>
    <row r="3" spans="2:30" ht="9" customHeight="1" x14ac:dyDescent="0.2">
      <c r="C3" s="194"/>
    </row>
    <row r="4" spans="2:30" s="195" customFormat="1" ht="15.75" x14ac:dyDescent="0.2">
      <c r="D4" s="196" t="s">
        <v>139</v>
      </c>
      <c r="E4" s="197"/>
      <c r="F4" s="197"/>
      <c r="G4" s="197"/>
      <c r="H4" s="196" t="s">
        <v>148</v>
      </c>
      <c r="I4" s="196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spans="2:30" s="195" customFormat="1" ht="15.75" x14ac:dyDescent="0.2">
      <c r="B5" s="257">
        <v>0</v>
      </c>
      <c r="D5" s="248" t="s">
        <v>222</v>
      </c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</row>
    <row r="6" spans="2:30" s="199" customFormat="1" ht="12" customHeight="1" thickBot="1" x14ac:dyDescent="0.25">
      <c r="D6" s="200"/>
      <c r="E6" s="201"/>
      <c r="F6" s="201"/>
      <c r="G6" s="201"/>
      <c r="H6" s="201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3"/>
    </row>
    <row r="7" spans="2:30" ht="6" customHeight="1" x14ac:dyDescent="0.2">
      <c r="C7" s="204"/>
      <c r="D7" s="554" t="s">
        <v>69</v>
      </c>
      <c r="E7" s="555"/>
      <c r="F7" s="555"/>
      <c r="G7" s="555"/>
      <c r="H7" s="555"/>
      <c r="I7" s="556"/>
      <c r="J7" s="537" t="s">
        <v>43</v>
      </c>
      <c r="K7" s="537" t="s">
        <v>44</v>
      </c>
      <c r="L7" s="550" t="s">
        <v>45</v>
      </c>
      <c r="M7" s="537" t="s">
        <v>46</v>
      </c>
      <c r="N7" s="552" t="s">
        <v>52</v>
      </c>
      <c r="O7" s="552" t="s">
        <v>55</v>
      </c>
      <c r="P7" s="552" t="s">
        <v>155</v>
      </c>
      <c r="Q7" s="552" t="s">
        <v>161</v>
      </c>
      <c r="R7" s="552" t="s">
        <v>178</v>
      </c>
      <c r="S7" s="552" t="s">
        <v>182</v>
      </c>
      <c r="T7" s="552" t="s">
        <v>184</v>
      </c>
      <c r="U7" s="552" t="s">
        <v>186</v>
      </c>
      <c r="V7" s="552" t="s">
        <v>187</v>
      </c>
      <c r="W7" s="552" t="s">
        <v>188</v>
      </c>
      <c r="X7" s="552" t="s">
        <v>191</v>
      </c>
      <c r="Y7" s="537" t="s">
        <v>193</v>
      </c>
      <c r="Z7" s="537" t="s">
        <v>194</v>
      </c>
      <c r="AA7" s="537" t="s">
        <v>199</v>
      </c>
      <c r="AB7" s="537" t="s">
        <v>206</v>
      </c>
      <c r="AC7" s="537" t="s">
        <v>207</v>
      </c>
      <c r="AD7" s="548" t="s">
        <v>214</v>
      </c>
    </row>
    <row r="8" spans="2:30" ht="6" customHeight="1" x14ac:dyDescent="0.2">
      <c r="C8" s="204"/>
      <c r="D8" s="557"/>
      <c r="E8" s="558"/>
      <c r="F8" s="558"/>
      <c r="G8" s="558"/>
      <c r="H8" s="558"/>
      <c r="I8" s="559"/>
      <c r="J8" s="538"/>
      <c r="K8" s="538"/>
      <c r="L8" s="551"/>
      <c r="M8" s="538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38"/>
      <c r="Z8" s="538"/>
      <c r="AA8" s="538"/>
      <c r="AB8" s="538"/>
      <c r="AC8" s="538"/>
      <c r="AD8" s="549"/>
    </row>
    <row r="9" spans="2:30" ht="6" customHeight="1" x14ac:dyDescent="0.2">
      <c r="C9" s="204"/>
      <c r="D9" s="557"/>
      <c r="E9" s="558"/>
      <c r="F9" s="558"/>
      <c r="G9" s="558"/>
      <c r="H9" s="558"/>
      <c r="I9" s="559"/>
      <c r="J9" s="538"/>
      <c r="K9" s="538"/>
      <c r="L9" s="551"/>
      <c r="M9" s="538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3"/>
      <c r="Y9" s="538"/>
      <c r="Z9" s="538"/>
      <c r="AA9" s="538"/>
      <c r="AB9" s="538"/>
      <c r="AC9" s="538"/>
      <c r="AD9" s="549"/>
    </row>
    <row r="10" spans="2:30" ht="6" customHeight="1" x14ac:dyDescent="0.2">
      <c r="C10" s="204"/>
      <c r="D10" s="557"/>
      <c r="E10" s="558"/>
      <c r="F10" s="558"/>
      <c r="G10" s="558"/>
      <c r="H10" s="558"/>
      <c r="I10" s="559"/>
      <c r="J10" s="538"/>
      <c r="K10" s="538"/>
      <c r="L10" s="551"/>
      <c r="M10" s="538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3"/>
      <c r="Y10" s="538"/>
      <c r="Z10" s="538"/>
      <c r="AA10" s="538"/>
      <c r="AB10" s="538"/>
      <c r="AC10" s="538"/>
      <c r="AD10" s="549"/>
    </row>
    <row r="11" spans="2:30" ht="15" customHeight="1" thickBot="1" x14ac:dyDescent="0.25">
      <c r="C11" s="204"/>
      <c r="D11" s="560"/>
      <c r="E11" s="561"/>
      <c r="F11" s="561"/>
      <c r="G11" s="561"/>
      <c r="H11" s="561"/>
      <c r="I11" s="562"/>
      <c r="J11" s="18"/>
      <c r="K11" s="18"/>
      <c r="L11" s="205"/>
      <c r="M11" s="18"/>
      <c r="N11" s="18"/>
      <c r="O11" s="18"/>
      <c r="P11" s="18"/>
      <c r="Q11" s="89"/>
      <c r="R11" s="89"/>
      <c r="S11" s="89"/>
      <c r="T11" s="89"/>
      <c r="U11" s="89"/>
      <c r="V11" s="89"/>
      <c r="W11" s="89"/>
      <c r="X11" s="89"/>
      <c r="Y11" s="18"/>
      <c r="Z11" s="18"/>
      <c r="AA11" s="18"/>
      <c r="AB11" s="18"/>
      <c r="AC11" s="18"/>
      <c r="AD11" s="374"/>
    </row>
    <row r="12" spans="2:30" ht="14.25" thickTop="1" thickBot="1" x14ac:dyDescent="0.25">
      <c r="C12" s="204"/>
      <c r="D12" s="206"/>
      <c r="E12" s="207" t="s">
        <v>70</v>
      </c>
      <c r="F12" s="207"/>
      <c r="G12" s="207"/>
      <c r="H12" s="208" t="s">
        <v>71</v>
      </c>
      <c r="I12" s="209"/>
      <c r="J12" s="210">
        <v>3371</v>
      </c>
      <c r="K12" s="210">
        <v>3366</v>
      </c>
      <c r="L12" s="210">
        <v>3334</v>
      </c>
      <c r="M12" s="210">
        <v>3356</v>
      </c>
      <c r="N12" s="210">
        <v>3411</v>
      </c>
      <c r="O12" s="269">
        <v>3323</v>
      </c>
      <c r="P12" s="269">
        <v>3238</v>
      </c>
      <c r="Q12" s="269">
        <v>3349</v>
      </c>
      <c r="R12" s="269">
        <v>3311</v>
      </c>
      <c r="S12" s="269">
        <v>3395</v>
      </c>
      <c r="T12" s="269">
        <v>3418</v>
      </c>
      <c r="U12" s="269">
        <v>3464</v>
      </c>
      <c r="V12" s="269">
        <v>3423</v>
      </c>
      <c r="W12" s="269">
        <v>3500</v>
      </c>
      <c r="X12" s="269">
        <v>3495</v>
      </c>
      <c r="Y12" s="210">
        <v>3569</v>
      </c>
      <c r="Z12" s="210">
        <v>3612</v>
      </c>
      <c r="AA12" s="210">
        <v>3686</v>
      </c>
      <c r="AB12" s="210">
        <v>3676</v>
      </c>
      <c r="AC12" s="210">
        <v>3640</v>
      </c>
      <c r="AD12" s="381">
        <v>3610</v>
      </c>
    </row>
    <row r="13" spans="2:30" s="366" customFormat="1" ht="13.5" thickTop="1" x14ac:dyDescent="0.2">
      <c r="C13" s="367"/>
      <c r="D13" s="368"/>
      <c r="E13" s="369" t="s">
        <v>72</v>
      </c>
      <c r="F13" s="369"/>
      <c r="G13" s="369"/>
      <c r="H13" s="370" t="s">
        <v>73</v>
      </c>
      <c r="I13" s="371"/>
      <c r="J13" s="372">
        <v>1394</v>
      </c>
      <c r="K13" s="372">
        <v>1389</v>
      </c>
      <c r="L13" s="372">
        <v>1399</v>
      </c>
      <c r="M13" s="372">
        <v>1374</v>
      </c>
      <c r="N13" s="372">
        <v>1464</v>
      </c>
      <c r="O13" s="373">
        <v>1421</v>
      </c>
      <c r="P13" s="373">
        <v>1354</v>
      </c>
      <c r="Q13" s="373">
        <v>1511</v>
      </c>
      <c r="R13" s="373">
        <v>1524</v>
      </c>
      <c r="S13" s="373">
        <v>1628</v>
      </c>
      <c r="T13" s="373">
        <v>1647</v>
      </c>
      <c r="U13" s="373">
        <v>1688</v>
      </c>
      <c r="V13" s="373">
        <v>1670</v>
      </c>
      <c r="W13" s="373">
        <v>1709</v>
      </c>
      <c r="X13" s="373">
        <v>1687</v>
      </c>
      <c r="Y13" s="372">
        <v>1694</v>
      </c>
      <c r="Z13" s="372">
        <v>1713</v>
      </c>
      <c r="AA13" s="372">
        <v>1762</v>
      </c>
      <c r="AB13" s="372">
        <v>1743</v>
      </c>
      <c r="AC13" s="372">
        <v>1755</v>
      </c>
      <c r="AD13" s="403">
        <v>1729</v>
      </c>
    </row>
    <row r="14" spans="2:30" ht="13.5" thickBot="1" x14ac:dyDescent="0.25">
      <c r="C14" s="204"/>
      <c r="D14" s="215"/>
      <c r="E14" s="216"/>
      <c r="F14" s="216" t="s">
        <v>74</v>
      </c>
      <c r="G14" s="216"/>
      <c r="H14" s="217" t="s">
        <v>75</v>
      </c>
      <c r="I14" s="218"/>
      <c r="J14" s="219">
        <v>1394</v>
      </c>
      <c r="K14" s="219">
        <v>1389</v>
      </c>
      <c r="L14" s="219">
        <v>1399</v>
      </c>
      <c r="M14" s="219">
        <v>1374</v>
      </c>
      <c r="N14" s="219">
        <v>1464</v>
      </c>
      <c r="O14" s="271">
        <v>1421</v>
      </c>
      <c r="P14" s="271">
        <v>1354</v>
      </c>
      <c r="Q14" s="271">
        <v>1511</v>
      </c>
      <c r="R14" s="271">
        <v>1524</v>
      </c>
      <c r="S14" s="271">
        <v>1628</v>
      </c>
      <c r="T14" s="271">
        <v>1647</v>
      </c>
      <c r="U14" s="271">
        <v>1688</v>
      </c>
      <c r="V14" s="271">
        <v>1670</v>
      </c>
      <c r="W14" s="271">
        <v>1709</v>
      </c>
      <c r="X14" s="271">
        <v>1687</v>
      </c>
      <c r="Y14" s="219">
        <v>1694</v>
      </c>
      <c r="Z14" s="219">
        <v>1713</v>
      </c>
      <c r="AA14" s="219">
        <v>1762</v>
      </c>
      <c r="AB14" s="219">
        <v>1743</v>
      </c>
      <c r="AC14" s="219">
        <v>1755</v>
      </c>
      <c r="AD14" s="383">
        <v>1729</v>
      </c>
    </row>
    <row r="15" spans="2:30" x14ac:dyDescent="0.2">
      <c r="C15" s="204"/>
      <c r="D15" s="220"/>
      <c r="E15" s="221" t="s">
        <v>76</v>
      </c>
      <c r="F15" s="221"/>
      <c r="G15" s="221"/>
      <c r="H15" s="222" t="s">
        <v>77</v>
      </c>
      <c r="I15" s="223"/>
      <c r="J15" s="224">
        <v>0</v>
      </c>
      <c r="K15" s="224">
        <v>0</v>
      </c>
      <c r="L15" s="224">
        <v>0</v>
      </c>
      <c r="M15" s="224">
        <v>0</v>
      </c>
      <c r="N15" s="224">
        <v>0</v>
      </c>
      <c r="O15" s="272">
        <v>0</v>
      </c>
      <c r="P15" s="272">
        <v>0</v>
      </c>
      <c r="Q15" s="272">
        <v>0</v>
      </c>
      <c r="R15" s="272">
        <v>0</v>
      </c>
      <c r="S15" s="272">
        <v>0</v>
      </c>
      <c r="T15" s="272">
        <v>0</v>
      </c>
      <c r="U15" s="272">
        <v>0</v>
      </c>
      <c r="V15" s="272">
        <v>0</v>
      </c>
      <c r="W15" s="272">
        <v>0</v>
      </c>
      <c r="X15" s="272">
        <v>0</v>
      </c>
      <c r="Y15" s="224">
        <v>0</v>
      </c>
      <c r="Z15" s="224">
        <v>0</v>
      </c>
      <c r="AA15" s="224">
        <v>0</v>
      </c>
      <c r="AB15" s="224">
        <v>0</v>
      </c>
      <c r="AC15" s="224">
        <v>0</v>
      </c>
      <c r="AD15" s="384">
        <v>0</v>
      </c>
    </row>
    <row r="16" spans="2:30" ht="13.5" thickBot="1" x14ac:dyDescent="0.25">
      <c r="C16" s="204"/>
      <c r="D16" s="215"/>
      <c r="E16" s="216"/>
      <c r="F16" s="216" t="s">
        <v>78</v>
      </c>
      <c r="G16" s="216"/>
      <c r="H16" s="217" t="s">
        <v>79</v>
      </c>
      <c r="I16" s="225"/>
      <c r="J16" s="226">
        <v>0</v>
      </c>
      <c r="K16" s="226">
        <v>0</v>
      </c>
      <c r="L16" s="226">
        <v>0</v>
      </c>
      <c r="M16" s="226">
        <v>0</v>
      </c>
      <c r="N16" s="226">
        <v>0</v>
      </c>
      <c r="O16" s="273">
        <v>0</v>
      </c>
      <c r="P16" s="273">
        <v>0</v>
      </c>
      <c r="Q16" s="273">
        <v>0</v>
      </c>
      <c r="R16" s="273">
        <v>0</v>
      </c>
      <c r="S16" s="273">
        <v>0</v>
      </c>
      <c r="T16" s="273">
        <v>0</v>
      </c>
      <c r="U16" s="273">
        <v>0</v>
      </c>
      <c r="V16" s="273">
        <v>0</v>
      </c>
      <c r="W16" s="273">
        <v>0</v>
      </c>
      <c r="X16" s="273">
        <v>0</v>
      </c>
      <c r="Y16" s="226">
        <v>0</v>
      </c>
      <c r="Z16" s="226">
        <v>0</v>
      </c>
      <c r="AA16" s="226">
        <v>0</v>
      </c>
      <c r="AB16" s="226">
        <v>0</v>
      </c>
      <c r="AC16" s="226">
        <v>0</v>
      </c>
      <c r="AD16" s="385">
        <v>0</v>
      </c>
    </row>
    <row r="17" spans="3:30" x14ac:dyDescent="0.2">
      <c r="C17" s="204"/>
      <c r="D17" s="220"/>
      <c r="E17" s="221" t="s">
        <v>80</v>
      </c>
      <c r="F17" s="221"/>
      <c r="G17" s="221"/>
      <c r="H17" s="222" t="s">
        <v>81</v>
      </c>
      <c r="I17" s="227"/>
      <c r="J17" s="224">
        <v>348</v>
      </c>
      <c r="K17" s="224">
        <v>336</v>
      </c>
      <c r="L17" s="224">
        <v>335</v>
      </c>
      <c r="M17" s="224">
        <v>330</v>
      </c>
      <c r="N17" s="224">
        <v>339</v>
      </c>
      <c r="O17" s="272">
        <v>329</v>
      </c>
      <c r="P17" s="272">
        <v>332</v>
      </c>
      <c r="Q17" s="272">
        <v>328</v>
      </c>
      <c r="R17" s="272">
        <v>313</v>
      </c>
      <c r="S17" s="272">
        <v>311</v>
      </c>
      <c r="T17" s="272">
        <v>302</v>
      </c>
      <c r="U17" s="272">
        <v>297</v>
      </c>
      <c r="V17" s="272">
        <v>292</v>
      </c>
      <c r="W17" s="272">
        <v>312</v>
      </c>
      <c r="X17" s="272">
        <v>312</v>
      </c>
      <c r="Y17" s="224">
        <v>328</v>
      </c>
      <c r="Z17" s="224">
        <v>316</v>
      </c>
      <c r="AA17" s="224">
        <v>319</v>
      </c>
      <c r="AB17" s="224">
        <v>333</v>
      </c>
      <c r="AC17" s="224">
        <v>318</v>
      </c>
      <c r="AD17" s="384">
        <v>321</v>
      </c>
    </row>
    <row r="18" spans="3:30" x14ac:dyDescent="0.2">
      <c r="C18" s="204"/>
      <c r="D18" s="215"/>
      <c r="E18" s="216"/>
      <c r="F18" s="216" t="s">
        <v>82</v>
      </c>
      <c r="G18" s="216"/>
      <c r="H18" s="217" t="s">
        <v>83</v>
      </c>
      <c r="I18" s="225"/>
      <c r="J18" s="219">
        <v>171</v>
      </c>
      <c r="K18" s="219">
        <v>168</v>
      </c>
      <c r="L18" s="219">
        <v>168</v>
      </c>
      <c r="M18" s="219">
        <v>163</v>
      </c>
      <c r="N18" s="219">
        <v>167</v>
      </c>
      <c r="O18" s="271">
        <v>161</v>
      </c>
      <c r="P18" s="271">
        <v>169</v>
      </c>
      <c r="Q18" s="271">
        <v>171</v>
      </c>
      <c r="R18" s="271">
        <v>159</v>
      </c>
      <c r="S18" s="271">
        <v>154</v>
      </c>
      <c r="T18" s="271">
        <v>147</v>
      </c>
      <c r="U18" s="271">
        <v>144</v>
      </c>
      <c r="V18" s="271">
        <v>143</v>
      </c>
      <c r="W18" s="271">
        <v>148</v>
      </c>
      <c r="X18" s="271">
        <v>146</v>
      </c>
      <c r="Y18" s="219">
        <v>165</v>
      </c>
      <c r="Z18" s="219">
        <v>148</v>
      </c>
      <c r="AA18" s="219">
        <v>155</v>
      </c>
      <c r="AB18" s="219">
        <v>164</v>
      </c>
      <c r="AC18" s="219">
        <v>153</v>
      </c>
      <c r="AD18" s="383">
        <v>155</v>
      </c>
    </row>
    <row r="19" spans="3:30" ht="13.5" thickBot="1" x14ac:dyDescent="0.25">
      <c r="C19" s="204"/>
      <c r="D19" s="215"/>
      <c r="E19" s="216"/>
      <c r="F19" s="216" t="s">
        <v>84</v>
      </c>
      <c r="G19" s="216"/>
      <c r="H19" s="217" t="s">
        <v>85</v>
      </c>
      <c r="I19" s="225"/>
      <c r="J19" s="226">
        <v>177</v>
      </c>
      <c r="K19" s="226">
        <v>168</v>
      </c>
      <c r="L19" s="226">
        <v>167</v>
      </c>
      <c r="M19" s="226">
        <v>167</v>
      </c>
      <c r="N19" s="226">
        <v>172</v>
      </c>
      <c r="O19" s="273">
        <v>168</v>
      </c>
      <c r="P19" s="273">
        <v>163</v>
      </c>
      <c r="Q19" s="273">
        <v>157</v>
      </c>
      <c r="R19" s="273">
        <v>154</v>
      </c>
      <c r="S19" s="273">
        <v>157</v>
      </c>
      <c r="T19" s="273">
        <v>155</v>
      </c>
      <c r="U19" s="273">
        <v>153</v>
      </c>
      <c r="V19" s="273">
        <v>149</v>
      </c>
      <c r="W19" s="273">
        <v>164</v>
      </c>
      <c r="X19" s="273">
        <v>166</v>
      </c>
      <c r="Y19" s="226">
        <v>163</v>
      </c>
      <c r="Z19" s="226">
        <v>168</v>
      </c>
      <c r="AA19" s="226">
        <v>164</v>
      </c>
      <c r="AB19" s="226">
        <v>169</v>
      </c>
      <c r="AC19" s="226">
        <v>165</v>
      </c>
      <c r="AD19" s="385">
        <v>166</v>
      </c>
    </row>
    <row r="20" spans="3:30" x14ac:dyDescent="0.2">
      <c r="C20" s="204"/>
      <c r="D20" s="220"/>
      <c r="E20" s="221" t="s">
        <v>86</v>
      </c>
      <c r="F20" s="221"/>
      <c r="G20" s="221"/>
      <c r="H20" s="222" t="s">
        <v>87</v>
      </c>
      <c r="I20" s="227"/>
      <c r="J20" s="224">
        <v>223</v>
      </c>
      <c r="K20" s="224">
        <v>219</v>
      </c>
      <c r="L20" s="224">
        <v>213</v>
      </c>
      <c r="M20" s="224">
        <v>194</v>
      </c>
      <c r="N20" s="224">
        <v>175</v>
      </c>
      <c r="O20" s="272">
        <v>149</v>
      </c>
      <c r="P20" s="272">
        <v>150</v>
      </c>
      <c r="Q20" s="272">
        <v>139</v>
      </c>
      <c r="R20" s="272">
        <v>126</v>
      </c>
      <c r="S20" s="272">
        <v>132</v>
      </c>
      <c r="T20" s="272">
        <v>129</v>
      </c>
      <c r="U20" s="272">
        <v>133</v>
      </c>
      <c r="V20" s="272">
        <v>133</v>
      </c>
      <c r="W20" s="272">
        <v>138</v>
      </c>
      <c r="X20" s="272">
        <v>145</v>
      </c>
      <c r="Y20" s="224">
        <v>157</v>
      </c>
      <c r="Z20" s="224">
        <v>162</v>
      </c>
      <c r="AA20" s="224">
        <v>160</v>
      </c>
      <c r="AB20" s="224">
        <v>157</v>
      </c>
      <c r="AC20" s="224">
        <v>159</v>
      </c>
      <c r="AD20" s="384">
        <v>162</v>
      </c>
    </row>
    <row r="21" spans="3:30" x14ac:dyDescent="0.2">
      <c r="C21" s="204"/>
      <c r="D21" s="215"/>
      <c r="E21" s="216"/>
      <c r="F21" s="216" t="s">
        <v>88</v>
      </c>
      <c r="G21" s="216"/>
      <c r="H21" s="217" t="s">
        <v>89</v>
      </c>
      <c r="I21" s="225"/>
      <c r="J21" s="219">
        <v>0</v>
      </c>
      <c r="K21" s="219">
        <v>0</v>
      </c>
      <c r="L21" s="219">
        <v>0</v>
      </c>
      <c r="M21" s="219">
        <v>0</v>
      </c>
      <c r="N21" s="219">
        <v>0</v>
      </c>
      <c r="O21" s="271">
        <v>0</v>
      </c>
      <c r="P21" s="271">
        <v>0</v>
      </c>
      <c r="Q21" s="271">
        <v>0</v>
      </c>
      <c r="R21" s="271">
        <v>0</v>
      </c>
      <c r="S21" s="271">
        <v>0</v>
      </c>
      <c r="T21" s="271">
        <v>0</v>
      </c>
      <c r="U21" s="271">
        <v>0</v>
      </c>
      <c r="V21" s="271">
        <v>0</v>
      </c>
      <c r="W21" s="271">
        <v>0</v>
      </c>
      <c r="X21" s="271">
        <v>0</v>
      </c>
      <c r="Y21" s="219">
        <v>0</v>
      </c>
      <c r="Z21" s="219">
        <v>0</v>
      </c>
      <c r="AA21" s="219">
        <v>0</v>
      </c>
      <c r="AB21" s="219">
        <v>0</v>
      </c>
      <c r="AC21" s="219">
        <v>0</v>
      </c>
      <c r="AD21" s="383">
        <v>0</v>
      </c>
    </row>
    <row r="22" spans="3:30" ht="13.5" thickBot="1" x14ac:dyDescent="0.25">
      <c r="C22" s="204"/>
      <c r="D22" s="215"/>
      <c r="E22" s="216"/>
      <c r="F22" s="216" t="s">
        <v>90</v>
      </c>
      <c r="G22" s="216"/>
      <c r="H22" s="217" t="s">
        <v>91</v>
      </c>
      <c r="I22" s="225"/>
      <c r="J22" s="226">
        <v>223</v>
      </c>
      <c r="K22" s="226">
        <v>219</v>
      </c>
      <c r="L22" s="226">
        <v>213</v>
      </c>
      <c r="M22" s="226">
        <v>194</v>
      </c>
      <c r="N22" s="226">
        <v>175</v>
      </c>
      <c r="O22" s="273">
        <v>149</v>
      </c>
      <c r="P22" s="273">
        <v>150</v>
      </c>
      <c r="Q22" s="273">
        <v>139</v>
      </c>
      <c r="R22" s="273">
        <v>126</v>
      </c>
      <c r="S22" s="273">
        <v>132</v>
      </c>
      <c r="T22" s="273">
        <v>129</v>
      </c>
      <c r="U22" s="273">
        <v>133</v>
      </c>
      <c r="V22" s="273">
        <v>133</v>
      </c>
      <c r="W22" s="273">
        <v>138</v>
      </c>
      <c r="X22" s="273">
        <v>145</v>
      </c>
      <c r="Y22" s="226">
        <v>157</v>
      </c>
      <c r="Z22" s="226">
        <v>162</v>
      </c>
      <c r="AA22" s="226">
        <v>160</v>
      </c>
      <c r="AB22" s="226">
        <v>157</v>
      </c>
      <c r="AC22" s="226">
        <v>159</v>
      </c>
      <c r="AD22" s="385">
        <v>162</v>
      </c>
    </row>
    <row r="23" spans="3:30" x14ac:dyDescent="0.2">
      <c r="C23" s="204"/>
      <c r="D23" s="220"/>
      <c r="E23" s="221" t="s">
        <v>92</v>
      </c>
      <c r="F23" s="221"/>
      <c r="G23" s="221"/>
      <c r="H23" s="222" t="s">
        <v>93</v>
      </c>
      <c r="I23" s="227"/>
      <c r="J23" s="224">
        <v>167</v>
      </c>
      <c r="K23" s="224">
        <v>166</v>
      </c>
      <c r="L23" s="224">
        <v>157</v>
      </c>
      <c r="M23" s="224">
        <v>157</v>
      </c>
      <c r="N23" s="224">
        <v>161</v>
      </c>
      <c r="O23" s="272">
        <v>163</v>
      </c>
      <c r="P23" s="272">
        <v>154</v>
      </c>
      <c r="Q23" s="272">
        <v>149</v>
      </c>
      <c r="R23" s="272">
        <v>155</v>
      </c>
      <c r="S23" s="272">
        <v>154</v>
      </c>
      <c r="T23" s="272">
        <v>159</v>
      </c>
      <c r="U23" s="272">
        <v>167</v>
      </c>
      <c r="V23" s="272">
        <v>155</v>
      </c>
      <c r="W23" s="272">
        <v>168</v>
      </c>
      <c r="X23" s="272">
        <v>154</v>
      </c>
      <c r="Y23" s="224">
        <v>164</v>
      </c>
      <c r="Z23" s="224">
        <v>165</v>
      </c>
      <c r="AA23" s="224">
        <v>164</v>
      </c>
      <c r="AB23" s="224">
        <v>172</v>
      </c>
      <c r="AC23" s="224">
        <v>176</v>
      </c>
      <c r="AD23" s="384">
        <v>177</v>
      </c>
    </row>
    <row r="24" spans="3:30" x14ac:dyDescent="0.2">
      <c r="C24" s="204"/>
      <c r="D24" s="215"/>
      <c r="E24" s="216"/>
      <c r="F24" s="216" t="s">
        <v>94</v>
      </c>
      <c r="G24" s="216"/>
      <c r="H24" s="217" t="s">
        <v>95</v>
      </c>
      <c r="I24" s="225"/>
      <c r="J24" s="219">
        <v>0</v>
      </c>
      <c r="K24" s="219">
        <v>0</v>
      </c>
      <c r="L24" s="219">
        <v>0</v>
      </c>
      <c r="M24" s="219">
        <v>0</v>
      </c>
      <c r="N24" s="219">
        <v>0</v>
      </c>
      <c r="O24" s="271">
        <v>0</v>
      </c>
      <c r="P24" s="271">
        <v>0</v>
      </c>
      <c r="Q24" s="271">
        <v>0</v>
      </c>
      <c r="R24" s="271">
        <v>0</v>
      </c>
      <c r="S24" s="271">
        <v>0</v>
      </c>
      <c r="T24" s="271">
        <v>0</v>
      </c>
      <c r="U24" s="271">
        <v>0</v>
      </c>
      <c r="V24" s="271">
        <v>0</v>
      </c>
      <c r="W24" s="271">
        <v>0</v>
      </c>
      <c r="X24" s="271">
        <v>0</v>
      </c>
      <c r="Y24" s="219">
        <v>0</v>
      </c>
      <c r="Z24" s="219">
        <v>0</v>
      </c>
      <c r="AA24" s="219">
        <v>0</v>
      </c>
      <c r="AB24" s="219">
        <v>0</v>
      </c>
      <c r="AC24" s="219">
        <v>0</v>
      </c>
      <c r="AD24" s="383">
        <v>0</v>
      </c>
    </row>
    <row r="25" spans="3:30" x14ac:dyDescent="0.2">
      <c r="C25" s="204"/>
      <c r="D25" s="215"/>
      <c r="E25" s="216"/>
      <c r="F25" s="216" t="s">
        <v>96</v>
      </c>
      <c r="G25" s="216"/>
      <c r="H25" s="217" t="s">
        <v>97</v>
      </c>
      <c r="I25" s="225"/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71">
        <v>0</v>
      </c>
      <c r="P25" s="271">
        <v>0</v>
      </c>
      <c r="Q25" s="271">
        <v>0</v>
      </c>
      <c r="R25" s="271">
        <v>0</v>
      </c>
      <c r="S25" s="271">
        <v>0</v>
      </c>
      <c r="T25" s="271">
        <v>0</v>
      </c>
      <c r="U25" s="271">
        <v>0</v>
      </c>
      <c r="V25" s="271">
        <v>0</v>
      </c>
      <c r="W25" s="271">
        <v>0</v>
      </c>
      <c r="X25" s="271">
        <v>0</v>
      </c>
      <c r="Y25" s="219">
        <v>0</v>
      </c>
      <c r="Z25" s="219">
        <v>0</v>
      </c>
      <c r="AA25" s="219">
        <v>0</v>
      </c>
      <c r="AB25" s="219">
        <v>0</v>
      </c>
      <c r="AC25" s="219">
        <v>0</v>
      </c>
      <c r="AD25" s="383">
        <v>0</v>
      </c>
    </row>
    <row r="26" spans="3:30" ht="13.5" thickBot="1" x14ac:dyDescent="0.25">
      <c r="C26" s="204"/>
      <c r="D26" s="215"/>
      <c r="E26" s="216"/>
      <c r="F26" s="216" t="s">
        <v>98</v>
      </c>
      <c r="G26" s="216"/>
      <c r="H26" s="217" t="s">
        <v>99</v>
      </c>
      <c r="I26" s="225"/>
      <c r="J26" s="226">
        <v>167</v>
      </c>
      <c r="K26" s="226">
        <v>166</v>
      </c>
      <c r="L26" s="226">
        <v>157</v>
      </c>
      <c r="M26" s="226">
        <v>157</v>
      </c>
      <c r="N26" s="226">
        <v>161</v>
      </c>
      <c r="O26" s="273">
        <v>163</v>
      </c>
      <c r="P26" s="273">
        <v>154</v>
      </c>
      <c r="Q26" s="273">
        <v>149</v>
      </c>
      <c r="R26" s="273">
        <v>155</v>
      </c>
      <c r="S26" s="273">
        <v>154</v>
      </c>
      <c r="T26" s="273">
        <v>159</v>
      </c>
      <c r="U26" s="273">
        <v>167</v>
      </c>
      <c r="V26" s="273">
        <v>155</v>
      </c>
      <c r="W26" s="273">
        <v>168</v>
      </c>
      <c r="X26" s="273">
        <v>154</v>
      </c>
      <c r="Y26" s="226">
        <v>164</v>
      </c>
      <c r="Z26" s="226">
        <v>165</v>
      </c>
      <c r="AA26" s="226">
        <v>164</v>
      </c>
      <c r="AB26" s="226">
        <v>172</v>
      </c>
      <c r="AC26" s="226">
        <v>176</v>
      </c>
      <c r="AD26" s="385">
        <v>177</v>
      </c>
    </row>
    <row r="27" spans="3:30" x14ac:dyDescent="0.2">
      <c r="C27" s="204"/>
      <c r="D27" s="220"/>
      <c r="E27" s="221" t="s">
        <v>100</v>
      </c>
      <c r="F27" s="221"/>
      <c r="G27" s="221"/>
      <c r="H27" s="222" t="s">
        <v>101</v>
      </c>
      <c r="I27" s="227"/>
      <c r="J27" s="224">
        <v>517</v>
      </c>
      <c r="K27" s="224">
        <v>528</v>
      </c>
      <c r="L27" s="224">
        <v>525</v>
      </c>
      <c r="M27" s="224">
        <v>527</v>
      </c>
      <c r="N27" s="224">
        <v>520</v>
      </c>
      <c r="O27" s="272">
        <v>520</v>
      </c>
      <c r="P27" s="272">
        <v>513</v>
      </c>
      <c r="Q27" s="272">
        <v>505</v>
      </c>
      <c r="R27" s="272">
        <v>499</v>
      </c>
      <c r="S27" s="272">
        <v>491</v>
      </c>
      <c r="T27" s="272">
        <v>480</v>
      </c>
      <c r="U27" s="272">
        <v>487</v>
      </c>
      <c r="V27" s="272">
        <v>493</v>
      </c>
      <c r="W27" s="272">
        <v>489</v>
      </c>
      <c r="X27" s="272">
        <v>499</v>
      </c>
      <c r="Y27" s="224">
        <v>489</v>
      </c>
      <c r="Z27" s="224">
        <v>493</v>
      </c>
      <c r="AA27" s="224">
        <v>511</v>
      </c>
      <c r="AB27" s="224">
        <v>518</v>
      </c>
      <c r="AC27" s="224">
        <v>486</v>
      </c>
      <c r="AD27" s="384">
        <v>483</v>
      </c>
    </row>
    <row r="28" spans="3:30" x14ac:dyDescent="0.2">
      <c r="C28" s="204"/>
      <c r="D28" s="215"/>
      <c r="E28" s="216"/>
      <c r="F28" s="216" t="s">
        <v>183</v>
      </c>
      <c r="G28" s="216"/>
      <c r="H28" s="217" t="s">
        <v>130</v>
      </c>
      <c r="I28" s="225"/>
      <c r="J28" s="219">
        <v>0</v>
      </c>
      <c r="K28" s="219">
        <v>0</v>
      </c>
      <c r="L28" s="219">
        <v>0</v>
      </c>
      <c r="M28" s="219">
        <v>0</v>
      </c>
      <c r="N28" s="219">
        <v>0</v>
      </c>
      <c r="O28" s="271">
        <v>0</v>
      </c>
      <c r="P28" s="271">
        <v>0</v>
      </c>
      <c r="Q28" s="271">
        <v>0</v>
      </c>
      <c r="R28" s="271">
        <v>0</v>
      </c>
      <c r="S28" s="271">
        <v>0</v>
      </c>
      <c r="T28" s="271">
        <v>0</v>
      </c>
      <c r="U28" s="271">
        <v>0</v>
      </c>
      <c r="V28" s="271">
        <v>0</v>
      </c>
      <c r="W28" s="271">
        <v>0</v>
      </c>
      <c r="X28" s="271">
        <v>0</v>
      </c>
      <c r="Y28" s="219">
        <v>0</v>
      </c>
      <c r="Z28" s="219">
        <v>0</v>
      </c>
      <c r="AA28" s="219">
        <v>0</v>
      </c>
      <c r="AB28" s="219">
        <v>0</v>
      </c>
      <c r="AC28" s="219">
        <v>0</v>
      </c>
      <c r="AD28" s="383">
        <v>0</v>
      </c>
    </row>
    <row r="29" spans="3:30" ht="13.5" thickBot="1" x14ac:dyDescent="0.25">
      <c r="C29" s="204"/>
      <c r="D29" s="215"/>
      <c r="E29" s="216"/>
      <c r="F29" s="216" t="s">
        <v>102</v>
      </c>
      <c r="G29" s="216"/>
      <c r="H29" s="217" t="s">
        <v>131</v>
      </c>
      <c r="I29" s="225"/>
      <c r="J29" s="226">
        <v>517</v>
      </c>
      <c r="K29" s="226">
        <v>528</v>
      </c>
      <c r="L29" s="226">
        <v>525</v>
      </c>
      <c r="M29" s="226">
        <v>527</v>
      </c>
      <c r="N29" s="226">
        <v>520</v>
      </c>
      <c r="O29" s="273">
        <v>520</v>
      </c>
      <c r="P29" s="273">
        <v>513</v>
      </c>
      <c r="Q29" s="273">
        <v>505</v>
      </c>
      <c r="R29" s="273">
        <v>499</v>
      </c>
      <c r="S29" s="273">
        <v>491</v>
      </c>
      <c r="T29" s="273">
        <v>480</v>
      </c>
      <c r="U29" s="273">
        <v>487</v>
      </c>
      <c r="V29" s="273">
        <v>493</v>
      </c>
      <c r="W29" s="273">
        <v>489</v>
      </c>
      <c r="X29" s="273">
        <v>499</v>
      </c>
      <c r="Y29" s="226">
        <v>489</v>
      </c>
      <c r="Z29" s="226">
        <v>493</v>
      </c>
      <c r="AA29" s="226">
        <v>511</v>
      </c>
      <c r="AB29" s="226">
        <v>518</v>
      </c>
      <c r="AC29" s="226">
        <v>486</v>
      </c>
      <c r="AD29" s="385">
        <v>483</v>
      </c>
    </row>
    <row r="30" spans="3:30" x14ac:dyDescent="0.2">
      <c r="C30" s="204"/>
      <c r="D30" s="220"/>
      <c r="E30" s="221" t="s">
        <v>103</v>
      </c>
      <c r="F30" s="221"/>
      <c r="G30" s="221"/>
      <c r="H30" s="222" t="s">
        <v>104</v>
      </c>
      <c r="I30" s="227"/>
      <c r="J30" s="224">
        <v>275</v>
      </c>
      <c r="K30" s="224">
        <v>286</v>
      </c>
      <c r="L30" s="224">
        <v>279</v>
      </c>
      <c r="M30" s="224">
        <v>280</v>
      </c>
      <c r="N30" s="224">
        <v>270</v>
      </c>
      <c r="O30" s="272">
        <v>285</v>
      </c>
      <c r="P30" s="272">
        <v>295</v>
      </c>
      <c r="Q30" s="272">
        <v>293</v>
      </c>
      <c r="R30" s="272">
        <v>284</v>
      </c>
      <c r="S30" s="272">
        <v>289</v>
      </c>
      <c r="T30" s="272">
        <v>298</v>
      </c>
      <c r="U30" s="272">
        <v>303</v>
      </c>
      <c r="V30" s="272">
        <v>290</v>
      </c>
      <c r="W30" s="272">
        <v>296</v>
      </c>
      <c r="X30" s="272">
        <v>306</v>
      </c>
      <c r="Y30" s="224">
        <v>309</v>
      </c>
      <c r="Z30" s="224">
        <v>312</v>
      </c>
      <c r="AA30" s="224">
        <v>308</v>
      </c>
      <c r="AB30" s="224">
        <v>317</v>
      </c>
      <c r="AC30" s="224">
        <v>308</v>
      </c>
      <c r="AD30" s="384">
        <v>304</v>
      </c>
    </row>
    <row r="31" spans="3:30" x14ac:dyDescent="0.2">
      <c r="C31" s="204"/>
      <c r="D31" s="228"/>
      <c r="E31" s="229"/>
      <c r="F31" s="229" t="s">
        <v>105</v>
      </c>
      <c r="G31" s="229"/>
      <c r="H31" s="230" t="s">
        <v>106</v>
      </c>
      <c r="I31" s="231"/>
      <c r="J31" s="219">
        <v>0</v>
      </c>
      <c r="K31" s="219">
        <v>0</v>
      </c>
      <c r="L31" s="219">
        <v>0</v>
      </c>
      <c r="M31" s="219">
        <v>0</v>
      </c>
      <c r="N31" s="219">
        <v>0</v>
      </c>
      <c r="O31" s="271">
        <v>0</v>
      </c>
      <c r="P31" s="271">
        <v>106</v>
      </c>
      <c r="Q31" s="271">
        <v>106</v>
      </c>
      <c r="R31" s="271">
        <v>109</v>
      </c>
      <c r="S31" s="271">
        <v>121</v>
      </c>
      <c r="T31" s="271">
        <v>119</v>
      </c>
      <c r="U31" s="271">
        <v>123</v>
      </c>
      <c r="V31" s="271">
        <v>117</v>
      </c>
      <c r="W31" s="271">
        <v>123</v>
      </c>
      <c r="X31" s="271">
        <v>127</v>
      </c>
      <c r="Y31" s="219">
        <v>124</v>
      </c>
      <c r="Z31" s="219">
        <v>128</v>
      </c>
      <c r="AA31" s="219">
        <v>123</v>
      </c>
      <c r="AB31" s="219">
        <v>129</v>
      </c>
      <c r="AC31" s="219">
        <v>122</v>
      </c>
      <c r="AD31" s="383">
        <v>122</v>
      </c>
    </row>
    <row r="32" spans="3:30" ht="13.5" thickBot="1" x14ac:dyDescent="0.25">
      <c r="C32" s="204"/>
      <c r="D32" s="232"/>
      <c r="E32" s="233"/>
      <c r="F32" s="233" t="s">
        <v>107</v>
      </c>
      <c r="G32" s="233"/>
      <c r="H32" s="234" t="s">
        <v>108</v>
      </c>
      <c r="I32" s="235"/>
      <c r="J32" s="226">
        <v>275</v>
      </c>
      <c r="K32" s="226">
        <v>286</v>
      </c>
      <c r="L32" s="226">
        <v>279</v>
      </c>
      <c r="M32" s="226">
        <v>280</v>
      </c>
      <c r="N32" s="226">
        <v>270</v>
      </c>
      <c r="O32" s="273">
        <v>285</v>
      </c>
      <c r="P32" s="273">
        <v>189</v>
      </c>
      <c r="Q32" s="273">
        <v>187</v>
      </c>
      <c r="R32" s="273">
        <v>175</v>
      </c>
      <c r="S32" s="273">
        <v>168</v>
      </c>
      <c r="T32" s="273">
        <v>179</v>
      </c>
      <c r="U32" s="273">
        <v>180</v>
      </c>
      <c r="V32" s="273">
        <v>173</v>
      </c>
      <c r="W32" s="273">
        <v>173</v>
      </c>
      <c r="X32" s="273">
        <v>179</v>
      </c>
      <c r="Y32" s="226">
        <v>185</v>
      </c>
      <c r="Z32" s="226">
        <v>184</v>
      </c>
      <c r="AA32" s="226">
        <v>185</v>
      </c>
      <c r="AB32" s="226">
        <v>188</v>
      </c>
      <c r="AC32" s="226">
        <v>186</v>
      </c>
      <c r="AD32" s="385">
        <v>182</v>
      </c>
    </row>
    <row r="33" spans="3:30" x14ac:dyDescent="0.2">
      <c r="C33" s="204"/>
      <c r="D33" s="220"/>
      <c r="E33" s="221" t="s">
        <v>109</v>
      </c>
      <c r="F33" s="221"/>
      <c r="G33" s="221"/>
      <c r="H33" s="222" t="s">
        <v>110</v>
      </c>
      <c r="I33" s="227"/>
      <c r="J33" s="224">
        <v>447</v>
      </c>
      <c r="K33" s="224">
        <v>442</v>
      </c>
      <c r="L33" s="224">
        <v>426</v>
      </c>
      <c r="M33" s="224">
        <v>494</v>
      </c>
      <c r="N33" s="224">
        <v>482</v>
      </c>
      <c r="O33" s="272">
        <v>456</v>
      </c>
      <c r="P33" s="272">
        <v>440</v>
      </c>
      <c r="Q33" s="272">
        <v>424</v>
      </c>
      <c r="R33" s="272">
        <v>410</v>
      </c>
      <c r="S33" s="272">
        <v>390</v>
      </c>
      <c r="T33" s="272">
        <v>403</v>
      </c>
      <c r="U33" s="272">
        <v>389</v>
      </c>
      <c r="V33" s="272">
        <v>390</v>
      </c>
      <c r="W33" s="272">
        <v>388</v>
      </c>
      <c r="X33" s="272">
        <v>392</v>
      </c>
      <c r="Y33" s="224">
        <v>428</v>
      </c>
      <c r="Z33" s="224">
        <v>451</v>
      </c>
      <c r="AA33" s="224">
        <v>462</v>
      </c>
      <c r="AB33" s="224">
        <v>436</v>
      </c>
      <c r="AC33" s="224">
        <v>438</v>
      </c>
      <c r="AD33" s="384">
        <v>434</v>
      </c>
    </row>
    <row r="34" spans="3:30" ht="13.5" thickBot="1" x14ac:dyDescent="0.25">
      <c r="C34" s="204"/>
      <c r="D34" s="232"/>
      <c r="E34" s="233"/>
      <c r="F34" s="233" t="s">
        <v>111</v>
      </c>
      <c r="G34" s="233"/>
      <c r="H34" s="234" t="s">
        <v>112</v>
      </c>
      <c r="I34" s="235"/>
      <c r="J34" s="226">
        <v>447</v>
      </c>
      <c r="K34" s="226">
        <v>442</v>
      </c>
      <c r="L34" s="226">
        <v>426</v>
      </c>
      <c r="M34" s="226">
        <v>494</v>
      </c>
      <c r="N34" s="226">
        <v>482</v>
      </c>
      <c r="O34" s="273">
        <v>456</v>
      </c>
      <c r="P34" s="273">
        <v>440</v>
      </c>
      <c r="Q34" s="273">
        <v>424</v>
      </c>
      <c r="R34" s="273">
        <v>410</v>
      </c>
      <c r="S34" s="273">
        <v>390</v>
      </c>
      <c r="T34" s="273">
        <v>403</v>
      </c>
      <c r="U34" s="273">
        <v>389</v>
      </c>
      <c r="V34" s="273">
        <v>390</v>
      </c>
      <c r="W34" s="273">
        <v>388</v>
      </c>
      <c r="X34" s="273">
        <v>392</v>
      </c>
      <c r="Y34" s="226">
        <v>428</v>
      </c>
      <c r="Z34" s="226">
        <v>451</v>
      </c>
      <c r="AA34" s="226">
        <v>462</v>
      </c>
      <c r="AB34" s="226">
        <v>436</v>
      </c>
      <c r="AC34" s="226">
        <v>438</v>
      </c>
      <c r="AD34" s="385">
        <v>434</v>
      </c>
    </row>
    <row r="35" spans="3:30" ht="12.75" customHeight="1" x14ac:dyDescent="0.25">
      <c r="D35" s="49"/>
      <c r="E35" s="50"/>
      <c r="F35" s="50"/>
      <c r="G35" s="50"/>
      <c r="H35" s="50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38" t="s">
        <v>179</v>
      </c>
    </row>
  </sheetData>
  <mergeCells count="22">
    <mergeCell ref="AD7:AD10"/>
    <mergeCell ref="W7:W10"/>
    <mergeCell ref="X7:X10"/>
    <mergeCell ref="Y7:Y10"/>
    <mergeCell ref="Z7:Z10"/>
    <mergeCell ref="AA7:AA10"/>
    <mergeCell ref="AB7:AB10"/>
    <mergeCell ref="T7:T10"/>
    <mergeCell ref="S7:S10"/>
    <mergeCell ref="AC7:AC10"/>
    <mergeCell ref="R7:R10"/>
    <mergeCell ref="V7:V10"/>
    <mergeCell ref="U7:U10"/>
    <mergeCell ref="D7:I11"/>
    <mergeCell ref="M7:M10"/>
    <mergeCell ref="N7:N10"/>
    <mergeCell ref="P7:P10"/>
    <mergeCell ref="Q7:Q10"/>
    <mergeCell ref="J7:J10"/>
    <mergeCell ref="K7:K10"/>
    <mergeCell ref="L7:L10"/>
    <mergeCell ref="O7:O10"/>
  </mergeCells>
  <phoneticPr fontId="1" type="noConversion"/>
  <conditionalFormatting sqref="D6">
    <cfRule type="cellIs" dxfId="13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54</vt:i4>
      </vt:variant>
    </vt:vector>
  </HeadingPairs>
  <TitlesOfParts>
    <vt:vector size="69" baseType="lpstr">
      <vt:lpstr>Obsah</vt:lpstr>
      <vt:lpstr>B6.1</vt:lpstr>
      <vt:lpstr>B6.2</vt:lpstr>
      <vt:lpstr>B6.3</vt:lpstr>
      <vt:lpstr>B6.4</vt:lpstr>
      <vt:lpstr>B6.5</vt:lpstr>
      <vt:lpstr>B6.6</vt:lpstr>
      <vt:lpstr>B6.7</vt:lpstr>
      <vt:lpstr>B6.8</vt:lpstr>
      <vt:lpstr>B6.9</vt:lpstr>
      <vt:lpstr>B6.10</vt:lpstr>
      <vt:lpstr>B6.11</vt:lpstr>
      <vt:lpstr>B6.12</vt:lpstr>
      <vt:lpstr>GB1</vt:lpstr>
      <vt:lpstr>GB2</vt:lpstr>
      <vt:lpstr>data_1</vt:lpstr>
      <vt:lpstr>data_10</vt:lpstr>
      <vt:lpstr>data_11</vt:lpstr>
      <vt:lpstr>data_13</vt:lpstr>
      <vt:lpstr>B6.8!data_20</vt:lpstr>
      <vt:lpstr>data_22</vt:lpstr>
      <vt:lpstr>data_24</vt:lpstr>
      <vt:lpstr>data_3</vt:lpstr>
      <vt:lpstr>data_4</vt:lpstr>
      <vt:lpstr>data_6</vt:lpstr>
      <vt:lpstr>data_8</vt:lpstr>
      <vt:lpstr>data_9</vt:lpstr>
      <vt:lpstr>B6.1!Datova_oblast</vt:lpstr>
      <vt:lpstr>B6.10!Datova_oblast</vt:lpstr>
      <vt:lpstr>B6.11!Datova_oblast</vt:lpstr>
      <vt:lpstr>B6.12!Datova_oblast</vt:lpstr>
      <vt:lpstr>B6.2!Datova_oblast</vt:lpstr>
      <vt:lpstr>B6.3!Datova_oblast</vt:lpstr>
      <vt:lpstr>B6.4!Datova_oblast</vt:lpstr>
      <vt:lpstr>B6.5!Datova_oblast</vt:lpstr>
      <vt:lpstr>B6.6!Datova_oblast</vt:lpstr>
      <vt:lpstr>B6.7!Datova_oblast</vt:lpstr>
      <vt:lpstr>B6.8!Datova_oblast</vt:lpstr>
      <vt:lpstr>B6.9!Datova_oblast</vt:lpstr>
      <vt:lpstr>'GB1'!Datova_oblast</vt:lpstr>
      <vt:lpstr>'GB2'!Datova_oblast</vt:lpstr>
      <vt:lpstr>Obsah!Názvy_tisku</vt:lpstr>
      <vt:lpstr>B6.1!Novy_rok</vt:lpstr>
      <vt:lpstr>B6.10!Novy_rok</vt:lpstr>
      <vt:lpstr>B6.11!Novy_rok</vt:lpstr>
      <vt:lpstr>B6.12!Novy_rok</vt:lpstr>
      <vt:lpstr>B6.2!Novy_rok</vt:lpstr>
      <vt:lpstr>B6.3!Novy_rok</vt:lpstr>
      <vt:lpstr>B6.4!Novy_rok</vt:lpstr>
      <vt:lpstr>B6.5!Novy_rok</vt:lpstr>
      <vt:lpstr>B6.6!Novy_rok</vt:lpstr>
      <vt:lpstr>B6.7!Novy_rok</vt:lpstr>
      <vt:lpstr>B6.8!Novy_rok</vt:lpstr>
      <vt:lpstr>B6.9!Novy_rok</vt:lpstr>
      <vt:lpstr>B6.1!Oblast_tisku</vt:lpstr>
      <vt:lpstr>B6.10!Oblast_tisku</vt:lpstr>
      <vt:lpstr>B6.11!Oblast_tisku</vt:lpstr>
      <vt:lpstr>B6.12!Oblast_tisku</vt:lpstr>
      <vt:lpstr>B6.2!Oblast_tisku</vt:lpstr>
      <vt:lpstr>B6.3!Oblast_tisku</vt:lpstr>
      <vt:lpstr>B6.4!Oblast_tisku</vt:lpstr>
      <vt:lpstr>B6.5!Oblast_tisku</vt:lpstr>
      <vt:lpstr>B6.6!Oblast_tisku</vt:lpstr>
      <vt:lpstr>B6.7!Oblast_tisku</vt:lpstr>
      <vt:lpstr>B6.8!Oblast_tisku</vt:lpstr>
      <vt:lpstr>B6.9!Oblast_tisku</vt:lpstr>
      <vt:lpstr>'GB1'!Oblast_tisku</vt:lpstr>
      <vt:lpstr>'GB2'!Oblast_tisku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2013-01-29T11:11:52Z</cp:lastPrinted>
  <dcterms:created xsi:type="dcterms:W3CDTF">2000-10-16T14:33:05Z</dcterms:created>
  <dcterms:modified xsi:type="dcterms:W3CDTF">2024-07-09T10:55:14Z</dcterms:modified>
</cp:coreProperties>
</file>