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4AD87C3F-058B-4E06-B454-26983EC9FE60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Obsah" sheetId="1" r:id="rId1"/>
    <sheet name="B7.1.1" sheetId="3" r:id="rId2"/>
    <sheet name="B7.1.2" sheetId="52" r:id="rId3"/>
    <sheet name="B7.1.3" sheetId="53" r:id="rId4"/>
    <sheet name="B7.1.4" sheetId="8" r:id="rId5"/>
    <sheet name="B7.1.5" sheetId="9" r:id="rId6"/>
    <sheet name="B7.2.1" sheetId="10" r:id="rId7"/>
    <sheet name="B7.2.2" sheetId="11" r:id="rId8"/>
    <sheet name="B7.2.3" sheetId="12" r:id="rId9"/>
    <sheet name="B7.2.4" sheetId="66" r:id="rId10"/>
    <sheet name="B7.2.5" sheetId="13" r:id="rId11"/>
    <sheet name="B7.2.6" sheetId="14" r:id="rId12"/>
    <sheet name="B7.2.7" sheetId="15" r:id="rId13"/>
    <sheet name="B7.2.8" sheetId="17" r:id="rId14"/>
    <sheet name="B7.2.9" sheetId="18" r:id="rId15"/>
    <sheet name="B7.2.10" sheetId="20" r:id="rId16"/>
    <sheet name="B7.2.11" sheetId="19" r:id="rId17"/>
    <sheet name="B7.2.12" sheetId="22" r:id="rId18"/>
    <sheet name="B7.2.14" sheetId="24" r:id="rId19"/>
    <sheet name="B7.2.15" sheetId="25" r:id="rId20"/>
    <sheet name="B7.2.16" sheetId="75" r:id="rId21"/>
    <sheet name="B7.2.17" sheetId="76" r:id="rId22"/>
    <sheet name="B7.3.1" sheetId="26" r:id="rId23"/>
    <sheet name="B7.3.2" sheetId="27" r:id="rId24"/>
    <sheet name="B7.3.3" sheetId="54" r:id="rId25"/>
    <sheet name="B7.3.4" sheetId="55" r:id="rId26"/>
    <sheet name="B7.3.5" sheetId="30" r:id="rId27"/>
    <sheet name="B7.3.5.1" sheetId="56" r:id="rId28"/>
    <sheet name="B7.3.5.2" sheetId="57" r:id="rId29"/>
    <sheet name="B7.3.6" sheetId="58" r:id="rId30"/>
    <sheet name="B7.3.6.1" sheetId="59" r:id="rId31"/>
    <sheet name="B7.3.6.2" sheetId="60" r:id="rId32"/>
    <sheet name="B7.3.7" sheetId="61" r:id="rId33"/>
    <sheet name="B7.3.7.1" sheetId="62" r:id="rId34"/>
    <sheet name="B7.3.7.2" sheetId="63" r:id="rId35"/>
    <sheet name="B7.3.8" sheetId="39" r:id="rId36"/>
    <sheet name="B7.3.8.1" sheetId="41" r:id="rId37"/>
    <sheet name="B7.3.8.2" sheetId="40" r:id="rId38"/>
    <sheet name="B7.3.9" sheetId="44" r:id="rId39"/>
    <sheet name="B7.3.10" sheetId="64" r:id="rId40"/>
    <sheet name="B7.3.11" sheetId="65" r:id="rId41"/>
    <sheet name="B7.3.14" sheetId="49" r:id="rId42"/>
    <sheet name="B7.3.15" sheetId="50" r:id="rId43"/>
    <sheet name="B7.3.16" sheetId="51" r:id="rId44"/>
    <sheet name="GB1" sheetId="67" r:id="rId45"/>
    <sheet name="GB2" sheetId="68" r:id="rId46"/>
    <sheet name="GB3" sheetId="69" r:id="rId47"/>
    <sheet name="GB4" sheetId="70" r:id="rId48"/>
    <sheet name="GB5" sheetId="71" r:id="rId49"/>
    <sheet name="GB6" sheetId="72" r:id="rId50"/>
    <sheet name="GB7" sheetId="74" r:id="rId51"/>
  </sheets>
  <externalReferences>
    <externalReference r:id="rId52"/>
  </externalReferences>
  <definedNames>
    <definedName name="data_1" localSheetId="2">'B7.1.2'!$K$12:$AD$23</definedName>
    <definedName name="data_1" localSheetId="3">'B7.1.3'!$K$12:$AD$23</definedName>
    <definedName name="data_1">'B7.1.1'!$K$12:$AD$23</definedName>
    <definedName name="data_10" localSheetId="20">#REF!</definedName>
    <definedName name="data_10" localSheetId="21">#REF!</definedName>
    <definedName name="data_10">'B7.2.5'!$K$12:$AD$34</definedName>
    <definedName name="data_11">'B7.2.6'!$K$12:$AD$34</definedName>
    <definedName name="data_12">'B7.2.7'!$K$12:$N$34</definedName>
    <definedName name="data_13" localSheetId="20">#REF!</definedName>
    <definedName name="data_13" localSheetId="21">#REF!</definedName>
    <definedName name="data_13">#REF!</definedName>
    <definedName name="data_14" localSheetId="20">#REF!</definedName>
    <definedName name="data_14" localSheetId="21">#REF!</definedName>
    <definedName name="data_14">'B7.2.8'!$K$12:$AD$32</definedName>
    <definedName name="data_15" localSheetId="20">#REF!</definedName>
    <definedName name="data_15" localSheetId="21">#REF!</definedName>
    <definedName name="data_15">'B7.2.9'!$K$12:$AD$39</definedName>
    <definedName name="data_16" localSheetId="20">#REF!</definedName>
    <definedName name="data_16" localSheetId="21">#REF!</definedName>
    <definedName name="data_16">'B7.2.11'!$K$12:$AD$14</definedName>
    <definedName name="data_17" localSheetId="20">#REF!</definedName>
    <definedName name="data_17" localSheetId="21">#REF!</definedName>
    <definedName name="data_17">'B7.2.10'!$K$12:$AD$15</definedName>
    <definedName name="data_18" localSheetId="20">#REF!</definedName>
    <definedName name="data_18" localSheetId="21">#REF!</definedName>
    <definedName name="data_18">#REF!</definedName>
    <definedName name="data_19" localSheetId="20">#REF!</definedName>
    <definedName name="data_19" localSheetId="21">#REF!</definedName>
    <definedName name="data_19">'B7.2.12'!$K$12:$AD$25</definedName>
    <definedName name="data_2" localSheetId="20">'B7.2.16'!$J$13:$W$31</definedName>
    <definedName name="data_2" localSheetId="21">#REF!</definedName>
    <definedName name="data_2">#REF!</definedName>
    <definedName name="data_20" localSheetId="20">#REF!</definedName>
    <definedName name="data_20" localSheetId="21">#REF!</definedName>
    <definedName name="data_20">#REF!</definedName>
    <definedName name="data_21" localSheetId="20">#REF!</definedName>
    <definedName name="data_21" localSheetId="21">#REF!</definedName>
    <definedName name="data_21">'B7.2.14'!#REF!</definedName>
    <definedName name="data_22" localSheetId="20">#REF!</definedName>
    <definedName name="data_22" localSheetId="21">#REF!</definedName>
    <definedName name="data_22">'B7.2.15'!$K$19:$AD$21</definedName>
    <definedName name="data_23" localSheetId="20">#REF!</definedName>
    <definedName name="data_23" localSheetId="21">#REF!</definedName>
    <definedName name="data_23">'B7.3.1'!$K$12:$AD$14</definedName>
    <definedName name="data_24" localSheetId="20">#REF!</definedName>
    <definedName name="data_24" localSheetId="21">#REF!</definedName>
    <definedName name="data_24" localSheetId="24">'B7.3.3'!$K$12:$AD$47</definedName>
    <definedName name="data_24" localSheetId="25">'B7.3.4'!$K$12:$AD$47</definedName>
    <definedName name="data_24">'B7.3.2'!$K$12:$AD$47</definedName>
    <definedName name="data_25" localSheetId="20">#REF!</definedName>
    <definedName name="data_25" localSheetId="21">#REF!</definedName>
    <definedName name="data_25">#REF!</definedName>
    <definedName name="data_26" localSheetId="20">#REF!</definedName>
    <definedName name="data_26" localSheetId="21">#REF!</definedName>
    <definedName name="data_26">#REF!</definedName>
    <definedName name="data_27" localSheetId="20">#REF!</definedName>
    <definedName name="data_27" localSheetId="21">#REF!</definedName>
    <definedName name="data_27">#REF!</definedName>
    <definedName name="data_28">#REF!</definedName>
    <definedName name="data_29" localSheetId="39">'B7.3.10'!$K$12:$AD$41</definedName>
    <definedName name="data_29" localSheetId="40">'B7.3.11'!$K$12:$AD$41</definedName>
    <definedName name="data_29" localSheetId="44">'GB1'!$K$8:$U$38</definedName>
    <definedName name="data_29" localSheetId="45">'GB2'!$K$12:$Y$31</definedName>
    <definedName name="data_29" localSheetId="46">'GB3'!$K$13:$AE$38</definedName>
    <definedName name="data_29" localSheetId="47">'GB4'!$K$12:$AE$32</definedName>
    <definedName name="data_29" localSheetId="48">'GB5'!$K$12:$Y$35</definedName>
    <definedName name="data_29" localSheetId="49">'GB6'!$K$12:$Y$37</definedName>
    <definedName name="data_29" localSheetId="50">'GB7'!$K$12:$AE$38</definedName>
    <definedName name="data_29">'B7.3.9'!$K$12:$AD$41</definedName>
    <definedName name="data_3" localSheetId="21">'B7.2.17'!$J$13:$W$23</definedName>
    <definedName name="data_3">#REF!</definedName>
    <definedName name="data_30">#REF!</definedName>
    <definedName name="data_31">#REF!</definedName>
    <definedName name="data_32">#REF!</definedName>
    <definedName name="data_33">#REF!</definedName>
    <definedName name="data_34">'B7.3.14'!#REF!</definedName>
    <definedName name="data_35">'B7.3.15'!#REF!</definedName>
    <definedName name="data_36">'B7.3.16'!$K$12:$AD$27</definedName>
    <definedName name="data_4">#REF!</definedName>
    <definedName name="data_5">#REF!</definedName>
    <definedName name="data_6" localSheetId="20">#REF!</definedName>
    <definedName name="data_6" localSheetId="21">#REF!</definedName>
    <definedName name="data_6">'B7.1.5'!$K$12:$AD$26</definedName>
    <definedName name="data_7" localSheetId="20">#REF!</definedName>
    <definedName name="data_7" localSheetId="21">#REF!</definedName>
    <definedName name="data_7">'B7.2.1'!$K$12:$AD$41</definedName>
    <definedName name="data_8" localSheetId="20">#REF!</definedName>
    <definedName name="data_8" localSheetId="21">#REF!</definedName>
    <definedName name="data_8">'B7.2.2'!$K$12:$AD$34</definedName>
    <definedName name="data_9" localSheetId="20">#REF!</definedName>
    <definedName name="data_9" localSheetId="21">#REF!</definedName>
    <definedName name="data_9" localSheetId="9">'B7.2.4'!$K$12:$AD$95</definedName>
    <definedName name="data_9">'B7.2.3'!$K$12:$AD$95</definedName>
    <definedName name="Datova_oblast" localSheetId="1">'B7.1.1'!$J$12:$AD$23</definedName>
    <definedName name="Datova_oblast" localSheetId="2">'B7.1.2'!$J$12:$AD$23</definedName>
    <definedName name="Datova_oblast" localSheetId="3">'B7.1.3'!$J$12:$AD$23</definedName>
    <definedName name="Datova_oblast" localSheetId="4">'B7.1.4'!$J$13:$Q$161</definedName>
    <definedName name="Datova_oblast" localSheetId="5">'B7.1.5'!$J$12:$AD$26</definedName>
    <definedName name="Datova_oblast" localSheetId="6">'B7.2.1'!$J$13:$AD$41</definedName>
    <definedName name="Datova_oblast" localSheetId="15">'B7.2.10'!$J$13:$AD$15</definedName>
    <definedName name="Datova_oblast" localSheetId="16">'B7.2.11'!$J$12:$AD$14</definedName>
    <definedName name="Datova_oblast" localSheetId="17">'B7.2.12'!$J$12:$AD$25</definedName>
    <definedName name="Datova_oblast" localSheetId="18">'B7.2.14'!$J$13:$AD$14</definedName>
    <definedName name="Datova_oblast" localSheetId="19">'B7.2.15'!$J$12:$AD$21</definedName>
    <definedName name="Datova_oblast" localSheetId="20">'B7.2.16'!$J$12:$V$18</definedName>
    <definedName name="Datova_oblast" localSheetId="21">'B7.2.17'!$J$12:$V$22</definedName>
    <definedName name="Datova_oblast" localSheetId="7">'B7.2.2'!$J$12:$AD$34</definedName>
    <definedName name="Datova_oblast" localSheetId="8">'B7.2.3'!$J$13:$AD$95</definedName>
    <definedName name="Datova_oblast" localSheetId="9">'B7.2.4'!$J$13:$AD$95</definedName>
    <definedName name="Datova_oblast" localSheetId="10">'B7.2.5'!$J$12:$AD$34</definedName>
    <definedName name="Datova_oblast" localSheetId="11">'B7.2.6'!$J$12:$AD$34</definedName>
    <definedName name="Datova_oblast" localSheetId="12">'B7.2.7'!$J$12:$AD$34</definedName>
    <definedName name="Datova_oblast" localSheetId="13">'B7.2.8'!$J$13:$AD$32</definedName>
    <definedName name="Datova_oblast" localSheetId="14">'B7.2.9'!$J$12:$AD$39</definedName>
    <definedName name="Datova_oblast" localSheetId="22">'B7.3.1'!$J$12:$AD$14</definedName>
    <definedName name="Datova_oblast" localSheetId="39">'B7.3.10'!$J$12:$AD$41</definedName>
    <definedName name="Datova_oblast" localSheetId="40">'B7.3.11'!$J$12:$AD$41</definedName>
    <definedName name="Datova_oblast" localSheetId="41">'B7.3.14'!#REF!</definedName>
    <definedName name="Datova_oblast" localSheetId="42">'B7.3.15'!#REF!</definedName>
    <definedName name="Datova_oblast" localSheetId="43">'B7.3.16'!$J$12:$AD$27</definedName>
    <definedName name="Datova_oblast" localSheetId="23">'B7.3.2'!$J$12:$AD$47</definedName>
    <definedName name="Datova_oblast" localSheetId="24">'B7.3.3'!$J$12:$AD$47</definedName>
    <definedName name="Datova_oblast" localSheetId="25">'B7.3.4'!$J$12:$AD$47</definedName>
    <definedName name="Datova_oblast" localSheetId="26">'B7.3.5'!$J$12:$X$71</definedName>
    <definedName name="Datova_oblast" localSheetId="27">'B7.3.5.1'!$J$12:$X$71</definedName>
    <definedName name="Datova_oblast" localSheetId="28">'B7.3.5.2'!$J$12:$X$75</definedName>
    <definedName name="Datova_oblast" localSheetId="29">'B7.3.6'!$J$12:$X$75</definedName>
    <definedName name="Datova_oblast" localSheetId="30">'B7.3.6.1'!$J$12:$X$75</definedName>
    <definedName name="Datova_oblast" localSheetId="31">'B7.3.6.2'!$J$12:$X$75</definedName>
    <definedName name="Datova_oblast" localSheetId="32">'B7.3.7'!$J$12:$X$75</definedName>
    <definedName name="Datova_oblast" localSheetId="33">'B7.3.7.1'!$J$12:$X$75</definedName>
    <definedName name="Datova_oblast" localSheetId="34">'B7.3.7.2'!$J$12:$X$75</definedName>
    <definedName name="Datova_oblast" localSheetId="35">'B7.3.8'!$J$12:$Q$139</definedName>
    <definedName name="Datova_oblast" localSheetId="36">'B7.3.8.1'!$J$12:$Q$139</definedName>
    <definedName name="Datova_oblast" localSheetId="37">'B7.3.8.2'!$J$12:$Q$139</definedName>
    <definedName name="Datova_oblast" localSheetId="38">'B7.3.9'!$J$12:$AD$41</definedName>
    <definedName name="Datova_oblast" localSheetId="44">'GB1'!$J$8:$U$38</definedName>
    <definedName name="Datova_oblast" localSheetId="45">'GB2'!$J$12:$Y$31</definedName>
    <definedName name="Datova_oblast" localSheetId="46">'GB3'!$J$13:$AE$38</definedName>
    <definedName name="Datova_oblast" localSheetId="47">'GB4'!$J$12:$AE$32</definedName>
    <definedName name="Datova_oblast" localSheetId="48">'GB5'!$J$12:$Y$35</definedName>
    <definedName name="Datova_oblast" localSheetId="49">'GB6'!$J$12:$Y$37</definedName>
    <definedName name="Datova_oblast" localSheetId="50">'GB7'!$J$12:$AE$38</definedName>
    <definedName name="Datova_oblast">'[1]B6.13'!$J$12:$Q$37</definedName>
    <definedName name="_xlnm.Print_Titles" localSheetId="0">Obsah!$3:$5</definedName>
    <definedName name="Novy_rok" localSheetId="1">'B7.1.1'!$AD$12:$AD$23</definedName>
    <definedName name="Novy_rok" localSheetId="2">'B7.1.2'!$AD$12:$AD$23</definedName>
    <definedName name="Novy_rok" localSheetId="3">'B7.1.3'!$AD$12:$AD$23</definedName>
    <definedName name="Novy_rok" localSheetId="4">'B7.1.4'!$J$152:$Q$161</definedName>
    <definedName name="Novy_rok" localSheetId="5">'B7.1.5'!$AD$12:$AD$26</definedName>
    <definedName name="Novy_rok" localSheetId="6">'B7.2.1'!$AD$12:$AD$41</definedName>
    <definedName name="Novy_rok" localSheetId="15">'B7.2.10'!$AD$12:$AD$15</definedName>
    <definedName name="Novy_rok" localSheetId="16">'B7.2.11'!$AD$12:$AD$14</definedName>
    <definedName name="Novy_rok" localSheetId="17">'B7.2.12'!$AD$12:$AD$25</definedName>
    <definedName name="Novy_rok" localSheetId="18">'B7.2.14'!#REF!</definedName>
    <definedName name="Novy_rok" localSheetId="19">'B7.2.15'!$AD$19:$AD$21</definedName>
    <definedName name="Novy_rok" localSheetId="20">'B7.2.16'!$W$13:$W$31</definedName>
    <definedName name="Novy_rok" localSheetId="21">'B7.2.17'!$W$13:$W$23</definedName>
    <definedName name="Novy_rok" localSheetId="7">'B7.2.2'!$AD$12:$AD$34</definedName>
    <definedName name="Novy_rok" localSheetId="8">'B7.2.3'!$AD$12:$AD$67</definedName>
    <definedName name="Novy_rok" localSheetId="9">'B7.2.4'!$AD$12:$AD$67</definedName>
    <definedName name="Novy_rok" localSheetId="10">'B7.2.5'!$AD$12:$AD$34</definedName>
    <definedName name="Novy_rok" localSheetId="11">'B7.2.6'!$AD$12:$AD$34</definedName>
    <definedName name="Novy_rok" localSheetId="12">'B7.2.7'!$N$12:$N$34</definedName>
    <definedName name="Novy_rok" localSheetId="13">'B7.2.8'!$AD$12:$AD$32</definedName>
    <definedName name="Novy_rok" localSheetId="14">'B7.2.9'!$AD$12:$AD$39</definedName>
    <definedName name="Novy_rok" localSheetId="22">'B7.3.1'!$AD$12:$AD$14</definedName>
    <definedName name="Novy_rok" localSheetId="39">'B7.3.10'!$AD$12:$AD$41</definedName>
    <definedName name="Novy_rok" localSheetId="40">'B7.3.11'!$AD$12:$AD$41</definedName>
    <definedName name="Novy_rok" localSheetId="41">'B7.3.14'!#REF!</definedName>
    <definedName name="Novy_rok" localSheetId="42">'B7.3.15'!#REF!</definedName>
    <definedName name="Novy_rok" localSheetId="43">'B7.3.16'!$AD$12:$AD$27</definedName>
    <definedName name="Novy_rok" localSheetId="23">'B7.3.2'!$AD$12:$AD$47</definedName>
    <definedName name="Novy_rok" localSheetId="24">'B7.3.3'!$AD$12:$AD$47</definedName>
    <definedName name="Novy_rok" localSheetId="25">'B7.3.4'!$AD$12:$AD$47</definedName>
    <definedName name="Novy_rok" localSheetId="26">'B7.3.5'!$J$68:$X$71</definedName>
    <definedName name="Novy_rok" localSheetId="27">'B7.3.5.1'!$J$68:$X$71</definedName>
    <definedName name="Novy_rok" localSheetId="28">'B7.3.5.2'!$J$72:$X$75</definedName>
    <definedName name="Novy_rok" localSheetId="29">'B7.3.6'!$J$72:$X$75</definedName>
    <definedName name="Novy_rok" localSheetId="30">'B7.3.6.1'!$J$72:$X$75</definedName>
    <definedName name="Novy_rok" localSheetId="31">'B7.3.6.2'!$J$72:$X$75</definedName>
    <definedName name="Novy_rok" localSheetId="32">'B7.3.7'!$J$72:$X$75</definedName>
    <definedName name="Novy_rok" localSheetId="33">'B7.3.7.1'!$J$72:$X$75</definedName>
    <definedName name="Novy_rok" localSheetId="34">'B7.3.7.2'!$J$72:$X$75</definedName>
    <definedName name="Novy_rok" localSheetId="35">'B7.3.8'!$J$132:$Q$139</definedName>
    <definedName name="Novy_rok" localSheetId="36">'B7.3.8.1'!$J$132:$Q$139</definedName>
    <definedName name="Novy_rok" localSheetId="37">'B7.3.8.2'!$J$132:$Q$139</definedName>
    <definedName name="Novy_rok" localSheetId="38">'B7.3.9'!$AD$12:$AD$41</definedName>
    <definedName name="Novy_rok" localSheetId="44">'GB1'!$U$8:$U$38</definedName>
    <definedName name="Novy_rok" localSheetId="45">'GB2'!$Y$12:$Y$31</definedName>
    <definedName name="Novy_rok" localSheetId="46">'GB3'!$AE$13:$AE$38</definedName>
    <definedName name="Novy_rok" localSheetId="47">'GB4'!$AE$12:$AE$32</definedName>
    <definedName name="Novy_rok" localSheetId="48">'GB5'!$Y$12:$Y$35</definedName>
    <definedName name="Novy_rok" localSheetId="49">'GB6'!$Y$12:$Y$37</definedName>
    <definedName name="Novy_rok" localSheetId="50">'GB7'!$AE$12:$AE$38</definedName>
    <definedName name="_xlnm.Print_Area" localSheetId="1">'B7.1.1'!$D$4:$AD$27</definedName>
    <definedName name="_xlnm.Print_Area" localSheetId="2">'B7.1.2'!$D$4:$AD$27</definedName>
    <definedName name="_xlnm.Print_Area" localSheetId="3">'B7.1.3'!$D$4:$AD$27</definedName>
    <definedName name="_xlnm.Print_Area" localSheetId="4">'B7.1.4'!$D$4:$Q$218</definedName>
    <definedName name="_xlnm.Print_Area" localSheetId="5">'B7.1.5'!$D$4:$AD$32</definedName>
    <definedName name="_xlnm.Print_Area" localSheetId="6">'B7.2.1'!$D$4:$AD$42</definedName>
    <definedName name="_xlnm.Print_Area" localSheetId="15">'B7.2.10'!$D$4:$AD$16</definedName>
    <definedName name="_xlnm.Print_Area" localSheetId="16">'B7.2.11'!$D$4:$AD$15</definedName>
    <definedName name="_xlnm.Print_Area" localSheetId="17">'B7.2.12'!$D$4:$AD$26</definedName>
    <definedName name="_xlnm.Print_Area" localSheetId="18">'B7.2.14'!$D$4:$AD$16</definedName>
    <definedName name="_xlnm.Print_Area" localSheetId="19">'B7.2.15'!$D$4:$AD$23</definedName>
    <definedName name="_xlnm.Print_Area" localSheetId="20">'B7.2.16'!$D$4:$V$19</definedName>
    <definedName name="_xlnm.Print_Area" localSheetId="21">'B7.2.17'!$D$4:$V$23</definedName>
    <definedName name="_xlnm.Print_Area" localSheetId="7">'B7.2.2'!$D$4:$AD$35</definedName>
    <definedName name="_xlnm.Print_Area" localSheetId="8">'B7.2.3'!$D$4:$AD$96</definedName>
    <definedName name="_xlnm.Print_Area" localSheetId="9">'B7.2.4'!$D$4:$AD$96</definedName>
    <definedName name="_xlnm.Print_Area" localSheetId="10">'B7.2.5'!$D$4:$AD$35</definedName>
    <definedName name="_xlnm.Print_Area" localSheetId="11">'B7.2.6'!$D$4:$AD$35</definedName>
    <definedName name="_xlnm.Print_Area" localSheetId="12">'B7.2.7'!$D$4:$AD$35</definedName>
    <definedName name="_xlnm.Print_Area" localSheetId="13">'B7.2.8'!$D$4:$AD$38</definedName>
    <definedName name="_xlnm.Print_Area" localSheetId="14">'B7.2.9'!$D$4:$AD$45</definedName>
    <definedName name="_xlnm.Print_Area" localSheetId="22">'B7.3.1'!$D$4:$AD$16</definedName>
    <definedName name="_xlnm.Print_Area" localSheetId="39">'B7.3.10'!$D$4:$AD$44</definedName>
    <definedName name="_xlnm.Print_Area" localSheetId="40">'B7.3.11'!$D$4:$AD$44</definedName>
    <definedName name="_xlnm.Print_Area" localSheetId="41">'B7.3.14'!$D$4:$AD$6</definedName>
    <definedName name="_xlnm.Print_Area" localSheetId="42">'B7.3.15'!$D$4:$AD$6</definedName>
    <definedName name="_xlnm.Print_Area" localSheetId="43">'B7.3.16'!$D$4:$AD$28</definedName>
    <definedName name="_xlnm.Print_Area" localSheetId="23">'B7.3.2'!$D$4:$AD$50</definedName>
    <definedName name="_xlnm.Print_Area" localSheetId="24">'B7.3.3'!$D$4:$AD$50</definedName>
    <definedName name="_xlnm.Print_Area" localSheetId="25">'B7.3.4'!$D$4:$AD$49</definedName>
    <definedName name="_xlnm.Print_Area" localSheetId="26">'B7.3.5'!$D$4:$X$94</definedName>
    <definedName name="_xlnm.Print_Area" localSheetId="27">'B7.3.5.1'!$D$4:$X$94</definedName>
    <definedName name="_xlnm.Print_Area" localSheetId="28">'B7.3.5.2'!$D$4:$X$98</definedName>
    <definedName name="_xlnm.Print_Area" localSheetId="29">'B7.3.6'!$D$4:$X$98</definedName>
    <definedName name="_xlnm.Print_Area" localSheetId="30">'B7.3.6.1'!$D$4:$X$98</definedName>
    <definedName name="_xlnm.Print_Area" localSheetId="31">'B7.3.6.2'!$D$4:$X$98</definedName>
    <definedName name="_xlnm.Print_Area" localSheetId="32">'B7.3.7'!$D$4:$X$98</definedName>
    <definedName name="_xlnm.Print_Area" localSheetId="33">'B7.3.7.1'!$D$4:$X$98</definedName>
    <definedName name="_xlnm.Print_Area" localSheetId="34">'B7.3.7.2'!$D$4:$X$98</definedName>
    <definedName name="_xlnm.Print_Area" localSheetId="35">'B7.3.8'!$D$4:$Q$187</definedName>
    <definedName name="_xlnm.Print_Area" localSheetId="36">'B7.3.8.1'!$D$4:$Q$187</definedName>
    <definedName name="_xlnm.Print_Area" localSheetId="37">'B7.3.8.2'!$D$4:$Q$187</definedName>
    <definedName name="_xlnm.Print_Area" localSheetId="38">'B7.3.9'!$D$4:$AD$44</definedName>
    <definedName name="_xlnm.Print_Area" localSheetId="44">'GB1'!$D$4:$U$42</definedName>
    <definedName name="_xlnm.Print_Area" localSheetId="45">'GB2'!$D$4:$Y$32</definedName>
    <definedName name="_xlnm.Print_Area" localSheetId="46">'GB3'!$D$4:$AE$40</definedName>
    <definedName name="_xlnm.Print_Area" localSheetId="47">'GB4'!$D$4:$AE$34</definedName>
    <definedName name="_xlnm.Print_Area" localSheetId="48">'GB5'!$D$4:$Y$40</definedName>
    <definedName name="_xlnm.Print_Area" localSheetId="49">'GB6'!$D$4:$Y$42</definedName>
    <definedName name="_xlnm.Print_Area" localSheetId="50">'GB7'!$D$4:$AE$40</definedName>
    <definedName name="_xlnm.Print_Area" localSheetId="0">Obsah!$A$3:$E$111</definedName>
    <definedName name="Posledni_abs" localSheetId="8">'B7.2.3'!$N$68:$N$95</definedName>
    <definedName name="Posledni_abs" localSheetId="9">'B7.2.4'!$N$68:$N$95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C83" i="1"/>
  <c r="C50" i="1" l="1"/>
  <c r="C48" i="1"/>
  <c r="C46" i="1"/>
  <c r="C44" i="1"/>
  <c r="C111" i="1" l="1"/>
  <c r="C109" i="1"/>
  <c r="C107" i="1"/>
  <c r="C105" i="1"/>
  <c r="C103" i="1"/>
  <c r="C101" i="1"/>
  <c r="C99" i="1"/>
  <c r="C95" i="1"/>
  <c r="C26" i="1"/>
  <c r="C93" i="1"/>
  <c r="C91" i="1"/>
  <c r="C89" i="1"/>
  <c r="C87" i="1"/>
  <c r="C85" i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42" i="1"/>
  <c r="C40" i="1"/>
  <c r="C38" i="1"/>
  <c r="C36" i="1"/>
  <c r="C34" i="1"/>
  <c r="C32" i="1"/>
  <c r="C30" i="1"/>
  <c r="C28" i="1"/>
  <c r="C24" i="1"/>
  <c r="C22" i="1"/>
  <c r="C20" i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<sst xmlns="http://schemas.openxmlformats.org/spreadsheetml/2006/main" count="4418" uniqueCount="520">
  <si>
    <t>2011</t>
  </si>
  <si>
    <t>Tabulka 32</t>
  </si>
  <si>
    <t>Tabulka 33</t>
  </si>
  <si>
    <t>Tabulka 34</t>
  </si>
  <si>
    <t>Tabulka 35</t>
  </si>
  <si>
    <t>Tabulka 36</t>
  </si>
  <si>
    <t>Tabulka 37</t>
  </si>
  <si>
    <t>Tabulka 38</t>
  </si>
  <si>
    <t>Tabulka 39</t>
  </si>
  <si>
    <t>Tabulka 40</t>
  </si>
  <si>
    <t>Tabulka 41</t>
  </si>
  <si>
    <t>Zdroje dat jsou uvedeny v zápatí jednotlivých tabulek</t>
  </si>
  <si>
    <t>1)</t>
  </si>
  <si>
    <t>2)</t>
  </si>
  <si>
    <t>3)</t>
  </si>
  <si>
    <t>Celkem</t>
  </si>
  <si>
    <t xml:space="preserve">. </t>
  </si>
  <si>
    <t>v tom</t>
  </si>
  <si>
    <t>4)</t>
  </si>
  <si>
    <t>Počet
podaných
přihlášek</t>
  </si>
  <si>
    <t>Průměrný počet studentů na školu</t>
  </si>
  <si>
    <t>Průměrný počet studentů denní formy vzdělávání na školu</t>
  </si>
  <si>
    <t>Průměrný počet studentů na učitelský úvazek</t>
  </si>
  <si>
    <t>Jsou zahrnuty pouze soukromé VŠ,  které mají akreditaci k 30. 10. příslušného roku.</t>
  </si>
  <si>
    <t>VŠ veřejné a soukromé celkem</t>
  </si>
  <si>
    <t>Soukromé VŠ – počty absolventů podle formy studia a typu studijního programu</t>
  </si>
  <si>
    <t>Veřejné VŠ – počty absolventů podle formy studia a typu studijního programu</t>
  </si>
  <si>
    <t>Veřejné a soukromé VŠ – počty absolventů podle formy studia a typu studijního programu</t>
  </si>
  <si>
    <t>Soukromé VŠ – počty poprvé zapsaných studentů podle formy studia a typu studijního programu</t>
  </si>
  <si>
    <t>Veřejné VŠ – počty poprvé zapsaných studentů podle formy studia a typu studijního programu</t>
  </si>
  <si>
    <t>Veřejné a soukromé VŠ – počty poprvé zapsaných studentů podle formy studia a typu studijního programu</t>
  </si>
  <si>
    <t>Reálná mzda (ve stálých cenách roku 2005)</t>
  </si>
  <si>
    <t>Soukromé VŠ – počty studentů podle formy studia a typu studijního programu</t>
  </si>
  <si>
    <t>Veřejné VŠ – počty studentů podle formy studia a typu studijního programu</t>
  </si>
  <si>
    <t>Veřejné a soukromé VŠ – počty studentů podle formy studia a typu studijního programu</t>
  </si>
  <si>
    <t>VŠ – počty absolventů podle formy studia a typu studijního programu</t>
  </si>
  <si>
    <t>Data bez škol jiných resortů.</t>
  </si>
  <si>
    <t>Forma vzdělávání/studia
Typ studijního programu</t>
  </si>
  <si>
    <r>
      <t>Vysoké školy</t>
    </r>
    <r>
      <rPr>
        <b/>
        <vertAlign val="superscript"/>
        <sz val="10"/>
        <rFont val="Arial Narrow"/>
        <family val="2"/>
        <charset val="238"/>
      </rPr>
      <t>2),3)</t>
    </r>
  </si>
  <si>
    <r>
      <t>Vysoké školy</t>
    </r>
    <r>
      <rPr>
        <vertAlign val="superscript"/>
        <sz val="10"/>
        <rFont val="Arial Narrow"/>
        <family val="2"/>
        <charset val="238"/>
      </rPr>
      <t>2),3)</t>
    </r>
  </si>
  <si>
    <t>Ost. formy vzděl./distanční a kombin. studium</t>
  </si>
  <si>
    <t>Počet přihlášených,
kteří se dostavili
k přijímacímu řízení</t>
  </si>
  <si>
    <t>Index
přihlášek</t>
  </si>
  <si>
    <t>Počet přijatých
z přihlášených v %</t>
  </si>
  <si>
    <t xml:space="preserve"> bakalářský studijní program</t>
  </si>
  <si>
    <t xml:space="preserve"> magisterský studijní program</t>
  </si>
  <si>
    <t xml:space="preserve"> vyšší odborné školy</t>
  </si>
  <si>
    <t> . </t>
  </si>
  <si>
    <t>2003/2004</t>
  </si>
  <si>
    <t>2004/2005</t>
  </si>
  <si>
    <t>2005/2006</t>
  </si>
  <si>
    <t xml:space="preserve"> jen na vysokou školu</t>
  </si>
  <si>
    <t xml:space="preserve"> jen na vyšší odbornou školu</t>
  </si>
  <si>
    <t xml:space="preserve"> na VŠ i VOŠ současně</t>
  </si>
  <si>
    <r>
      <t>Přihlášení</t>
    </r>
    <r>
      <rPr>
        <b/>
        <vertAlign val="superscript"/>
        <sz val="10"/>
        <rFont val="Arial Narrow"/>
        <family val="2"/>
        <charset val="238"/>
      </rPr>
      <t>1)</t>
    </r>
  </si>
  <si>
    <r>
      <t>Přijatí</t>
    </r>
    <r>
      <rPr>
        <b/>
        <vertAlign val="superscript"/>
        <sz val="10"/>
        <rFont val="Arial Narrow"/>
        <family val="2"/>
        <charset val="238"/>
      </rPr>
      <t>2)</t>
    </r>
  </si>
  <si>
    <r>
      <t>Zapsaní</t>
    </r>
    <r>
      <rPr>
        <b/>
        <vertAlign val="superscript"/>
        <sz val="10"/>
        <rFont val="Arial Narrow"/>
        <family val="2"/>
        <charset val="238"/>
      </rPr>
      <t>3)</t>
    </r>
  </si>
  <si>
    <t>Všechny formy vzdělávání</t>
  </si>
  <si>
    <t>celkem</t>
  </si>
  <si>
    <t xml:space="preserve"> MŠMT</t>
  </si>
  <si>
    <t xml:space="preserve">x </t>
  </si>
  <si>
    <t xml:space="preserve"> jiný resort</t>
  </si>
  <si>
    <t xml:space="preserve"> kraj</t>
  </si>
  <si>
    <t xml:space="preserve"> církevní</t>
  </si>
  <si>
    <t>Denní forma vzdělávání</t>
  </si>
  <si>
    <t>Ostatní formy vzdělávání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</si>
  <si>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</si>
  <si>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</si>
  <si>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</si>
  <si>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</si>
  <si>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</si>
  <si>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</si>
  <si>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</si>
  <si>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</si>
  <si>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</si>
  <si>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</si>
  <si>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B7 Vývoj terciárního vzdělávání</t>
  </si>
  <si>
    <t xml:space="preserve">Terciární vzdělávání – celkový přehled o přijímacím řízení 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</si>
  <si>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</si>
  <si>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</si>
  <si>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</si>
  <si>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</si>
  <si>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</si>
  <si>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</si>
  <si>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</si>
  <si>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</si>
  <si>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</si>
  <si>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</si>
  <si>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</si>
  <si>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</si>
  <si>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</si>
  <si>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</si>
  <si>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</si>
  <si>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</si>
  <si>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</si>
  <si>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</si>
  <si>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</si>
  <si>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</si>
  <si>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</si>
  <si>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</si>
  <si>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</si>
  <si>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</si>
  <si>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</si>
  <si>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 xml:space="preserve"> z celkového počtu škol soukromé vysoké školy</t>
  </si>
  <si>
    <t xml:space="preserve"> Vysoké školy vojenské a policejní</t>
  </si>
  <si>
    <t xml:space="preserve"> VŠ veřejné a soukromé – občané ČR celkem </t>
  </si>
  <si>
    <t xml:space="preserve"> VŠ veřejné a soukromé – cizinci celkem </t>
  </si>
  <si>
    <t>Prezenční studium celkem</t>
  </si>
  <si>
    <t xml:space="preserve"> v bakalářských studijních programech</t>
  </si>
  <si>
    <t xml:space="preserve"> v magisterských studijních programech</t>
  </si>
  <si>
    <t xml:space="preserve"> v navazujících magisterských studijních programech</t>
  </si>
  <si>
    <t xml:space="preserve"> v doktorských studijních programech</t>
  </si>
  <si>
    <t>Distanční a kombinované studium celkem</t>
  </si>
  <si>
    <t xml:space="preserve"> prezenční studium</t>
  </si>
  <si>
    <t xml:space="preserve"> distanční a kombinované studium</t>
  </si>
  <si>
    <t xml:space="preserve"> veřejný</t>
  </si>
  <si>
    <t xml:space="preserve"> církev</t>
  </si>
  <si>
    <t>Denní vzdělávání</t>
  </si>
  <si>
    <t>Forma vzdělávání
Zřizovatel</t>
  </si>
  <si>
    <t>ihned po maturitě</t>
  </si>
  <si>
    <t>CZ063</t>
  </si>
  <si>
    <t>CZ064</t>
  </si>
  <si>
    <t>Úspěšnost = % přijatých z těch přihlášených, kteří se dostavili k přijímacímu řízení.</t>
  </si>
  <si>
    <t>Údaje za VŠ ve fyzických osobách k 31. 12. daného roku.</t>
  </si>
  <si>
    <t>Podle stavu stavu k 31. 10. daného roku.</t>
  </si>
  <si>
    <t>poprvé zapsaní do prezenčního studia na VŠ</t>
  </si>
  <si>
    <t>populace 19letých</t>
  </si>
  <si>
    <t xml:space="preserve">VŠ, prezenční studium – poprvé zapsaní (občané ČR), populace 19letých, absolventi SŠ s maturitní zkouškou </t>
  </si>
  <si>
    <t>studenti VŠ</t>
  </si>
  <si>
    <t>poprvé zapsaní studenti na VŠ</t>
  </si>
  <si>
    <t>absolventi VŠ</t>
  </si>
  <si>
    <t>Podle stavu stavu k 31. 10.</t>
  </si>
  <si>
    <t>VOŠ – všichni zřizovatelé – přepočtené počty zaměstnanců a učitelů, průměrné</t>
  </si>
  <si>
    <t>akad. (ped.) prac.</t>
  </si>
  <si>
    <t>Nově přijatí do denní formy vzdělávání</t>
  </si>
  <si>
    <t>VOŠ – studentky, nově přijaté a absolventky</t>
  </si>
  <si>
    <t>Tab. B7.2.7:</t>
  </si>
  <si>
    <t>Tab. B7.2.15:</t>
  </si>
  <si>
    <t>Tabulka 44</t>
  </si>
  <si>
    <t>2009/10</t>
  </si>
  <si>
    <t>2009</t>
  </si>
  <si>
    <t>Tabulka 21</t>
  </si>
  <si>
    <t>Tabulka 22</t>
  </si>
  <si>
    <t>Tabulka 6</t>
  </si>
  <si>
    <t xml:space="preserve"> . </t>
  </si>
  <si>
    <t xml:space="preserve"> pedagogičtí pracovníci VaV</t>
  </si>
  <si>
    <t xml:space="preserve"> profesoři</t>
  </si>
  <si>
    <t xml:space="preserve"> docenti</t>
  </si>
  <si>
    <t xml:space="preserve"> odborní asistenti</t>
  </si>
  <si>
    <t xml:space="preserve"> asistenti</t>
  </si>
  <si>
    <t xml:space="preserve"> lektoři</t>
  </si>
  <si>
    <t>2003</t>
  </si>
  <si>
    <t>2004</t>
  </si>
  <si>
    <t>2005</t>
  </si>
  <si>
    <t>Forma studia
Druh studia</t>
  </si>
  <si>
    <t>Počet podaných přihlášek</t>
  </si>
  <si>
    <t xml:space="preserve">Počet přihlášených,
kteří se dostavili
k přijímacímu řízení </t>
  </si>
  <si>
    <t>Index přihlášek</t>
  </si>
  <si>
    <r>
      <t xml:space="preserve">Počet přihlášených </t>
    </r>
    <r>
      <rPr>
        <b/>
        <vertAlign val="superscript"/>
        <sz val="10"/>
        <rFont val="Arial Narrow"/>
        <family val="2"/>
      </rPr>
      <t>1)</t>
    </r>
  </si>
  <si>
    <r>
      <t xml:space="preserve">Počet přijatých </t>
    </r>
    <r>
      <rPr>
        <b/>
        <vertAlign val="superscript"/>
        <sz val="10"/>
        <rFont val="Arial Narrow"/>
        <family val="2"/>
      </rPr>
      <t>2)</t>
    </r>
  </si>
  <si>
    <r>
      <t xml:space="preserve">Počet zapsaných </t>
    </r>
    <r>
      <rPr>
        <b/>
        <vertAlign val="superscript"/>
        <sz val="10"/>
        <rFont val="Arial Narrow"/>
        <family val="2"/>
      </rPr>
      <t>3)</t>
    </r>
  </si>
  <si>
    <t xml:space="preserve">2) </t>
  </si>
  <si>
    <r>
      <t>Počet
přihlášených</t>
    </r>
    <r>
      <rPr>
        <b/>
        <vertAlign val="superscript"/>
        <sz val="10"/>
        <rFont val="Arial Narrow"/>
        <family val="2"/>
      </rPr>
      <t>1)</t>
    </r>
  </si>
  <si>
    <r>
      <t>Počet
přijatých</t>
    </r>
    <r>
      <rPr>
        <b/>
        <vertAlign val="superscript"/>
        <sz val="10"/>
        <rFont val="Arial Narrow"/>
        <family val="2"/>
      </rPr>
      <t>2)</t>
    </r>
  </si>
  <si>
    <r>
      <t>Počet
zapsaných</t>
    </r>
    <r>
      <rPr>
        <b/>
        <vertAlign val="superscript"/>
        <sz val="10"/>
        <rFont val="Arial Narrow"/>
        <family val="2"/>
      </rPr>
      <t>3)</t>
    </r>
  </si>
  <si>
    <t xml:space="preserve">VOŠ, denní forma vzdělávání – nově přijatí </t>
  </si>
  <si>
    <t xml:space="preserve">VOŠ – přehled o přijímacím řízení </t>
  </si>
  <si>
    <t xml:space="preserve">VOŠ, denní forma vzdělávání – absolventi </t>
  </si>
  <si>
    <t xml:space="preserve">VOŠ, denní forma vzdělávání – studenti </t>
  </si>
  <si>
    <t xml:space="preserve">VOŠ – školy </t>
  </si>
  <si>
    <t xml:space="preserve">Terciární vzdělávání – uchazeči o studium </t>
  </si>
  <si>
    <t>Terciární vzdělávání – absolventi</t>
  </si>
  <si>
    <t xml:space="preserve">VOŠ – poměrové ukazatele </t>
  </si>
  <si>
    <t xml:space="preserve">VOŠ – učitelé (přepočtené počty) </t>
  </si>
  <si>
    <t>VOŠ – zaměstnanci (přepočtené počty)</t>
  </si>
  <si>
    <t>VOŠ – průměrné měsíční mzdy zaměstnanců</t>
  </si>
  <si>
    <t xml:space="preserve">VŠ – počty škol </t>
  </si>
  <si>
    <t>Veřejné VŠ – přehled o přijímacím řízení</t>
  </si>
  <si>
    <t>Soukromé VŠ – přehled o přijímacím řízení</t>
  </si>
  <si>
    <t xml:space="preserve">VŠ – přehled o přijímacím řízení </t>
  </si>
  <si>
    <t xml:space="preserve">Veřejné VŠ – zaměstnanci (přepočtené počty) </t>
  </si>
  <si>
    <t>z toho akademičtí pracovníci</t>
  </si>
  <si>
    <t>z toho akademičtí (pedagogičtí) pracovníci</t>
  </si>
  <si>
    <t>meziroční inflace v %</t>
  </si>
  <si>
    <t>z toho ženy (evid. počty)</t>
  </si>
  <si>
    <t>Tab. B7.1.1:</t>
  </si>
  <si>
    <t>2003/04</t>
  </si>
  <si>
    <t>2004/05</t>
  </si>
  <si>
    <t>2005/06</t>
  </si>
  <si>
    <t>2006/07</t>
  </si>
  <si>
    <t>Komentáře:</t>
  </si>
  <si>
    <t/>
  </si>
  <si>
    <t>Tab. B7.1.2:</t>
  </si>
  <si>
    <t>Tab. B7.1.3:</t>
  </si>
  <si>
    <t>Tab. B7.1.4:</t>
  </si>
  <si>
    <t>CZ07</t>
  </si>
  <si>
    <t>Olomoucký kraj</t>
  </si>
  <si>
    <t>Tab. B7.1.5: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</si>
  <si>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</si>
  <si>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</si>
  <si>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</si>
  <si>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</si>
  <si>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</si>
  <si>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</si>
  <si>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</si>
  <si>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Studenti</t>
  </si>
  <si>
    <t>x</t>
  </si>
  <si>
    <t>Nově přijatí</t>
  </si>
  <si>
    <t>Absolventi</t>
  </si>
  <si>
    <t>Druh školy</t>
  </si>
  <si>
    <t>2008</t>
  </si>
  <si>
    <t>Forma vzdělávání</t>
  </si>
  <si>
    <t>Zřizovatel</t>
  </si>
  <si>
    <t>Veřejný</t>
  </si>
  <si>
    <t>Církev</t>
  </si>
  <si>
    <t>.</t>
  </si>
  <si>
    <t>Celkem učitelů</t>
  </si>
  <si>
    <t>Z toho ženy</t>
  </si>
  <si>
    <t>Zaměstnanci celkem</t>
  </si>
  <si>
    <t>Nominální mzda (v běžných cenách)</t>
  </si>
  <si>
    <t>Index spotřebitelských cen a meziroční inflace</t>
  </si>
  <si>
    <t>meziroční inflace</t>
  </si>
  <si>
    <t>Státní občanství</t>
  </si>
  <si>
    <t>Prezenční studium v programu studia</t>
  </si>
  <si>
    <t>Celkem v programu studia</t>
  </si>
  <si>
    <t>bakalář-ském</t>
  </si>
  <si>
    <t>magis-terském</t>
  </si>
  <si>
    <t>Tab. B7.3.7:</t>
  </si>
  <si>
    <t>Tab. B7.3.8:</t>
  </si>
  <si>
    <t>Tab. B7.3.9:</t>
  </si>
  <si>
    <t>Tab. B7.3.10:</t>
  </si>
  <si>
    <t>Tab. B7.3.11:</t>
  </si>
  <si>
    <t xml:space="preserve"> </t>
  </si>
  <si>
    <t>Každý uchazeč je započten pouze jednou bez ohledu na to, kolik přihlášek ke studiu podal.</t>
  </si>
  <si>
    <t>Každý přijatý je započten pouze jednou bez ohledu na to, na kolik  škol byl přijat.</t>
  </si>
  <si>
    <t>Každý zapsaný je započten pouze jednou bez ohledu na to, na kolik škol se zapsal.</t>
  </si>
  <si>
    <t>Tab. B7.2.1:</t>
  </si>
  <si>
    <t>Tab. B7.2.2:</t>
  </si>
  <si>
    <t>Tab. B7.2.3:</t>
  </si>
  <si>
    <t>Tab. B7.2.4:</t>
  </si>
  <si>
    <t>Tab. B7.2.5:</t>
  </si>
  <si>
    <t>Tab. B7.2.6:</t>
  </si>
  <si>
    <t>Tab. B7.2.8:</t>
  </si>
  <si>
    <t>Tab. B7.2.9:</t>
  </si>
  <si>
    <t xml:space="preserve"> denní forma vzdělávání</t>
  </si>
  <si>
    <t xml:space="preserve"> ostatní formy vzdělávání</t>
  </si>
  <si>
    <t>2007/08</t>
  </si>
  <si>
    <r>
      <t>Vyšší odborné školy</t>
    </r>
    <r>
      <rPr>
        <b/>
        <vertAlign val="superscript"/>
        <sz val="10"/>
        <rFont val="Arial Narrow"/>
        <family val="2"/>
        <charset val="238"/>
      </rPr>
      <t>1)</t>
    </r>
  </si>
  <si>
    <t xml:space="preserve"> Celkem</t>
  </si>
  <si>
    <t>2007/2008</t>
  </si>
  <si>
    <t>Tab. B7.3.3:</t>
  </si>
  <si>
    <t>Tab. B7.3.4:</t>
  </si>
  <si>
    <t>Stav k 31.12.</t>
  </si>
  <si>
    <t>2006</t>
  </si>
  <si>
    <t>2007</t>
  </si>
  <si>
    <t>Tab. B7.3.5.1:</t>
  </si>
  <si>
    <t>– podle věku uchazeče</t>
  </si>
  <si>
    <t>Tab. B7.3.5.2:</t>
  </si>
  <si>
    <t>Tab. B7.3.7.2:</t>
  </si>
  <si>
    <t>Tab. B7.3.7.1:</t>
  </si>
  <si>
    <t>Tab. B7.3.6.2:</t>
  </si>
  <si>
    <t>Tab. B7.3.6.1:</t>
  </si>
  <si>
    <t>Přírodní vědy a nauky</t>
  </si>
  <si>
    <t>Technické vědy a nauky</t>
  </si>
  <si>
    <t xml:space="preserve">Zemědělsko-lesnické  a veterinární vědy a nauky </t>
  </si>
  <si>
    <t>Zdravotnictví, lékařské a farmaceut.vědy a nauky</t>
  </si>
  <si>
    <t>Humanitní a spol. vědy a nauky</t>
  </si>
  <si>
    <t>Ekonomické vědy a nauky</t>
  </si>
  <si>
    <t xml:space="preserve">Právní vědy a nauky </t>
  </si>
  <si>
    <t>Pedagogika, učitelství a soc. péče</t>
  </si>
  <si>
    <t>Vědy a nauky o kultuře a umění</t>
  </si>
  <si>
    <t xml:space="preserve"> Distanční a kombinované studium</t>
  </si>
  <si>
    <t xml:space="preserve"> Prezenční studium</t>
  </si>
  <si>
    <t xml:space="preserve"> Všechny formy studia</t>
  </si>
  <si>
    <t>Tab. B7.3.8.1:</t>
  </si>
  <si>
    <t>Tab. B7.3.8.2:</t>
  </si>
  <si>
    <t>Tab. B7.2.10:</t>
  </si>
  <si>
    <t>Tab. B7.2.11:</t>
  </si>
  <si>
    <t>Tab. B7.2.12:</t>
  </si>
  <si>
    <t>Tab. B7.2.14:</t>
  </si>
  <si>
    <t>Tab. B7.3.1:</t>
  </si>
  <si>
    <t>Tab. B7.3.2:</t>
  </si>
  <si>
    <t>Tab. B7.3.5:</t>
  </si>
  <si>
    <t>Tab. B7.3.6:</t>
  </si>
  <si>
    <t>2010/11</t>
  </si>
  <si>
    <t>Obrazová příloha</t>
  </si>
  <si>
    <t>Graf 1</t>
  </si>
  <si>
    <t>Graf 2</t>
  </si>
  <si>
    <t>Graf 3</t>
  </si>
  <si>
    <t>Graf 4</t>
  </si>
  <si>
    <t>Graf 5</t>
  </si>
  <si>
    <t>Graf 6</t>
  </si>
  <si>
    <t>Graf 7</t>
  </si>
  <si>
    <t>Obr. B1:</t>
  </si>
  <si>
    <t>Obr. B7:</t>
  </si>
  <si>
    <t>Obr. B6:</t>
  </si>
  <si>
    <t>Obr. B5:</t>
  </si>
  <si>
    <t>Obr. B4:</t>
  </si>
  <si>
    <t>Obr. B3:</t>
  </si>
  <si>
    <t>Obr. B2:</t>
  </si>
  <si>
    <t>jen na VŠ</t>
  </si>
  <si>
    <t>jen na VOŠ</t>
  </si>
  <si>
    <t>na VŠ a VOŠ</t>
  </si>
  <si>
    <t>přihlášení</t>
  </si>
  <si>
    <t>přijatí</t>
  </si>
  <si>
    <t>zapsaní</t>
  </si>
  <si>
    <t>51-100 studentů</t>
  </si>
  <si>
    <t>101-150 studentů</t>
  </si>
  <si>
    <t>151-200 studentů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</si>
  <si>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</si>
  <si>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</si>
  <si>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</si>
  <si>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</si>
  <si>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</si>
  <si>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</si>
  <si>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zaměstnanci</t>
  </si>
  <si>
    <t>2010</t>
  </si>
  <si>
    <t>Tab. B7.3.15:</t>
  </si>
  <si>
    <t>Tab. B7.3.16:</t>
  </si>
  <si>
    <t>Veřejné celkem</t>
  </si>
  <si>
    <t>Neveřejné celkem</t>
  </si>
  <si>
    <t>později</t>
  </si>
  <si>
    <t>2008/09</t>
  </si>
  <si>
    <t>2008/2009</t>
  </si>
  <si>
    <r>
      <t>Úspěšnost uchazečů
v %</t>
    </r>
    <r>
      <rPr>
        <b/>
        <vertAlign val="superscript"/>
        <sz val="10"/>
        <rFont val="Arial Narrow"/>
        <family val="2"/>
        <charset val="238"/>
      </rPr>
      <t>4)</t>
    </r>
  </si>
  <si>
    <t>Všichni zřizovatelé (bez jiných resortů)</t>
  </si>
  <si>
    <t xml:space="preserve">VŠ – počty poprvé zapsaných studentů podle formy studia a typu </t>
  </si>
  <si>
    <t xml:space="preserve">VOŠ – studenti, nově přijatí a absolventi </t>
  </si>
  <si>
    <t>Studentky</t>
  </si>
  <si>
    <t>Nově přijaté</t>
  </si>
  <si>
    <t>Absolventky</t>
  </si>
  <si>
    <t>Bakalářské studijní programy</t>
  </si>
  <si>
    <t>Magisterské studijní programy</t>
  </si>
  <si>
    <t>Magisterské navazující studijní programy</t>
  </si>
  <si>
    <t>Doktorské studijní programy</t>
  </si>
  <si>
    <t>z toho</t>
  </si>
  <si>
    <t>Terciární vzdělávání – nově přijatí studenti na VOŠ/poprvé zapsaní ke studiu</t>
  </si>
  <si>
    <t>Denní vzdělávání/prezenční studium</t>
  </si>
  <si>
    <r>
      <t>Počet přihlášených</t>
    </r>
    <r>
      <rPr>
        <vertAlign val="superscript"/>
        <sz val="10"/>
        <rFont val="Arial Narrow"/>
        <family val="2"/>
        <charset val="238"/>
      </rPr>
      <t>1)</t>
    </r>
  </si>
  <si>
    <r>
      <t>Počet přijatých</t>
    </r>
    <r>
      <rPr>
        <vertAlign val="superscript"/>
        <sz val="10"/>
        <rFont val="Arial Narrow"/>
        <family val="2"/>
        <charset val="238"/>
      </rPr>
      <t>2)</t>
    </r>
  </si>
  <si>
    <r>
      <t>Počet zapsaných</t>
    </r>
    <r>
      <rPr>
        <vertAlign val="superscript"/>
        <sz val="10"/>
        <rFont val="Arial Narrow"/>
        <family val="2"/>
        <charset val="238"/>
      </rPr>
      <t>3)</t>
    </r>
  </si>
  <si>
    <r>
      <t>Úspěšnost uchazečů</t>
    </r>
    <r>
      <rPr>
        <vertAlign val="superscript"/>
        <sz val="10"/>
        <rFont val="Arial Narrow"/>
        <family val="2"/>
        <charset val="238"/>
      </rPr>
      <t>4)</t>
    </r>
  </si>
  <si>
    <t>doktor-ském</t>
  </si>
  <si>
    <t>mag. navazu-jícím</t>
  </si>
  <si>
    <r>
      <t xml:space="preserve">Úspěšnost uchazečů
v % </t>
    </r>
    <r>
      <rPr>
        <b/>
        <vertAlign val="superscript"/>
        <sz val="10"/>
        <rFont val="Arial Narrow"/>
        <family val="2"/>
        <charset val="238"/>
      </rPr>
      <t>4)</t>
    </r>
  </si>
  <si>
    <t>U VŠ programů se jedná pouze o přihlášené s českým státním občanstvím do bakalářských a magisterských studijních programů.</t>
  </si>
  <si>
    <t xml:space="preserve">VŠ – počty studentů celkem podle formy studia a podle skupin </t>
  </si>
  <si>
    <t xml:space="preserve">VŠ – poprvé zapsaní podle formy studia a podle skupin </t>
  </si>
  <si>
    <t xml:space="preserve">VŠ – počty absolventů celkem podle zřizovatele VŠ a podle skupin </t>
  </si>
  <si>
    <t>Tab. B7.3.14: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</si>
  <si>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</si>
  <si>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</si>
  <si>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Terciární vzdělávání celkem</t>
  </si>
  <si>
    <t>Vyšší odborné školy</t>
  </si>
  <si>
    <t>Vysoké školy</t>
  </si>
  <si>
    <t>Text</t>
  </si>
  <si>
    <t>Tabulka 1</t>
  </si>
  <si>
    <t>Tabulka 2</t>
  </si>
  <si>
    <t>Tabulka 3</t>
  </si>
  <si>
    <t>Tabulka 4</t>
  </si>
  <si>
    <t>Tabulka 5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</si>
  <si>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</si>
  <si>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</si>
  <si>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</si>
  <si>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</si>
  <si>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</si>
  <si>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</si>
  <si>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</si>
  <si>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Tabulka 14</t>
  </si>
  <si>
    <t>Tabulka 15</t>
  </si>
  <si>
    <t>Tabulka 16</t>
  </si>
  <si>
    <t>Tabulka 17</t>
  </si>
  <si>
    <t>Tabulka 19</t>
  </si>
  <si>
    <t>Tabulka 20</t>
  </si>
  <si>
    <t>Tabulka 30</t>
  </si>
  <si>
    <t>Tabulka 23</t>
  </si>
  <si>
    <t>Tabulka 24</t>
  </si>
  <si>
    <t>Tabulka 25</t>
  </si>
  <si>
    <t>Tabulka 26</t>
  </si>
  <si>
    <t>Tabulka 27</t>
  </si>
  <si>
    <t>Státní občanství
Forma studia
Typ studiního programu</t>
  </si>
  <si>
    <t>Se státním občanstvím ČR</t>
  </si>
  <si>
    <t>S cizím státním občanstvím</t>
  </si>
  <si>
    <t>Prezenční studium</t>
  </si>
  <si>
    <t>Distanční a kombinované studium</t>
  </si>
  <si>
    <t>Tabulka 28</t>
  </si>
  <si>
    <t>Tabulka 29</t>
  </si>
  <si>
    <t>Tabulka 31</t>
  </si>
  <si>
    <t>Obsah</t>
  </si>
  <si>
    <t>Zdroj: databáze MŠMT</t>
  </si>
  <si>
    <t>Zdroj: databáze MŠMT, ČSÚ</t>
  </si>
  <si>
    <t>2011/12</t>
  </si>
  <si>
    <t>2012/13</t>
  </si>
  <si>
    <t>2012</t>
  </si>
  <si>
    <t>Kraj Vysočina</t>
  </si>
  <si>
    <t>2013/14</t>
  </si>
  <si>
    <t>2013</t>
  </si>
  <si>
    <t>18letí</t>
  </si>
  <si>
    <t>19letí</t>
  </si>
  <si>
    <t>20letí</t>
  </si>
  <si>
    <t>21letí</t>
  </si>
  <si>
    <t>22letí</t>
  </si>
  <si>
    <t>23letí</t>
  </si>
  <si>
    <t>24letí</t>
  </si>
  <si>
    <t>25letí a více</t>
  </si>
  <si>
    <t xml:space="preserve"> privátní sektor</t>
  </si>
  <si>
    <t>Privátní sektor</t>
  </si>
  <si>
    <t>2014/15</t>
  </si>
  <si>
    <t>2014</t>
  </si>
  <si>
    <t>2015/16</t>
  </si>
  <si>
    <t>Absolventi – údaje za fyzické osoby za kalendářní rok (např. 2014/15 = kalendářní rok 2014).</t>
  </si>
  <si>
    <t>Do celkového počtu poprvé zapsaných nejsou započteni poprvé zapsaní do navazujících magisterských a doktorských studijních programů. Údaje za fyzické osoby za kalendářní rok (např. 2014/15 = kalendářní rok 2014).</t>
  </si>
  <si>
    <t>2015</t>
  </si>
  <si>
    <t>2016/17</t>
  </si>
  <si>
    <t>2016</t>
  </si>
  <si>
    <t>index spotřebitelských cen (rok 2015 = 100)</t>
  </si>
  <si>
    <t>Průměrná reálná měsíční mzda ve stálých cenách roku 2015.</t>
  </si>
  <si>
    <t>2017/18</t>
  </si>
  <si>
    <t>2017</t>
  </si>
  <si>
    <t>Reálná mzda (ve stálých cenách roku 2015)</t>
  </si>
  <si>
    <t>Nejvyšší dosažené vzdělání</t>
  </si>
  <si>
    <t>Učitelé (bez ředitelů a zástupců ředitele/řídících pracovníků)</t>
  </si>
  <si>
    <t>Střední a střední vzdělání s výučním listem</t>
  </si>
  <si>
    <t>Střední vzdělání s maturitní zkouškou</t>
  </si>
  <si>
    <t>Vyšší odborné vzdělání</t>
  </si>
  <si>
    <t>Vysokoškolské – bakalářské</t>
  </si>
  <si>
    <t>Vysokoškolské – magisterské</t>
  </si>
  <si>
    <t>Vysokoškolské – doktorské</t>
  </si>
  <si>
    <t>Věk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</si>
  <si>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</si>
  <si>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</si>
  <si>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</si>
  <si>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</si>
  <si>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</si>
  <si>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</si>
  <si>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</si>
  <si>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</si>
  <si>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</si>
  <si>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</si>
  <si>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Tab. B7.2.16:</t>
  </si>
  <si>
    <t>Tab. B7.2.17:</t>
  </si>
  <si>
    <t>VOŠ – struktura učitelů</t>
  </si>
  <si>
    <t>Tabulka 45</t>
  </si>
  <si>
    <t>Tabulka 46</t>
  </si>
  <si>
    <t>2018/19</t>
  </si>
  <si>
    <t>2018</t>
  </si>
  <si>
    <t xml:space="preserve">Do nevysokoškolského terciárního vzdělávání nebylo zařazeno studium na konzervatořích ani PMS na jazykových školách s právem státní závěrečné zkoušky. Údaje za VOŠ k 30. 9. daného roku, od roku 2016 k 31. 10.         
</t>
  </si>
  <si>
    <t>Do nevysokoškolského terciárního vzdělávání nebylo zařazeno studium na konzervatořích ani PMS na jazykových školách s právem státní závěrečné zkoušky. Údaje za studia na VOŠ k 30. 9. daného roku, od roku 2016 k 31. 10.</t>
  </si>
  <si>
    <t xml:space="preserve">Do nevysokoškolského terciárního vzdělávání nebylo zařazeno studium na konzervatořích ani PMS na jazykových školách s právem státní závěrečné zkoušky. Údaje za VOŠ k 30. 9. daného roku, od roku 2016 k 31. 10.  </t>
  </si>
  <si>
    <t>-</t>
  </si>
  <si>
    <t>2019/20</t>
  </si>
  <si>
    <r>
      <t xml:space="preserve"> Vysoké školy – veřejné a soukromé</t>
    </r>
    <r>
      <rPr>
        <vertAlign val="superscript"/>
        <sz val="10"/>
        <rFont val="Arial Narrow"/>
        <family val="2"/>
        <charset val="238"/>
      </rPr>
      <t>1),2)</t>
    </r>
  </si>
  <si>
    <t>2019</t>
  </si>
  <si>
    <t>Distanční a kombinované studium v programu studia</t>
  </si>
  <si>
    <t xml:space="preserve"> vysoká škola</t>
  </si>
  <si>
    <t xml:space="preserve"> koleje</t>
  </si>
  <si>
    <t xml:space="preserve"> menzy</t>
  </si>
  <si>
    <t xml:space="preserve"> výzkum, vývoj a inovace</t>
  </si>
  <si>
    <t xml:space="preserve"> vysokoškolský zemědělský, lesní statek</t>
  </si>
  <si>
    <t xml:space="preserve">Vysoké školy </t>
  </si>
  <si>
    <t>Veřejné VŠ – zaměstnanci (přepočtené počty), z rozpočtu kap. 333-MŠMT</t>
  </si>
  <si>
    <t>Veřejné VŠ – průměrné měsíční mzdy, z rozpočtu kap. 333-MŠMT</t>
  </si>
  <si>
    <t>Akademičtí pracovníci celkem</t>
  </si>
  <si>
    <t>Vědečtí pracovníci celkem</t>
  </si>
  <si>
    <r>
      <t>1)</t>
    </r>
    <r>
      <rPr>
        <i/>
        <sz val="8"/>
        <rFont val="Arial Narrow"/>
        <family val="2"/>
        <charset val="238"/>
      </rPr>
      <t xml:space="preserve"> Do roku 2010 byly sledovány pouze celkové počty</t>
    </r>
    <r>
      <rPr>
        <i/>
        <vertAlign val="superscript"/>
        <sz val="8"/>
        <rFont val="Arial Narrow"/>
        <family val="2"/>
        <charset val="238"/>
      </rPr>
      <t>.</t>
    </r>
  </si>
  <si>
    <t>VŠ – počty studentů podle formy studia a typu studijního programu</t>
  </si>
  <si>
    <t>Veřejné VŠ – přepočtené počty zaměstnanců a akademických</t>
  </si>
  <si>
    <t>Údaje ve fyzických osobách k 31. 12. daného roku, od roku 2018 nejsou data v tomto členění dostupná.</t>
  </si>
  <si>
    <t>Od roku 2018 nejsou data v tomto členění dostupná.</t>
  </si>
  <si>
    <t>2020/21</t>
  </si>
  <si>
    <t xml:space="preserve"> neveřejný</t>
  </si>
  <si>
    <t>Údaje za všechny formy vzdělávání.</t>
  </si>
  <si>
    <t>obec</t>
  </si>
  <si>
    <t>2020</t>
  </si>
  <si>
    <t>Terciární vzdělávání – studenti</t>
  </si>
  <si>
    <t>Počet institucí, které k 31. 12. daného roku vykázaly alespoň jednoho studenta v některém vzdělávacím programu.</t>
  </si>
  <si>
    <t>1–50 studentů</t>
  </si>
  <si>
    <t>201 a více studentů</t>
  </si>
  <si>
    <t>Vysoké školy – zaměstnanci podle profesního zařazení</t>
  </si>
  <si>
    <t>2021/22</t>
  </si>
  <si>
    <t>Do celkového počtu poprvé zapsaných nejsou započteni poprvé zapsaní do navazujících magisterských a doktorských studijních programů. Údaje za fyzické osoby za kalendářní rok (např. 2020/21 = kalendářní rok 2020).</t>
  </si>
  <si>
    <t>Údaje za fyzické osoby za kalendářní rok (např. 2020/21 = kalendářní rok 2020).</t>
  </si>
  <si>
    <t>Do celkového počtu poprvé zapsaných nejsou započteni poprvé zapsaní do navazujících magisterských a doktorských studijních programů.</t>
  </si>
  <si>
    <t>2021</t>
  </si>
  <si>
    <t>Do celkového počtu poprvé zapsaných nejsou započteni poprvé zapsaní do  navazujících magisterských a doktorských studijních programů. Údaje za fyzické osoby za kalendářní rok (např. 2014/15 = kalendářní rok 2014).</t>
  </si>
  <si>
    <t>Údaje za fyzické osoby za kalendářní rok (např. 2014/15 = kalendářní rok 2014).</t>
  </si>
  <si>
    <r>
      <t xml:space="preserve">  z toho ženy</t>
    </r>
    <r>
      <rPr>
        <vertAlign val="superscript"/>
        <sz val="10"/>
        <color rgb="FFCCFFFF"/>
        <rFont val="Arial Narrow"/>
        <family val="2"/>
        <charset val="238"/>
      </rPr>
      <t xml:space="preserve"> 1)</t>
    </r>
  </si>
  <si>
    <t>2022/23</t>
  </si>
  <si>
    <t>2022</t>
  </si>
  <si>
    <t>Ekonomické ukazatele budou doplněny.</t>
  </si>
  <si>
    <t>ve školním/akademickém roce 2013/14 až 2023/24 – podle formy vzdělávání/studia a typu studijního programu</t>
  </si>
  <si>
    <t>2023/24</t>
  </si>
  <si>
    <t>na VŠ ve školním/akademickém roce 2013/14 až 2023/24 – podle formy vzdělávání/studia a typu studijního programu</t>
  </si>
  <si>
    <t>ve školním/akademickém roce 2013/14 až 2023/24 – podle druhu školy</t>
  </si>
  <si>
    <t>ve školním roce 2013/14 až 2023/24 – podle formy vzdělávání a zřizovatele</t>
  </si>
  <si>
    <t>ve školním roce 2013/14 až 2023/24 – podle území</t>
  </si>
  <si>
    <t>ve školním roce 2013/14 až 2023/24 – podle formy vzdělávání a zřizovatele</t>
  </si>
  <si>
    <t>ve školním roce 2013/14 až 2023/24 – podle formy vzdělávání</t>
  </si>
  <si>
    <t>ve školním roce 2013/14 až 2023/24 – podle zřizovatele</t>
  </si>
  <si>
    <t>ve školním roce 2013/14 až 2023/24 – podle předchozího působiště</t>
  </si>
  <si>
    <t>ve školním roce 2013/14 až 2023/24</t>
  </si>
  <si>
    <t>v letech 2013 až 2023</t>
  </si>
  <si>
    <t xml:space="preserve">v letech 2013 až 2023 – podle nejvyššího dosaženého vzdělání </t>
  </si>
  <si>
    <t xml:space="preserve">v letech 2013 až 2023 – podle věku </t>
  </si>
  <si>
    <t xml:space="preserve">v letech 2013 až 2023 – podle státního občanství </t>
  </si>
  <si>
    <t xml:space="preserve">studijního programu v letech 2013 až 2023 – podle státního občanství </t>
  </si>
  <si>
    <t>v letech 2013 až 2023 – podle státního občanství</t>
  </si>
  <si>
    <t>2023</t>
  </si>
  <si>
    <t>v letech 2013 až 2023 – podle formy studia a typu studijního programu</t>
  </si>
  <si>
    <t>studijních programů v letech 2013 až 2023</t>
  </si>
  <si>
    <t>Terciární vzdělávání – uchazeči o studium ve školním/akademickém roce 2013/14 až 2023/24 – podle druhu školy</t>
  </si>
  <si>
    <t>VOŠ, denní forma vzdělávání –  struktura škol ve školním roce 2013/14 až 2023/24 – podle počtu studentů</t>
  </si>
  <si>
    <t>nominální a reálné mzdy v letech 2013 až 2023</t>
  </si>
  <si>
    <t>včetně zkráceného a nástavbového studia v denní formě vzdělávání ve školním/akademickém roce 2013/14 až 2023/24</t>
  </si>
  <si>
    <t xml:space="preserve">absolventi SŠ s maturitní zkouškou včetně zkráceného a nástavbového studia v denní formě vzdělávání </t>
  </si>
  <si>
    <t>VŠ – studenti, poprvé zapsaní a absolventi v letech 2013 až 2023</t>
  </si>
  <si>
    <t>VŠ, denní forma vzdělávání – struktura přihlášených v letech 2013 až 2023</t>
  </si>
  <si>
    <t>(pedagogických) pracovníků, průměrné nominální a reálné mzdy v letech 2013 až 2023</t>
  </si>
  <si>
    <t>Údaje ve fyzických osobách k 31. 12. daného roku, podle stavu SIMS k 22. 1. 2024.</t>
  </si>
  <si>
    <t xml:space="preserve">Studenti – údaje ve fyzických osobách k 31. 12., podle stavu SIMS k 22. 1.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</si>
</sst>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_-* #,##0.00\ _K_č_-;\-* #,##0.00\ _K_č_-;_-* &quot;-&quot;??\ _K_č_-;_-@_-"/>
    <numFmt numFmtId="165" formatCode="0.0%"/>
    <numFmt numFmtId="166" formatCode="#,##0_ ;[Red]\-#,##0\ ;\–\ "/>
    <numFmt numFmtId="167" formatCode="0.0%\ ;[Red]\-0.0%\ ;\–\ "/>
    <numFmt numFmtId="168" formatCode="#,##0.0_ ;[Red]\-#,##0.0\ ;\–\ "/>
    <numFmt numFmtId="169" formatCode="#,##0.000_ ;[Red]\-#,##0.000\ ;\–\ "/>
    <numFmt numFmtId="170" formatCode="#,##0\ &quot;Kč&quot;\ ;[Red]\-#,##0\ &quot;Kč&quot;\ ;\–\ "/>
    <numFmt numFmtId="171" formatCode="#,##0;\-#,##0;&quot;–&quot;"/>
    <numFmt numFmtId="172" formatCode="_____________´@"/>
    <numFmt numFmtId="173" formatCode="#,##0.00_ ;[Red]\-#,##0.00\ ;\–\ "/>
    <numFmt numFmtId="174" formatCode="0.0"/>
    <numFmt numFmtId="175" formatCode="#,##0_ ;[Red]\-#,##0.\ ;\–\ "/>
    <numFmt numFmtId="176" formatCode="#,##0_ ;[Red]\-#,##0,.;\–\ 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 CE"/>
      <charset val="238"/>
    </font>
    <font>
      <sz val="12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7" fillId="2" borderId="1"/>
    <xf numFmtId="0" fontId="7" fillId="0" borderId="2"/>
    <xf numFmtId="0" fontId="8" fillId="3" borderId="0">
      <alignment horizontal="center"/>
    </xf>
    <xf numFmtId="164" fontId="31" fillId="0" borderId="0" applyFont="0" applyFill="0" applyBorder="0" applyAlignment="0" applyProtection="0"/>
    <xf numFmtId="171" fontId="9" fillId="0" borderId="0" applyFill="0" applyBorder="0" applyAlignment="0" applyProtection="0"/>
    <xf numFmtId="0" fontId="10" fillId="3" borderId="2">
      <alignment horizontal="left"/>
    </xf>
    <xf numFmtId="0" fontId="11" fillId="3" borderId="0">
      <alignment horizontal="left"/>
    </xf>
    <xf numFmtId="0" fontId="7" fillId="0" borderId="0"/>
    <xf numFmtId="172" fontId="12" fillId="0" borderId="0" applyFont="0">
      <alignment horizontal="left"/>
    </xf>
    <xf numFmtId="9" fontId="1" fillId="0" borderId="0" applyFont="0" applyFill="0" applyBorder="0" applyAlignment="0" applyProtection="0"/>
    <xf numFmtId="0" fontId="7" fillId="3" borderId="2"/>
  </cellStyleXfs>
  <cellXfs count="871">
    <xf numFmtId="0" fontId="0" fillId="0" borderId="0" xfId="0"/>
    <xf numFmtId="0" fontId="2" fillId="4" borderId="0" xfId="0" applyFont="1" applyFill="1" applyAlignment="1" applyProtection="1">
      <alignment horizontal="right"/>
      <protection hidden="1"/>
    </xf>
    <xf numFmtId="0" fontId="2" fillId="4" borderId="0" xfId="0" applyFont="1" applyFill="1" applyAlignment="1" applyProtection="1">
      <alignment horizontal="right"/>
      <protection locked="0"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Alignment="1" applyProtection="1">
      <alignment horizontal="centerContinuous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Continuous" vertical="top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0" fontId="2" fillId="4" borderId="3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" fillId="4" borderId="3" xfId="0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13" fillId="3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9" fillId="5" borderId="5" xfId="0" applyFont="1" applyFill="1" applyBorder="1" applyAlignment="1">
      <alignment horizontal="center" vertical="top"/>
    </xf>
    <xf numFmtId="0" fontId="19" fillId="5" borderId="6" xfId="0" applyFont="1" applyFill="1" applyBorder="1" applyAlignment="1">
      <alignment horizontal="center" vertical="top"/>
    </xf>
    <xf numFmtId="49" fontId="13" fillId="5" borderId="7" xfId="0" applyNumberFormat="1" applyFont="1" applyFill="1" applyBorder="1" applyAlignment="1">
      <alignment horizontal="centerContinuous" vertical="center"/>
    </xf>
    <xf numFmtId="49" fontId="13" fillId="5" borderId="8" xfId="0" applyNumberFormat="1" applyFont="1" applyFill="1" applyBorder="1" applyAlignment="1">
      <alignment horizontal="centerContinuous" vertical="center"/>
    </xf>
    <xf numFmtId="49" fontId="15" fillId="5" borderId="9" xfId="0" applyNumberFormat="1" applyFont="1" applyFill="1" applyBorder="1" applyAlignment="1">
      <alignment horizontal="centerContinuous" vertical="center"/>
    </xf>
    <xf numFmtId="49" fontId="15" fillId="5" borderId="10" xfId="0" applyNumberFormat="1" applyFont="1" applyFill="1" applyBorder="1" applyAlignment="1">
      <alignment horizontal="centerContinuous" vertical="center"/>
    </xf>
    <xf numFmtId="0" fontId="14" fillId="3" borderId="11" xfId="0" applyFont="1" applyFill="1" applyBorder="1" applyAlignment="1">
      <alignment vertical="center"/>
    </xf>
    <xf numFmtId="49" fontId="13" fillId="5" borderId="12" xfId="0" applyNumberFormat="1" applyFont="1" applyFill="1" applyBorder="1" applyAlignment="1">
      <alignment vertical="center"/>
    </xf>
    <xf numFmtId="49" fontId="13" fillId="5" borderId="13" xfId="0" applyNumberFormat="1" applyFont="1" applyFill="1" applyBorder="1" applyAlignment="1">
      <alignment horizontal="left" vertical="center"/>
    </xf>
    <xf numFmtId="49" fontId="13" fillId="5" borderId="13" xfId="0" applyNumberFormat="1" applyFont="1" applyFill="1" applyBorder="1" applyAlignment="1">
      <alignment horizontal="right" vertical="center"/>
    </xf>
    <xf numFmtId="49" fontId="13" fillId="5" borderId="14" xfId="0" applyNumberFormat="1" applyFont="1" applyFill="1" applyBorder="1" applyAlignment="1">
      <alignment horizontal="left" vertical="center"/>
    </xf>
    <xf numFmtId="166" fontId="15" fillId="6" borderId="15" xfId="0" applyNumberFormat="1" applyFont="1" applyFill="1" applyBorder="1" applyAlignment="1">
      <alignment horizontal="right" vertical="center"/>
    </xf>
    <xf numFmtId="166" fontId="15" fillId="6" borderId="16" xfId="0" applyNumberFormat="1" applyFont="1" applyFill="1" applyBorder="1" applyAlignment="1">
      <alignment horizontal="right" vertical="center"/>
    </xf>
    <xf numFmtId="49" fontId="14" fillId="5" borderId="18" xfId="0" applyNumberFormat="1" applyFont="1" applyFill="1" applyBorder="1" applyAlignment="1">
      <alignment vertical="center"/>
    </xf>
    <xf numFmtId="49" fontId="14" fillId="5" borderId="19" xfId="0" applyNumberFormat="1" applyFont="1" applyFill="1" applyBorder="1" applyAlignment="1">
      <alignment horizontal="left" vertical="center"/>
    </xf>
    <xf numFmtId="49" fontId="14" fillId="5" borderId="19" xfId="0" applyNumberFormat="1" applyFont="1" applyFill="1" applyBorder="1" applyAlignment="1">
      <alignment horizontal="right" vertical="center"/>
    </xf>
    <xf numFmtId="49" fontId="14" fillId="5" borderId="20" xfId="0" applyNumberFormat="1" applyFont="1" applyFill="1" applyBorder="1" applyAlignment="1">
      <alignment horizontal="left" vertical="center"/>
    </xf>
    <xf numFmtId="166" fontId="6" fillId="6" borderId="21" xfId="0" applyNumberFormat="1" applyFont="1" applyFill="1" applyBorder="1" applyAlignment="1">
      <alignment horizontal="right" vertical="center"/>
    </xf>
    <xf numFmtId="166" fontId="6" fillId="6" borderId="2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horizontal="left" vertical="center"/>
    </xf>
    <xf numFmtId="49" fontId="14" fillId="5" borderId="25" xfId="0" applyNumberFormat="1" applyFont="1" applyFill="1" applyBorder="1" applyAlignment="1">
      <alignment horizontal="right" vertical="center"/>
    </xf>
    <xf numFmtId="49" fontId="14" fillId="5" borderId="26" xfId="0" applyNumberFormat="1" applyFont="1" applyFill="1" applyBorder="1" applyAlignment="1">
      <alignment horizontal="left" vertical="center"/>
    </xf>
    <xf numFmtId="166" fontId="6" fillId="6" borderId="27" xfId="0" applyNumberFormat="1" applyFont="1" applyFill="1" applyBorder="1" applyAlignment="1">
      <alignment horizontal="right" vertical="center"/>
    </xf>
    <xf numFmtId="166" fontId="6" fillId="6" borderId="28" xfId="0" applyNumberFormat="1" applyFont="1" applyFill="1" applyBorder="1" applyAlignment="1">
      <alignment horizontal="right" vertical="center"/>
    </xf>
    <xf numFmtId="49" fontId="13" fillId="5" borderId="30" xfId="0" applyNumberFormat="1" applyFont="1" applyFill="1" applyBorder="1" applyAlignment="1">
      <alignment horizontal="centerContinuous" vertical="center"/>
    </xf>
    <xf numFmtId="49" fontId="13" fillId="5" borderId="31" xfId="0" applyNumberFormat="1" applyFont="1" applyFill="1" applyBorder="1" applyAlignment="1">
      <alignment horizontal="centerContinuous" vertical="center"/>
    </xf>
    <xf numFmtId="49" fontId="15" fillId="5" borderId="32" xfId="0" applyNumberFormat="1" applyFont="1" applyFill="1" applyBorder="1" applyAlignment="1">
      <alignment horizontal="centerContinuous" vertical="center"/>
    </xf>
    <xf numFmtId="49" fontId="15" fillId="5" borderId="33" xfId="0" applyNumberFormat="1" applyFont="1" applyFill="1" applyBorder="1" applyAlignment="1">
      <alignment horizontal="centerContinuous" vertical="center"/>
    </xf>
    <xf numFmtId="49" fontId="15" fillId="5" borderId="34" xfId="0" applyNumberFormat="1" applyFont="1" applyFill="1" applyBorder="1" applyAlignment="1">
      <alignment horizontal="centerContinuous" vertical="center"/>
    </xf>
    <xf numFmtId="49" fontId="14" fillId="5" borderId="35" xfId="0" applyNumberFormat="1" applyFont="1" applyFill="1" applyBorder="1" applyAlignment="1">
      <alignment vertical="center"/>
    </xf>
    <xf numFmtId="49" fontId="14" fillId="5" borderId="36" xfId="0" applyNumberFormat="1" applyFont="1" applyFill="1" applyBorder="1" applyAlignment="1">
      <alignment horizontal="left" vertical="center"/>
    </xf>
    <xf numFmtId="49" fontId="14" fillId="5" borderId="36" xfId="0" applyNumberFormat="1" applyFont="1" applyFill="1" applyBorder="1" applyAlignment="1">
      <alignment horizontal="right" vertical="center"/>
    </xf>
    <xf numFmtId="49" fontId="14" fillId="5" borderId="37" xfId="0" applyNumberFormat="1" applyFont="1" applyFill="1" applyBorder="1" applyAlignment="1">
      <alignment horizontal="left" vertical="center"/>
    </xf>
    <xf numFmtId="166" fontId="6" fillId="6" borderId="38" xfId="0" applyNumberFormat="1" applyFont="1" applyFill="1" applyBorder="1" applyAlignment="1">
      <alignment horizontal="right" vertical="center"/>
    </xf>
    <xf numFmtId="166" fontId="6" fillId="6" borderId="39" xfId="0" applyNumberFormat="1" applyFont="1" applyFill="1" applyBorder="1" applyAlignment="1">
      <alignment horizontal="right" vertical="center"/>
    </xf>
    <xf numFmtId="49" fontId="13" fillId="5" borderId="41" xfId="0" applyNumberFormat="1" applyFont="1" applyFill="1" applyBorder="1" applyAlignment="1">
      <alignment vertical="center"/>
    </xf>
    <xf numFmtId="49" fontId="13" fillId="5" borderId="42" xfId="0" applyNumberFormat="1" applyFont="1" applyFill="1" applyBorder="1" applyAlignment="1">
      <alignment horizontal="left" vertical="center"/>
    </xf>
    <xf numFmtId="49" fontId="13" fillId="5" borderId="42" xfId="0" applyNumberFormat="1" applyFont="1" applyFill="1" applyBorder="1" applyAlignment="1">
      <alignment horizontal="right" vertical="center"/>
    </xf>
    <xf numFmtId="49" fontId="13" fillId="5" borderId="43" xfId="0" applyNumberFormat="1" applyFont="1" applyFill="1" applyBorder="1" applyAlignment="1">
      <alignment horizontal="left" vertical="center"/>
    </xf>
    <xf numFmtId="166" fontId="15" fillId="6" borderId="44" xfId="0" applyNumberFormat="1" applyFont="1" applyFill="1" applyBorder="1" applyAlignment="1">
      <alignment horizontal="right" vertical="center"/>
    </xf>
    <xf numFmtId="166" fontId="15" fillId="6" borderId="45" xfId="0" applyNumberFormat="1" applyFont="1" applyFill="1" applyBorder="1" applyAlignment="1">
      <alignment horizontal="right" vertical="center"/>
    </xf>
    <xf numFmtId="49" fontId="14" fillId="5" borderId="46" xfId="0" applyNumberFormat="1" applyFont="1" applyFill="1" applyBorder="1" applyAlignment="1">
      <alignment horizontal="left" vertical="center"/>
    </xf>
    <xf numFmtId="49" fontId="14" fillId="5" borderId="47" xfId="0" applyNumberFormat="1" applyFont="1" applyFill="1" applyBorder="1" applyAlignment="1">
      <alignment horizontal="left" vertical="center"/>
    </xf>
    <xf numFmtId="49" fontId="13" fillId="5" borderId="48" xfId="0" applyNumberFormat="1" applyFont="1" applyFill="1" applyBorder="1" applyAlignment="1">
      <alignment vertical="center"/>
    </xf>
    <xf numFmtId="49" fontId="13" fillId="5" borderId="49" xfId="0" applyNumberFormat="1" applyFont="1" applyFill="1" applyBorder="1" applyAlignment="1">
      <alignment horizontal="left" vertical="center"/>
    </xf>
    <xf numFmtId="49" fontId="13" fillId="5" borderId="49" xfId="0" applyNumberFormat="1" applyFont="1" applyFill="1" applyBorder="1" applyAlignment="1">
      <alignment horizontal="right" vertical="center"/>
    </xf>
    <xf numFmtId="49" fontId="13" fillId="5" borderId="50" xfId="0" applyNumberFormat="1" applyFont="1" applyFill="1" applyBorder="1" applyAlignment="1">
      <alignment horizontal="left" vertical="center"/>
    </xf>
    <xf numFmtId="0" fontId="22" fillId="0" borderId="51" xfId="0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top"/>
    </xf>
    <xf numFmtId="0" fontId="18" fillId="3" borderId="0" xfId="0" applyFont="1" applyFill="1" applyAlignment="1">
      <alignment vertical="center"/>
    </xf>
    <xf numFmtId="0" fontId="14" fillId="3" borderId="52" xfId="0" applyFont="1" applyFill="1" applyBorder="1" applyAlignment="1">
      <alignment vertical="center"/>
    </xf>
    <xf numFmtId="0" fontId="21" fillId="0" borderId="51" xfId="0" applyFont="1" applyBorder="1"/>
    <xf numFmtId="0" fontId="22" fillId="0" borderId="51" xfId="0" applyFont="1" applyBorder="1"/>
    <xf numFmtId="49" fontId="24" fillId="0" borderId="4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49" fontId="14" fillId="0" borderId="4" xfId="0" applyNumberFormat="1" applyFont="1" applyBorder="1" applyAlignment="1">
      <alignment vertical="center"/>
    </xf>
    <xf numFmtId="49" fontId="18" fillId="0" borderId="4" xfId="0" applyNumberFormat="1" applyFont="1" applyBorder="1" applyAlignment="1">
      <alignment vertical="center"/>
    </xf>
    <xf numFmtId="0" fontId="21" fillId="0" borderId="0" xfId="0" applyFont="1"/>
    <xf numFmtId="49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horizontal="left" vertical="center"/>
    </xf>
    <xf numFmtId="49" fontId="13" fillId="5" borderId="54" xfId="0" applyNumberFormat="1" applyFont="1" applyFill="1" applyBorder="1" applyAlignment="1">
      <alignment horizontal="right" vertical="center"/>
    </xf>
    <xf numFmtId="49" fontId="13" fillId="5" borderId="55" xfId="0" applyNumberFormat="1" applyFont="1" applyFill="1" applyBorder="1" applyAlignment="1">
      <alignment horizontal="left" vertical="center"/>
    </xf>
    <xf numFmtId="166" fontId="15" fillId="6" borderId="56" xfId="0" applyNumberFormat="1" applyFont="1" applyFill="1" applyBorder="1" applyAlignment="1">
      <alignment horizontal="right" vertical="center"/>
    </xf>
    <xf numFmtId="49" fontId="14" fillId="5" borderId="48" xfId="0" applyNumberFormat="1" applyFont="1" applyFill="1" applyBorder="1" applyAlignment="1">
      <alignment vertical="center"/>
    </xf>
    <xf numFmtId="49" fontId="14" fillId="5" borderId="49" xfId="0" applyNumberFormat="1" applyFont="1" applyFill="1" applyBorder="1" applyAlignment="1">
      <alignment horizontal="left" vertical="center"/>
    </xf>
    <xf numFmtId="49" fontId="14" fillId="5" borderId="49" xfId="0" applyNumberFormat="1" applyFont="1" applyFill="1" applyBorder="1" applyAlignment="1">
      <alignment horizontal="right" vertical="center"/>
    </xf>
    <xf numFmtId="49" fontId="14" fillId="5" borderId="50" xfId="0" applyNumberFormat="1" applyFont="1" applyFill="1" applyBorder="1" applyAlignment="1">
      <alignment horizontal="left" vertical="center"/>
    </xf>
    <xf numFmtId="49" fontId="14" fillId="5" borderId="59" xfId="0" applyNumberFormat="1" applyFont="1" applyFill="1" applyBorder="1" applyAlignment="1">
      <alignment vertical="center"/>
    </xf>
    <xf numFmtId="167" fontId="6" fillId="6" borderId="28" xfId="0" applyNumberFormat="1" applyFont="1" applyFill="1" applyBorder="1" applyAlignment="1">
      <alignment horizontal="right" vertical="center"/>
    </xf>
    <xf numFmtId="167" fontId="6" fillId="6" borderId="29" xfId="0" applyNumberFormat="1" applyFont="1" applyFill="1" applyBorder="1" applyAlignment="1">
      <alignment horizontal="right" vertical="center"/>
    </xf>
    <xf numFmtId="0" fontId="16" fillId="0" borderId="0" xfId="0" quotePrefix="1" applyFont="1" applyAlignment="1">
      <alignment vertical="top"/>
    </xf>
    <xf numFmtId="49" fontId="15" fillId="5" borderId="60" xfId="0" applyNumberFormat="1" applyFont="1" applyFill="1" applyBorder="1" applyAlignment="1">
      <alignment horizontal="centerContinuous" vertical="center"/>
    </xf>
    <xf numFmtId="49" fontId="15" fillId="5" borderId="61" xfId="0" applyNumberFormat="1" applyFont="1" applyFill="1" applyBorder="1" applyAlignment="1">
      <alignment horizontal="centerContinuous" vertical="center"/>
    </xf>
    <xf numFmtId="49" fontId="13" fillId="5" borderId="62" xfId="0" applyNumberFormat="1" applyFont="1" applyFill="1" applyBorder="1" applyAlignment="1">
      <alignment vertical="center"/>
    </xf>
    <xf numFmtId="49" fontId="13" fillId="5" borderId="63" xfId="0" applyNumberFormat="1" applyFont="1" applyFill="1" applyBorder="1" applyAlignment="1">
      <alignment horizontal="left" vertical="center"/>
    </xf>
    <xf numFmtId="49" fontId="13" fillId="5" borderId="63" xfId="0" applyNumberFormat="1" applyFont="1" applyFill="1" applyBorder="1" applyAlignment="1">
      <alignment horizontal="right" vertical="center"/>
    </xf>
    <xf numFmtId="166" fontId="15" fillId="6" borderId="64" xfId="0" applyNumberFormat="1" applyFont="1" applyFill="1" applyBorder="1" applyAlignment="1">
      <alignment horizontal="right" vertical="center"/>
    </xf>
    <xf numFmtId="166" fontId="15" fillId="6" borderId="65" xfId="0" applyNumberFormat="1" applyFont="1" applyFill="1" applyBorder="1" applyAlignment="1">
      <alignment horizontal="right" vertical="center"/>
    </xf>
    <xf numFmtId="168" fontId="15" fillId="6" borderId="65" xfId="0" applyNumberFormat="1" applyFont="1" applyFill="1" applyBorder="1" applyAlignment="1">
      <alignment horizontal="right" vertical="center"/>
    </xf>
    <xf numFmtId="167" fontId="15" fillId="6" borderId="66" xfId="0" applyNumberFormat="1" applyFont="1" applyFill="1" applyBorder="1" applyAlignment="1">
      <alignment horizontal="right" vertical="center"/>
    </xf>
    <xf numFmtId="168" fontId="15" fillId="6" borderId="45" xfId="0" applyNumberFormat="1" applyFont="1" applyFill="1" applyBorder="1" applyAlignment="1">
      <alignment horizontal="right" vertical="center"/>
    </xf>
    <xf numFmtId="167" fontId="15" fillId="6" borderId="58" xfId="0" applyNumberFormat="1" applyFont="1" applyFill="1" applyBorder="1" applyAlignment="1">
      <alignment horizontal="right" vertical="center"/>
    </xf>
    <xf numFmtId="168" fontId="6" fillId="6" borderId="22" xfId="0" applyNumberFormat="1" applyFont="1" applyFill="1" applyBorder="1" applyAlignment="1">
      <alignment horizontal="right" vertical="center"/>
    </xf>
    <xf numFmtId="167" fontId="6" fillId="6" borderId="23" xfId="0" applyNumberFormat="1" applyFont="1" applyFill="1" applyBorder="1" applyAlignment="1">
      <alignment horizontal="right" vertical="center"/>
    </xf>
    <xf numFmtId="49" fontId="14" fillId="5" borderId="52" xfId="0" applyNumberFormat="1" applyFont="1" applyFill="1" applyBorder="1" applyAlignment="1">
      <alignment vertical="center"/>
    </xf>
    <xf numFmtId="168" fontId="6" fillId="6" borderId="39" xfId="0" applyNumberFormat="1" applyFont="1" applyFill="1" applyBorder="1" applyAlignment="1">
      <alignment horizontal="right" vertical="center"/>
    </xf>
    <xf numFmtId="167" fontId="6" fillId="6" borderId="40" xfId="0" applyNumberFormat="1" applyFont="1" applyFill="1" applyBorder="1" applyAlignment="1">
      <alignment horizontal="right" vertical="center"/>
    </xf>
    <xf numFmtId="168" fontId="6" fillId="6" borderId="28" xfId="0" applyNumberFormat="1" applyFont="1" applyFill="1" applyBorder="1" applyAlignment="1">
      <alignment horizontal="right" vertical="center"/>
    </xf>
    <xf numFmtId="49" fontId="15" fillId="5" borderId="67" xfId="0" applyNumberFormat="1" applyFont="1" applyFill="1" applyBorder="1" applyAlignment="1">
      <alignment horizontal="centerContinuous" vertical="center"/>
    </xf>
    <xf numFmtId="169" fontId="15" fillId="5" borderId="33" xfId="0" applyNumberFormat="1" applyFont="1" applyFill="1" applyBorder="1" applyAlignment="1">
      <alignment horizontal="centerContinuous" vertical="center"/>
    </xf>
    <xf numFmtId="49" fontId="14" fillId="5" borderId="68" xfId="0" applyNumberFormat="1" applyFont="1" applyFill="1" applyBorder="1" applyAlignment="1">
      <alignment horizontal="left" vertical="center"/>
    </xf>
    <xf numFmtId="49" fontId="14" fillId="5" borderId="69" xfId="0" applyNumberFormat="1" applyFont="1" applyFill="1" applyBorder="1" applyAlignment="1">
      <alignment horizontal="left" vertical="center"/>
    </xf>
    <xf numFmtId="167" fontId="15" fillId="6" borderId="65" xfId="0" applyNumberFormat="1" applyFont="1" applyFill="1" applyBorder="1" applyAlignment="1">
      <alignment horizontal="right" vertical="center"/>
    </xf>
    <xf numFmtId="167" fontId="15" fillId="6" borderId="45" xfId="0" applyNumberFormat="1" applyFont="1" applyFill="1" applyBorder="1" applyAlignment="1">
      <alignment horizontal="right" vertical="center"/>
    </xf>
    <xf numFmtId="167" fontId="6" fillId="6" borderId="22" xfId="0" applyNumberFormat="1" applyFont="1" applyFill="1" applyBorder="1" applyAlignment="1">
      <alignment horizontal="right" vertical="center"/>
    </xf>
    <xf numFmtId="167" fontId="6" fillId="6" borderId="39" xfId="0" applyNumberFormat="1" applyFont="1" applyFill="1" applyBorder="1" applyAlignment="1">
      <alignment horizontal="right" vertical="center"/>
    </xf>
    <xf numFmtId="167" fontId="15" fillId="5" borderId="33" xfId="0" applyNumberFormat="1" applyFont="1" applyFill="1" applyBorder="1" applyAlignment="1">
      <alignment horizontal="centerContinuous" vertical="center"/>
    </xf>
    <xf numFmtId="49" fontId="13" fillId="5" borderId="70" xfId="0" applyNumberFormat="1" applyFont="1" applyFill="1" applyBorder="1" applyAlignment="1">
      <alignment horizontal="left" vertical="center"/>
    </xf>
    <xf numFmtId="49" fontId="14" fillId="5" borderId="71" xfId="0" applyNumberFormat="1" applyFont="1" applyFill="1" applyBorder="1" applyAlignment="1">
      <alignment vertical="center"/>
    </xf>
    <xf numFmtId="166" fontId="6" fillId="6" borderId="45" xfId="0" applyNumberFormat="1" applyFont="1" applyFill="1" applyBorder="1" applyAlignment="1">
      <alignment horizontal="right" vertical="center"/>
    </xf>
    <xf numFmtId="49" fontId="14" fillId="5" borderId="46" xfId="0" applyNumberFormat="1" applyFont="1" applyFill="1" applyBorder="1" applyAlignment="1">
      <alignment horizontal="right" vertical="center"/>
    </xf>
    <xf numFmtId="49" fontId="14" fillId="5" borderId="72" xfId="0" applyNumberFormat="1" applyFont="1" applyFill="1" applyBorder="1" applyAlignment="1">
      <alignment horizontal="left" vertical="center"/>
    </xf>
    <xf numFmtId="49" fontId="14" fillId="5" borderId="74" xfId="0" applyNumberFormat="1" applyFont="1" applyFill="1" applyBorder="1" applyAlignment="1">
      <alignment horizontal="left" vertical="center"/>
    </xf>
    <xf numFmtId="49" fontId="14" fillId="5" borderId="74" xfId="0" applyNumberFormat="1" applyFont="1" applyFill="1" applyBorder="1" applyAlignment="1">
      <alignment horizontal="right" vertical="center"/>
    </xf>
    <xf numFmtId="49" fontId="14" fillId="5" borderId="75" xfId="0" applyNumberFormat="1" applyFont="1" applyFill="1" applyBorder="1" applyAlignment="1">
      <alignment horizontal="left" vertical="center"/>
    </xf>
    <xf numFmtId="166" fontId="6" fillId="6" borderId="76" xfId="0" applyNumberFormat="1" applyFont="1" applyFill="1" applyBorder="1" applyAlignment="1">
      <alignment horizontal="right" vertical="center"/>
    </xf>
    <xf numFmtId="49" fontId="14" fillId="5" borderId="0" xfId="0" applyNumberFormat="1" applyFont="1" applyFill="1" applyAlignment="1">
      <alignment horizontal="left" vertical="center"/>
    </xf>
    <xf numFmtId="49" fontId="14" fillId="5" borderId="0" xfId="0" applyNumberFormat="1" applyFont="1" applyFill="1" applyAlignment="1">
      <alignment horizontal="right" vertical="center"/>
    </xf>
    <xf numFmtId="49" fontId="14" fillId="5" borderId="80" xfId="0" applyNumberFormat="1" applyFont="1" applyFill="1" applyBorder="1" applyAlignment="1">
      <alignment horizontal="left" vertical="center"/>
    </xf>
    <xf numFmtId="49" fontId="13" fillId="5" borderId="81" xfId="0" applyNumberFormat="1" applyFont="1" applyFill="1" applyBorder="1" applyAlignment="1">
      <alignment vertical="center"/>
    </xf>
    <xf numFmtId="49" fontId="13" fillId="5" borderId="82" xfId="0" applyNumberFormat="1" applyFont="1" applyFill="1" applyBorder="1" applyAlignment="1">
      <alignment horizontal="left" vertical="center"/>
    </xf>
    <xf numFmtId="49" fontId="13" fillId="5" borderId="82" xfId="0" applyNumberFormat="1" applyFont="1" applyFill="1" applyBorder="1" applyAlignment="1">
      <alignment horizontal="right" vertical="center"/>
    </xf>
    <xf numFmtId="49" fontId="13" fillId="5" borderId="83" xfId="0" applyNumberFormat="1" applyFont="1" applyFill="1" applyBorder="1" applyAlignment="1">
      <alignment horizontal="left" vertical="center"/>
    </xf>
    <xf numFmtId="166" fontId="15" fillId="6" borderId="84" xfId="0" applyNumberFormat="1" applyFont="1" applyFill="1" applyBorder="1" applyAlignment="1">
      <alignment horizontal="right" vertical="center"/>
    </xf>
    <xf numFmtId="49" fontId="14" fillId="5" borderId="86" xfId="0" applyNumberFormat="1" applyFont="1" applyFill="1" applyBorder="1" applyAlignment="1">
      <alignment vertical="center"/>
    </xf>
    <xf numFmtId="49" fontId="14" fillId="5" borderId="87" xfId="0" applyNumberFormat="1" applyFont="1" applyFill="1" applyBorder="1" applyAlignment="1">
      <alignment vertical="center"/>
    </xf>
    <xf numFmtId="49" fontId="14" fillId="5" borderId="88" xfId="0" applyNumberFormat="1" applyFont="1" applyFill="1" applyBorder="1" applyAlignment="1">
      <alignment vertical="center"/>
    </xf>
    <xf numFmtId="49" fontId="14" fillId="5" borderId="89" xfId="0" applyNumberFormat="1" applyFont="1" applyFill="1" applyBorder="1" applyAlignment="1">
      <alignment horizontal="left" vertical="center"/>
    </xf>
    <xf numFmtId="49" fontId="14" fillId="5" borderId="89" xfId="0" applyNumberFormat="1" applyFont="1" applyFill="1" applyBorder="1" applyAlignment="1">
      <alignment horizontal="right" vertical="center"/>
    </xf>
    <xf numFmtId="49" fontId="14" fillId="5" borderId="90" xfId="0" applyNumberFormat="1" applyFont="1" applyFill="1" applyBorder="1" applyAlignment="1">
      <alignment horizontal="left" vertical="center"/>
    </xf>
    <xf numFmtId="166" fontId="6" fillId="6" borderId="91" xfId="0" applyNumberFormat="1" applyFont="1" applyFill="1" applyBorder="1" applyAlignment="1">
      <alignment horizontal="right" vertical="center"/>
    </xf>
    <xf numFmtId="166" fontId="15" fillId="5" borderId="32" xfId="0" applyNumberFormat="1" applyFont="1" applyFill="1" applyBorder="1" applyAlignment="1">
      <alignment horizontal="centerContinuous" vertical="center"/>
    </xf>
    <xf numFmtId="166" fontId="15" fillId="5" borderId="33" xfId="0" applyNumberFormat="1" applyFont="1" applyFill="1" applyBorder="1" applyAlignment="1">
      <alignment horizontal="centerContinuous" vertical="center"/>
    </xf>
    <xf numFmtId="166" fontId="15" fillId="5" borderId="34" xfId="0" applyNumberFormat="1" applyFont="1" applyFill="1" applyBorder="1" applyAlignment="1">
      <alignment horizontal="centerContinuous" vertical="center"/>
    </xf>
    <xf numFmtId="49" fontId="14" fillId="5" borderId="41" xfId="0" applyNumberFormat="1" applyFont="1" applyFill="1" applyBorder="1" applyAlignment="1">
      <alignment vertical="center"/>
    </xf>
    <xf numFmtId="49" fontId="14" fillId="5" borderId="42" xfId="0" applyNumberFormat="1" applyFont="1" applyFill="1" applyBorder="1" applyAlignment="1">
      <alignment horizontal="left" vertical="center"/>
    </xf>
    <xf numFmtId="49" fontId="14" fillId="5" borderId="42" xfId="0" applyNumberFormat="1" applyFont="1" applyFill="1" applyBorder="1" applyAlignment="1">
      <alignment horizontal="right" vertical="center"/>
    </xf>
    <xf numFmtId="49" fontId="14" fillId="5" borderId="43" xfId="0" applyNumberFormat="1" applyFont="1" applyFill="1" applyBorder="1" applyAlignment="1">
      <alignment horizontal="left" vertical="center"/>
    </xf>
    <xf numFmtId="166" fontId="15" fillId="5" borderId="9" xfId="0" applyNumberFormat="1" applyFont="1" applyFill="1" applyBorder="1" applyAlignment="1">
      <alignment horizontal="centerContinuous" vertical="center"/>
    </xf>
    <xf numFmtId="166" fontId="15" fillId="5" borderId="10" xfId="0" applyNumberFormat="1" applyFont="1" applyFill="1" applyBorder="1" applyAlignment="1">
      <alignment horizontal="centerContinuous" vertical="center"/>
    </xf>
    <xf numFmtId="49" fontId="14" fillId="5" borderId="12" xfId="0" applyNumberFormat="1" applyFont="1" applyFill="1" applyBorder="1" applyAlignment="1">
      <alignment vertical="center"/>
    </xf>
    <xf numFmtId="49" fontId="14" fillId="5" borderId="13" xfId="0" applyNumberFormat="1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right" vertical="center"/>
    </xf>
    <xf numFmtId="49" fontId="14" fillId="5" borderId="14" xfId="0" applyNumberFormat="1" applyFont="1" applyFill="1" applyBorder="1" applyAlignment="1">
      <alignment horizontal="left" vertical="center"/>
    </xf>
    <xf numFmtId="166" fontId="6" fillId="6" borderId="93" xfId="0" applyNumberFormat="1" applyFont="1" applyFill="1" applyBorder="1" applyAlignment="1">
      <alignment horizontal="right" vertical="center"/>
    </xf>
    <xf numFmtId="174" fontId="6" fillId="6" borderId="22" xfId="0" applyNumberFormat="1" applyFont="1" applyFill="1" applyBorder="1" applyAlignment="1">
      <alignment horizontal="right" vertical="center"/>
    </xf>
    <xf numFmtId="49" fontId="13" fillId="5" borderId="30" xfId="0" applyNumberFormat="1" applyFont="1" applyFill="1" applyBorder="1" applyAlignment="1">
      <alignment vertical="center"/>
    </xf>
    <xf numFmtId="49" fontId="13" fillId="5" borderId="31" xfId="0" applyNumberFormat="1" applyFont="1" applyFill="1" applyBorder="1" applyAlignment="1">
      <alignment horizontal="left" vertical="center"/>
    </xf>
    <xf numFmtId="49" fontId="13" fillId="5" borderId="31" xfId="0" applyNumberFormat="1" applyFont="1" applyFill="1" applyBorder="1" applyAlignment="1">
      <alignment horizontal="right" vertical="center"/>
    </xf>
    <xf numFmtId="49" fontId="13" fillId="5" borderId="94" xfId="0" applyNumberFormat="1" applyFont="1" applyFill="1" applyBorder="1" applyAlignment="1">
      <alignment horizontal="left" vertical="center"/>
    </xf>
    <xf numFmtId="168" fontId="6" fillId="6" borderId="45" xfId="0" applyNumberFormat="1" applyFont="1" applyFill="1" applyBorder="1" applyAlignment="1">
      <alignment horizontal="right" vertical="center"/>
    </xf>
    <xf numFmtId="49" fontId="14" fillId="5" borderId="95" xfId="0" applyNumberFormat="1" applyFont="1" applyFill="1" applyBorder="1" applyAlignment="1">
      <alignment vertical="center"/>
    </xf>
    <xf numFmtId="168" fontId="15" fillId="5" borderId="9" xfId="0" applyNumberFormat="1" applyFont="1" applyFill="1" applyBorder="1" applyAlignment="1">
      <alignment horizontal="centerContinuous" vertical="center"/>
    </xf>
    <xf numFmtId="168" fontId="15" fillId="6" borderId="16" xfId="0" applyNumberFormat="1" applyFont="1" applyFill="1" applyBorder="1" applyAlignment="1">
      <alignment horizontal="right" vertical="center"/>
    </xf>
    <xf numFmtId="167" fontId="15" fillId="6" borderId="17" xfId="0" applyNumberFormat="1" applyFont="1" applyFill="1" applyBorder="1" applyAlignment="1">
      <alignment horizontal="right" vertical="center"/>
    </xf>
    <xf numFmtId="168" fontId="15" fillId="5" borderId="33" xfId="0" applyNumberFormat="1" applyFont="1" applyFill="1" applyBorder="1" applyAlignment="1">
      <alignment horizontal="centerContinuous" vertical="center"/>
    </xf>
    <xf numFmtId="167" fontId="15" fillId="6" borderId="16" xfId="0" applyNumberFormat="1" applyFont="1" applyFill="1" applyBorder="1" applyAlignment="1">
      <alignment horizontal="right" vertical="center"/>
    </xf>
    <xf numFmtId="166" fontId="6" fillId="6" borderId="96" xfId="0" applyNumberFormat="1" applyFont="1" applyFill="1" applyBorder="1" applyAlignment="1">
      <alignment horizontal="right" vertical="center"/>
    </xf>
    <xf numFmtId="170" fontId="6" fillId="6" borderId="22" xfId="0" applyNumberFormat="1" applyFont="1" applyFill="1" applyBorder="1" applyAlignment="1">
      <alignment horizontal="right" vertical="center"/>
    </xf>
    <xf numFmtId="49" fontId="13" fillId="5" borderId="97" xfId="0" applyNumberFormat="1" applyFont="1" applyFill="1" applyBorder="1" applyAlignment="1">
      <alignment vertical="center"/>
    </xf>
    <xf numFmtId="49" fontId="13" fillId="5" borderId="99" xfId="0" applyNumberFormat="1" applyFont="1" applyFill="1" applyBorder="1" applyAlignment="1">
      <alignment horizontal="left" vertical="center"/>
    </xf>
    <xf numFmtId="49" fontId="13" fillId="5" borderId="99" xfId="0" applyNumberFormat="1" applyFont="1" applyFill="1" applyBorder="1" applyAlignment="1">
      <alignment horizontal="right" vertical="center"/>
    </xf>
    <xf numFmtId="49" fontId="13" fillId="5" borderId="98" xfId="0" applyNumberFormat="1" applyFont="1" applyFill="1" applyBorder="1" applyAlignment="1">
      <alignment horizontal="left" vertical="center"/>
    </xf>
    <xf numFmtId="170" fontId="15" fillId="6" borderId="65" xfId="0" applyNumberFormat="1" applyFont="1" applyFill="1" applyBorder="1" applyAlignment="1">
      <alignment horizontal="right" vertical="center"/>
    </xf>
    <xf numFmtId="170" fontId="6" fillId="6" borderId="45" xfId="0" applyNumberFormat="1" applyFont="1" applyFill="1" applyBorder="1" applyAlignment="1">
      <alignment horizontal="right" vertical="center"/>
    </xf>
    <xf numFmtId="170" fontId="6" fillId="6" borderId="39" xfId="0" applyNumberFormat="1" applyFont="1" applyFill="1" applyBorder="1" applyAlignment="1">
      <alignment horizontal="right" vertical="center"/>
    </xf>
    <xf numFmtId="170" fontId="6" fillId="6" borderId="91" xfId="0" applyNumberFormat="1" applyFont="1" applyFill="1" applyBorder="1" applyAlignment="1">
      <alignment horizontal="right" vertical="center"/>
    </xf>
    <xf numFmtId="49" fontId="14" fillId="5" borderId="63" xfId="0" applyNumberFormat="1" applyFont="1" applyFill="1" applyBorder="1" applyAlignment="1">
      <alignment horizontal="left" vertical="center"/>
    </xf>
    <xf numFmtId="49" fontId="13" fillId="5" borderId="7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31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8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12" xfId="0" applyNumberFormat="1" applyFont="1" applyFill="1" applyBorder="1" applyAlignment="1" applyProtection="1">
      <alignment vertical="center"/>
      <protection locked="0"/>
    </xf>
    <xf numFmtId="49" fontId="15" fillId="5" borderId="13" xfId="0" applyNumberFormat="1" applyFont="1" applyFill="1" applyBorder="1" applyAlignment="1" applyProtection="1">
      <alignment horizontal="left" vertical="center"/>
      <protection locked="0"/>
    </xf>
    <xf numFmtId="49" fontId="14" fillId="5" borderId="13" xfId="0" applyNumberFormat="1" applyFont="1" applyFill="1" applyBorder="1" applyAlignment="1" applyProtection="1">
      <alignment horizontal="left" vertical="center"/>
      <protection locked="0"/>
    </xf>
    <xf numFmtId="49" fontId="14" fillId="5" borderId="13" xfId="0" applyNumberFormat="1" applyFont="1" applyFill="1" applyBorder="1" applyAlignment="1" applyProtection="1">
      <alignment horizontal="right" vertical="center"/>
      <protection locked="0"/>
    </xf>
    <xf numFmtId="166" fontId="15" fillId="6" borderId="16" xfId="0" applyNumberFormat="1" applyFont="1" applyFill="1" applyBorder="1" applyAlignment="1" applyProtection="1">
      <alignment horizontal="right" vertical="center"/>
      <protection locked="0"/>
    </xf>
    <xf numFmtId="166" fontId="15" fillId="6" borderId="101" xfId="0" applyNumberFormat="1" applyFont="1" applyFill="1" applyBorder="1" applyAlignment="1" applyProtection="1">
      <alignment horizontal="right" vertical="center"/>
      <protection locked="0"/>
    </xf>
    <xf numFmtId="49" fontId="14" fillId="5" borderId="41" xfId="0" applyNumberFormat="1" applyFont="1" applyFill="1" applyBorder="1" applyAlignment="1" applyProtection="1">
      <alignment vertical="center"/>
      <protection locked="0"/>
    </xf>
    <xf numFmtId="49" fontId="14" fillId="5" borderId="42" xfId="0" applyNumberFormat="1" applyFont="1" applyFill="1" applyBorder="1" applyAlignment="1" applyProtection="1">
      <alignment horizontal="left" vertical="center"/>
      <protection locked="0"/>
    </xf>
    <xf numFmtId="49" fontId="14" fillId="5" borderId="42" xfId="0" applyNumberFormat="1" applyFont="1" applyFill="1" applyBorder="1" applyAlignment="1" applyProtection="1">
      <alignment horizontal="right" vertical="center"/>
      <protection locked="0"/>
    </xf>
    <xf numFmtId="166" fontId="15" fillId="5" borderId="31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59" xfId="0" applyNumberFormat="1" applyFont="1" applyFill="1" applyBorder="1" applyAlignment="1" applyProtection="1">
      <alignment vertical="center"/>
      <protection locked="0"/>
    </xf>
    <xf numFmtId="49" fontId="14" fillId="5" borderId="25" xfId="0" applyNumberFormat="1" applyFont="1" applyFill="1" applyBorder="1" applyAlignment="1" applyProtection="1">
      <alignment horizontal="left" vertical="center"/>
      <protection locked="0"/>
    </xf>
    <xf numFmtId="49" fontId="14" fillId="5" borderId="25" xfId="0" applyNumberFormat="1" applyFont="1" applyFill="1" applyBorder="1" applyAlignment="1" applyProtection="1">
      <alignment horizontal="right" vertical="center"/>
      <protection locked="0"/>
    </xf>
    <xf numFmtId="49" fontId="14" fillId="5" borderId="26" xfId="0" applyNumberFormat="1" applyFont="1" applyFill="1" applyBorder="1" applyAlignment="1" applyProtection="1">
      <alignment horizontal="left" vertical="center"/>
      <protection locked="0"/>
    </xf>
    <xf numFmtId="166" fontId="6" fillId="6" borderId="28" xfId="0" applyNumberFormat="1" applyFont="1" applyFill="1" applyBorder="1" applyAlignment="1" applyProtection="1">
      <alignment horizontal="right" vertical="center"/>
      <protection locked="0"/>
    </xf>
    <xf numFmtId="166" fontId="6" fillId="6" borderId="69" xfId="0" applyNumberFormat="1" applyFont="1" applyFill="1" applyBorder="1" applyAlignment="1">
      <alignment horizontal="right" vertical="center"/>
    </xf>
    <xf numFmtId="166" fontId="15" fillId="5" borderId="9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33" xfId="0" applyNumberFormat="1" applyFont="1" applyFill="1" applyBorder="1" applyAlignment="1" applyProtection="1">
      <alignment horizontal="centerContinuous" vertical="center"/>
      <protection locked="0"/>
    </xf>
    <xf numFmtId="166" fontId="6" fillId="6" borderId="104" xfId="0" applyNumberFormat="1" applyFont="1" applyFill="1" applyBorder="1" applyAlignment="1" applyProtection="1">
      <alignment horizontal="right" vertical="center"/>
      <protection locked="0"/>
    </xf>
    <xf numFmtId="166" fontId="6" fillId="6" borderId="105" xfId="0" applyNumberFormat="1" applyFont="1" applyFill="1" applyBorder="1" applyAlignment="1" applyProtection="1">
      <alignment horizontal="right" vertical="center"/>
      <protection locked="0"/>
    </xf>
    <xf numFmtId="49" fontId="13" fillId="5" borderId="8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106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8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6" xfId="0" applyNumberFormat="1" applyFont="1" applyFill="1" applyBorder="1" applyAlignment="1" applyProtection="1">
      <alignment horizontal="right" vertical="center"/>
      <protection locked="0"/>
    </xf>
    <xf numFmtId="170" fontId="15" fillId="6" borderId="101" xfId="0" applyNumberFormat="1" applyFont="1" applyFill="1" applyBorder="1" applyAlignment="1" applyProtection="1">
      <alignment horizontal="right" vertical="center"/>
      <protection locked="0"/>
    </xf>
    <xf numFmtId="49" fontId="14" fillId="5" borderId="18" xfId="0" applyNumberFormat="1" applyFont="1" applyFill="1" applyBorder="1" applyAlignment="1" applyProtection="1">
      <alignment vertical="center"/>
      <protection locked="0"/>
    </xf>
    <xf numFmtId="49" fontId="14" fillId="5" borderId="72" xfId="0" applyNumberFormat="1" applyFont="1" applyFill="1" applyBorder="1" applyAlignment="1" applyProtection="1">
      <alignment horizontal="left" vertical="center"/>
      <protection locked="0"/>
    </xf>
    <xf numFmtId="170" fontId="6" fillId="6" borderId="96" xfId="0" applyNumberFormat="1" applyFont="1" applyFill="1" applyBorder="1" applyAlignment="1" applyProtection="1">
      <alignment horizontal="right" vertical="center"/>
      <protection locked="0"/>
    </xf>
    <xf numFmtId="170" fontId="6" fillId="6" borderId="107" xfId="0" applyNumberFormat="1" applyFont="1" applyFill="1" applyBorder="1" applyAlignment="1" applyProtection="1">
      <alignment horizontal="right" vertical="center"/>
      <protection locked="0"/>
    </xf>
    <xf numFmtId="49" fontId="13" fillId="5" borderId="30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31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8" xfId="0" applyNumberFormat="1" applyFont="1" applyFill="1" applyBorder="1" applyAlignment="1" applyProtection="1">
      <alignment horizontal="right" vertical="center"/>
      <protection locked="0"/>
    </xf>
    <xf numFmtId="170" fontId="15" fillId="6" borderId="109" xfId="0" applyNumberFormat="1" applyFont="1" applyFill="1" applyBorder="1" applyAlignment="1" applyProtection="1">
      <alignment horizontal="right" vertical="center"/>
      <protection locked="0"/>
    </xf>
    <xf numFmtId="170" fontId="6" fillId="6" borderId="28" xfId="0" applyNumberFormat="1" applyFont="1" applyFill="1" applyBorder="1" applyAlignment="1" applyProtection="1">
      <alignment horizontal="right" vertical="center"/>
      <protection locked="0"/>
    </xf>
    <xf numFmtId="170" fontId="6" fillId="6" borderId="69" xfId="0" applyNumberFormat="1" applyFont="1" applyFill="1" applyBorder="1" applyAlignment="1" applyProtection="1">
      <alignment horizontal="right" vertical="center"/>
      <protection locked="0"/>
    </xf>
    <xf numFmtId="49" fontId="14" fillId="5" borderId="87" xfId="0" applyNumberFormat="1" applyFont="1" applyFill="1" applyBorder="1" applyAlignment="1" applyProtection="1">
      <alignment vertical="center"/>
      <protection locked="0"/>
    </xf>
    <xf numFmtId="49" fontId="14" fillId="5" borderId="19" xfId="0" applyNumberFormat="1" applyFont="1" applyFill="1" applyBorder="1" applyAlignment="1" applyProtection="1">
      <alignment horizontal="left" vertical="center"/>
      <protection locked="0"/>
    </xf>
    <xf numFmtId="49" fontId="14" fillId="5" borderId="19" xfId="0" applyNumberFormat="1" applyFont="1" applyFill="1" applyBorder="1" applyAlignment="1" applyProtection="1">
      <alignment horizontal="right" vertical="center"/>
      <protection locked="0"/>
    </xf>
    <xf numFmtId="49" fontId="13" fillId="5" borderId="110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110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32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97" xfId="0" applyNumberFormat="1" applyFont="1" applyFill="1" applyBorder="1" applyAlignment="1" applyProtection="1">
      <alignment horizontal="left" vertical="center" indent="1"/>
      <protection locked="0"/>
    </xf>
    <xf numFmtId="49" fontId="13" fillId="5" borderId="99" xfId="0" applyNumberFormat="1" applyFont="1" applyFill="1" applyBorder="1" applyAlignment="1" applyProtection="1">
      <alignment horizontal="left" vertical="center"/>
      <protection locked="0"/>
    </xf>
    <xf numFmtId="49" fontId="13" fillId="5" borderId="99" xfId="0" applyNumberFormat="1" applyFont="1" applyFill="1" applyBorder="1" applyAlignment="1" applyProtection="1">
      <alignment horizontal="right" vertical="center"/>
      <protection locked="0"/>
    </xf>
    <xf numFmtId="49" fontId="13" fillId="5" borderId="98" xfId="0" applyNumberFormat="1" applyFont="1" applyFill="1" applyBorder="1" applyAlignment="1" applyProtection="1">
      <alignment horizontal="left" vertical="center"/>
      <protection locked="0"/>
    </xf>
    <xf numFmtId="166" fontId="15" fillId="6" borderId="93" xfId="0" applyNumberFormat="1" applyFont="1" applyFill="1" applyBorder="1" applyAlignment="1" applyProtection="1">
      <alignment horizontal="right" vertical="center"/>
      <protection locked="0"/>
    </xf>
    <xf numFmtId="0" fontId="0" fillId="5" borderId="95" xfId="0" applyFill="1" applyBorder="1"/>
    <xf numFmtId="49" fontId="14" fillId="5" borderId="36" xfId="0" applyNumberFormat="1" applyFont="1" applyFill="1" applyBorder="1" applyAlignment="1" applyProtection="1">
      <alignment horizontal="left" vertical="center"/>
      <protection locked="0"/>
    </xf>
    <xf numFmtId="49" fontId="14" fillId="5" borderId="36" xfId="0" applyNumberFormat="1" applyFont="1" applyFill="1" applyBorder="1" applyAlignment="1" applyProtection="1">
      <alignment horizontal="right" vertical="center"/>
      <protection locked="0"/>
    </xf>
    <xf numFmtId="49" fontId="14" fillId="5" borderId="37" xfId="0" applyNumberFormat="1" applyFont="1" applyFill="1" applyBorder="1" applyAlignment="1" applyProtection="1">
      <alignment horizontal="left" vertical="center"/>
      <protection locked="0"/>
    </xf>
    <xf numFmtId="166" fontId="6" fillId="6" borderId="39" xfId="0" applyNumberFormat="1" applyFont="1" applyFill="1" applyBorder="1" applyAlignment="1" applyProtection="1">
      <alignment horizontal="right" vertical="center"/>
      <protection locked="0"/>
    </xf>
    <xf numFmtId="49" fontId="13" fillId="5" borderId="79" xfId="0" applyNumberFormat="1" applyFont="1" applyFill="1" applyBorder="1" applyAlignment="1" applyProtection="1">
      <alignment horizontal="left" vertical="center"/>
      <protection locked="0"/>
    </xf>
    <xf numFmtId="49" fontId="14" fillId="5" borderId="49" xfId="0" applyNumberFormat="1" applyFont="1" applyFill="1" applyBorder="1" applyAlignment="1" applyProtection="1">
      <alignment horizontal="left" vertical="center"/>
      <protection locked="0"/>
    </xf>
    <xf numFmtId="49" fontId="14" fillId="5" borderId="49" xfId="0" applyNumberFormat="1" applyFont="1" applyFill="1" applyBorder="1" applyAlignment="1" applyProtection="1">
      <alignment horizontal="right" vertical="center"/>
      <protection locked="0"/>
    </xf>
    <xf numFmtId="49" fontId="14" fillId="5" borderId="50" xfId="0" applyNumberFormat="1" applyFont="1" applyFill="1" applyBorder="1" applyAlignment="1" applyProtection="1">
      <alignment horizontal="left" vertical="center"/>
      <protection locked="0"/>
    </xf>
    <xf numFmtId="166" fontId="15" fillId="6" borderId="45" xfId="0" applyNumberFormat="1" applyFont="1" applyFill="1" applyBorder="1" applyAlignment="1" applyProtection="1">
      <alignment horizontal="right" vertical="center"/>
      <protection locked="0"/>
    </xf>
    <xf numFmtId="49" fontId="14" fillId="5" borderId="114" xfId="0" applyNumberFormat="1" applyFont="1" applyFill="1" applyBorder="1" applyAlignment="1" applyProtection="1">
      <alignment horizontal="left" vertical="center"/>
      <protection locked="0"/>
    </xf>
    <xf numFmtId="49" fontId="13" fillId="5" borderId="48" xfId="0" applyNumberFormat="1" applyFont="1" applyFill="1" applyBorder="1" applyAlignment="1" applyProtection="1">
      <alignment horizontal="left" vertical="center" indent="1"/>
      <protection locked="0"/>
    </xf>
    <xf numFmtId="49" fontId="13" fillId="5" borderId="49" xfId="0" applyNumberFormat="1" applyFont="1" applyFill="1" applyBorder="1" applyAlignment="1" applyProtection="1">
      <alignment horizontal="left" vertical="center"/>
      <protection locked="0"/>
    </xf>
    <xf numFmtId="49" fontId="13" fillId="5" borderId="49" xfId="0" applyNumberFormat="1" applyFont="1" applyFill="1" applyBorder="1" applyAlignment="1" applyProtection="1">
      <alignment horizontal="right" vertical="center"/>
      <protection locked="0"/>
    </xf>
    <xf numFmtId="49" fontId="13" fillId="5" borderId="50" xfId="0" applyNumberFormat="1" applyFont="1" applyFill="1" applyBorder="1" applyAlignment="1" applyProtection="1">
      <alignment horizontal="left" vertical="center"/>
      <protection locked="0"/>
    </xf>
    <xf numFmtId="0" fontId="0" fillId="5" borderId="59" xfId="0" applyFill="1" applyBorder="1"/>
    <xf numFmtId="49" fontId="13" fillId="5" borderId="12" xfId="0" applyNumberFormat="1" applyFont="1" applyFill="1" applyBorder="1" applyAlignment="1">
      <alignment horizontal="centerContinuous" vertical="center"/>
    </xf>
    <xf numFmtId="49" fontId="13" fillId="5" borderId="87" xfId="0" applyNumberFormat="1" applyFont="1" applyFill="1" applyBorder="1" applyAlignment="1">
      <alignment horizontal="centerContinuous" vertical="center"/>
    </xf>
    <xf numFmtId="49" fontId="13" fillId="5" borderId="59" xfId="0" applyNumberFormat="1" applyFont="1" applyFill="1" applyBorder="1" applyAlignment="1">
      <alignment vertical="center"/>
    </xf>
    <xf numFmtId="49" fontId="13" fillId="5" borderId="25" xfId="0" applyNumberFormat="1" applyFont="1" applyFill="1" applyBorder="1" applyAlignment="1">
      <alignment horizontal="right" vertical="center"/>
    </xf>
    <xf numFmtId="49" fontId="13" fillId="5" borderId="26" xfId="0" applyNumberFormat="1" applyFont="1" applyFill="1" applyBorder="1" applyAlignment="1">
      <alignment horizontal="left" vertical="center"/>
    </xf>
    <xf numFmtId="49" fontId="13" fillId="5" borderId="115" xfId="0" applyNumberFormat="1" applyFont="1" applyFill="1" applyBorder="1" applyAlignment="1">
      <alignment horizontal="centerContinuous" vertical="center"/>
    </xf>
    <xf numFmtId="49" fontId="13" fillId="5" borderId="116" xfId="0" applyNumberFormat="1" applyFont="1" applyFill="1" applyBorder="1" applyAlignment="1">
      <alignment horizontal="centerContinuous" vertical="center"/>
    </xf>
    <xf numFmtId="49" fontId="13" fillId="5" borderId="117" xfId="0" applyNumberFormat="1" applyFont="1" applyFill="1" applyBorder="1" applyAlignment="1">
      <alignment vertical="center"/>
    </xf>
    <xf numFmtId="49" fontId="13" fillId="5" borderId="94" xfId="0" applyNumberFormat="1" applyFont="1" applyFill="1" applyBorder="1" applyAlignment="1">
      <alignment horizontal="centerContinuous" vertical="center"/>
    </xf>
    <xf numFmtId="49" fontId="13" fillId="5" borderId="15" xfId="0" applyNumberFormat="1" applyFont="1" applyFill="1" applyBorder="1" applyAlignment="1">
      <alignment horizontal="left" vertical="center"/>
    </xf>
    <xf numFmtId="49" fontId="13" fillId="5" borderId="32" xfId="0" applyNumberFormat="1" applyFont="1" applyFill="1" applyBorder="1" applyAlignment="1">
      <alignment horizontal="centerContinuous" vertical="center"/>
    </xf>
    <xf numFmtId="49" fontId="13" fillId="5" borderId="118" xfId="0" applyNumberFormat="1" applyFont="1" applyFill="1" applyBorder="1" applyAlignment="1">
      <alignment horizontal="left" vertical="center"/>
    </xf>
    <xf numFmtId="49" fontId="13" fillId="5" borderId="19" xfId="0" applyNumberFormat="1" applyFont="1" applyFill="1" applyBorder="1" applyAlignment="1">
      <alignment horizontal="left" vertical="center"/>
    </xf>
    <xf numFmtId="166" fontId="6" fillId="6" borderId="108" xfId="0" applyNumberFormat="1" applyFont="1" applyFill="1" applyBorder="1" applyAlignment="1">
      <alignment horizontal="right" vertical="center"/>
    </xf>
    <xf numFmtId="166" fontId="15" fillId="5" borderId="119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" vertical="top"/>
    </xf>
    <xf numFmtId="49" fontId="13" fillId="5" borderId="35" xfId="0" applyNumberFormat="1" applyFont="1" applyFill="1" applyBorder="1" applyAlignment="1">
      <alignment vertical="center"/>
    </xf>
    <xf numFmtId="49" fontId="13" fillId="5" borderId="47" xfId="0" applyNumberFormat="1" applyFont="1" applyFill="1" applyBorder="1" applyAlignment="1">
      <alignment horizontal="left" vertical="center"/>
    </xf>
    <xf numFmtId="49" fontId="13" fillId="5" borderId="47" xfId="0" applyNumberFormat="1" applyFont="1" applyFill="1" applyBorder="1" applyAlignment="1">
      <alignment horizontal="right" vertical="center"/>
    </xf>
    <xf numFmtId="49" fontId="13" fillId="5" borderId="120" xfId="0" applyNumberFormat="1" applyFont="1" applyFill="1" applyBorder="1" applyAlignment="1">
      <alignment horizontal="left" vertical="center"/>
    </xf>
    <xf numFmtId="166" fontId="13" fillId="6" borderId="33" xfId="0" applyNumberFormat="1" applyFont="1" applyFill="1" applyBorder="1" applyAlignment="1">
      <alignment horizontal="right" vertical="center"/>
    </xf>
    <xf numFmtId="49" fontId="13" fillId="5" borderId="87" xfId="0" applyNumberFormat="1" applyFont="1" applyFill="1" applyBorder="1" applyAlignment="1">
      <alignment vertical="center"/>
    </xf>
    <xf numFmtId="49" fontId="13" fillId="5" borderId="19" xfId="0" applyNumberFormat="1" applyFont="1" applyFill="1" applyBorder="1" applyAlignment="1">
      <alignment horizontal="right" vertical="center"/>
    </xf>
    <xf numFmtId="49" fontId="13" fillId="5" borderId="20" xfId="0" applyNumberFormat="1" applyFont="1" applyFill="1" applyBorder="1" applyAlignment="1">
      <alignment horizontal="left" vertical="center"/>
    </xf>
    <xf numFmtId="49" fontId="13" fillId="5" borderId="95" xfId="0" applyNumberFormat="1" applyFont="1" applyFill="1" applyBorder="1" applyAlignment="1">
      <alignment vertical="center"/>
    </xf>
    <xf numFmtId="49" fontId="13" fillId="5" borderId="36" xfId="0" applyNumberFormat="1" applyFont="1" applyFill="1" applyBorder="1" applyAlignment="1">
      <alignment horizontal="left" vertical="center"/>
    </xf>
    <xf numFmtId="49" fontId="13" fillId="5" borderId="36" xfId="0" applyNumberFormat="1" applyFont="1" applyFill="1" applyBorder="1" applyAlignment="1">
      <alignment horizontal="right" vertical="center"/>
    </xf>
    <xf numFmtId="49" fontId="13" fillId="5" borderId="37" xfId="0" applyNumberFormat="1" applyFont="1" applyFill="1" applyBorder="1" applyAlignment="1">
      <alignment horizontal="left" vertical="center"/>
    </xf>
    <xf numFmtId="49" fontId="13" fillId="5" borderId="18" xfId="0" applyNumberFormat="1" applyFont="1" applyFill="1" applyBorder="1" applyAlignment="1">
      <alignment vertical="center"/>
    </xf>
    <xf numFmtId="49" fontId="13" fillId="5" borderId="46" xfId="0" applyNumberFormat="1" applyFont="1" applyFill="1" applyBorder="1" applyAlignment="1">
      <alignment horizontal="left" vertical="center"/>
    </xf>
    <xf numFmtId="49" fontId="13" fillId="5" borderId="46" xfId="0" applyNumberFormat="1" applyFont="1" applyFill="1" applyBorder="1" applyAlignment="1">
      <alignment horizontal="right" vertical="center"/>
    </xf>
    <xf numFmtId="49" fontId="13" fillId="5" borderId="72" xfId="0" applyNumberFormat="1" applyFont="1" applyFill="1" applyBorder="1" applyAlignment="1">
      <alignment horizontal="left" vertical="center"/>
    </xf>
    <xf numFmtId="49" fontId="13" fillId="5" borderId="86" xfId="0" applyNumberFormat="1" applyFont="1" applyFill="1" applyBorder="1" applyAlignment="1">
      <alignment vertical="center"/>
    </xf>
    <xf numFmtId="49" fontId="13" fillId="5" borderId="74" xfId="0" applyNumberFormat="1" applyFont="1" applyFill="1" applyBorder="1" applyAlignment="1">
      <alignment horizontal="left" vertical="center"/>
    </xf>
    <xf numFmtId="49" fontId="13" fillId="5" borderId="74" xfId="0" applyNumberFormat="1" applyFont="1" applyFill="1" applyBorder="1" applyAlignment="1">
      <alignment horizontal="right" vertical="center"/>
    </xf>
    <xf numFmtId="49" fontId="13" fillId="5" borderId="75" xfId="0" applyNumberFormat="1" applyFont="1" applyFill="1" applyBorder="1" applyAlignment="1">
      <alignment horizontal="left" vertical="center"/>
    </xf>
    <xf numFmtId="166" fontId="14" fillId="6" borderId="45" xfId="0" applyNumberFormat="1" applyFont="1" applyFill="1" applyBorder="1" applyAlignment="1">
      <alignment horizontal="right" vertical="center"/>
    </xf>
    <xf numFmtId="166" fontId="14" fillId="6" borderId="22" xfId="0" applyNumberFormat="1" applyFont="1" applyFill="1" applyBorder="1" applyAlignment="1">
      <alignment horizontal="right" vertical="center"/>
    </xf>
    <xf numFmtId="166" fontId="14" fillId="6" borderId="39" xfId="0" applyNumberFormat="1" applyFont="1" applyFill="1" applyBorder="1" applyAlignment="1">
      <alignment horizontal="right" vertical="center"/>
    </xf>
    <xf numFmtId="166" fontId="14" fillId="6" borderId="28" xfId="0" applyNumberFormat="1" applyFont="1" applyFill="1" applyBorder="1" applyAlignment="1">
      <alignment horizontal="right" vertical="center"/>
    </xf>
    <xf numFmtId="166" fontId="14" fillId="6" borderId="108" xfId="0" applyNumberFormat="1" applyFont="1" applyFill="1" applyBorder="1" applyAlignment="1">
      <alignment horizontal="right" vertical="center"/>
    </xf>
    <xf numFmtId="166" fontId="14" fillId="6" borderId="96" xfId="0" applyNumberFormat="1" applyFont="1" applyFill="1" applyBorder="1" applyAlignment="1">
      <alignment horizontal="right" vertical="center"/>
    </xf>
    <xf numFmtId="166" fontId="13" fillId="6" borderId="65" xfId="0" applyNumberFormat="1" applyFont="1" applyFill="1" applyBorder="1" applyAlignment="1">
      <alignment horizontal="right" vertical="center"/>
    </xf>
    <xf numFmtId="166" fontId="13" fillId="6" borderId="66" xfId="0" applyNumberFormat="1" applyFont="1" applyFill="1" applyBorder="1" applyAlignment="1">
      <alignment horizontal="right" vertical="center"/>
    </xf>
    <xf numFmtId="166" fontId="13" fillId="6" borderId="76" xfId="0" applyNumberFormat="1" applyFont="1" applyFill="1" applyBorder="1" applyAlignment="1">
      <alignment horizontal="right" vertical="center"/>
    </xf>
    <xf numFmtId="166" fontId="13" fillId="6" borderId="123" xfId="0" applyNumberFormat="1" applyFont="1" applyFill="1" applyBorder="1" applyAlignment="1">
      <alignment horizontal="right" vertical="center"/>
    </xf>
    <xf numFmtId="166" fontId="14" fillId="6" borderId="39" xfId="0" applyNumberFormat="1" applyFont="1" applyFill="1" applyBorder="1" applyAlignment="1" applyProtection="1">
      <alignment horizontal="right" vertical="center"/>
      <protection locked="0"/>
    </xf>
    <xf numFmtId="165" fontId="15" fillId="6" borderId="65" xfId="0" applyNumberFormat="1" applyFont="1" applyFill="1" applyBorder="1" applyAlignment="1">
      <alignment horizontal="right" vertical="center"/>
    </xf>
    <xf numFmtId="165" fontId="15" fillId="6" borderId="45" xfId="0" applyNumberFormat="1" applyFont="1" applyFill="1" applyBorder="1" applyAlignment="1">
      <alignment horizontal="right" vertical="center"/>
    </xf>
    <xf numFmtId="165" fontId="6" fillId="6" borderId="22" xfId="0" applyNumberFormat="1" applyFont="1" applyFill="1" applyBorder="1" applyAlignment="1">
      <alignment horizontal="right" vertical="center"/>
    </xf>
    <xf numFmtId="165" fontId="6" fillId="6" borderId="39" xfId="0" applyNumberFormat="1" applyFont="1" applyFill="1" applyBorder="1" applyAlignment="1">
      <alignment horizontal="right" vertical="center"/>
    </xf>
    <xf numFmtId="165" fontId="6" fillId="6" borderId="28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166" fontId="14" fillId="6" borderId="124" xfId="0" applyNumberFormat="1" applyFont="1" applyFill="1" applyBorder="1" applyAlignment="1">
      <alignment horizontal="right" vertical="center"/>
    </xf>
    <xf numFmtId="49" fontId="13" fillId="5" borderId="88" xfId="0" applyNumberFormat="1" applyFont="1" applyFill="1" applyBorder="1" applyAlignment="1">
      <alignment vertical="center"/>
    </xf>
    <xf numFmtId="49" fontId="13" fillId="5" borderId="89" xfId="0" applyNumberFormat="1" applyFont="1" applyFill="1" applyBorder="1" applyAlignment="1">
      <alignment horizontal="left" vertical="center"/>
    </xf>
    <xf numFmtId="49" fontId="13" fillId="5" borderId="89" xfId="0" applyNumberFormat="1" applyFont="1" applyFill="1" applyBorder="1" applyAlignment="1">
      <alignment horizontal="right" vertical="center"/>
    </xf>
    <xf numFmtId="166" fontId="13" fillId="6" borderId="125" xfId="0" applyNumberFormat="1" applyFont="1" applyFill="1" applyBorder="1" applyAlignment="1">
      <alignment horizontal="right" vertical="center"/>
    </xf>
    <xf numFmtId="166" fontId="13" fillId="6" borderId="126" xfId="0" applyNumberFormat="1" applyFont="1" applyFill="1" applyBorder="1" applyAlignment="1">
      <alignment horizontal="right" vertical="center"/>
    </xf>
    <xf numFmtId="49" fontId="15" fillId="5" borderId="127" xfId="0" applyNumberFormat="1" applyFont="1" applyFill="1" applyBorder="1" applyAlignment="1">
      <alignment horizontal="centerContinuous" vertical="center"/>
    </xf>
    <xf numFmtId="49" fontId="15" fillId="5" borderId="128" xfId="0" applyNumberFormat="1" applyFont="1" applyFill="1" applyBorder="1" applyAlignment="1">
      <alignment horizontal="centerContinuous" vertical="center"/>
    </xf>
    <xf numFmtId="49" fontId="15" fillId="5" borderId="129" xfId="0" applyNumberFormat="1" applyFont="1" applyFill="1" applyBorder="1" applyAlignment="1">
      <alignment horizontal="centerContinuous" vertical="center"/>
    </xf>
    <xf numFmtId="166" fontId="14" fillId="6" borderId="130" xfId="0" applyNumberFormat="1" applyFont="1" applyFill="1" applyBorder="1" applyAlignment="1">
      <alignment horizontal="right" vertical="center"/>
    </xf>
    <xf numFmtId="166" fontId="14" fillId="6" borderId="131" xfId="0" applyNumberFormat="1" applyFont="1" applyFill="1" applyBorder="1" applyAlignment="1">
      <alignment horizontal="right" vertical="center"/>
    </xf>
    <xf numFmtId="166" fontId="14" fillId="6" borderId="132" xfId="0" applyNumberFormat="1" applyFont="1" applyFill="1" applyBorder="1" applyAlignment="1">
      <alignment horizontal="right" vertical="center"/>
    </xf>
    <xf numFmtId="166" fontId="14" fillId="6" borderId="133" xfId="0" applyNumberFormat="1" applyFont="1" applyFill="1" applyBorder="1" applyAlignment="1">
      <alignment horizontal="right" vertical="center"/>
    </xf>
    <xf numFmtId="49" fontId="14" fillId="5" borderId="129" xfId="0" applyNumberFormat="1" applyFont="1" applyFill="1" applyBorder="1" applyAlignment="1">
      <alignment horizontal="centerContinuous" vertical="center"/>
    </xf>
    <xf numFmtId="166" fontId="14" fillId="6" borderId="134" xfId="0" applyNumberFormat="1" applyFont="1" applyFill="1" applyBorder="1" applyAlignment="1">
      <alignment horizontal="right" vertical="center"/>
    </xf>
    <xf numFmtId="166" fontId="13" fillId="6" borderId="135" xfId="0" applyNumberFormat="1" applyFont="1" applyFill="1" applyBorder="1" applyAlignment="1">
      <alignment horizontal="right" vertical="center"/>
    </xf>
    <xf numFmtId="166" fontId="14" fillId="6" borderId="136" xfId="0" applyNumberFormat="1" applyFont="1" applyFill="1" applyBorder="1" applyAlignment="1">
      <alignment horizontal="right" vertical="center"/>
    </xf>
    <xf numFmtId="166" fontId="14" fillId="6" borderId="137" xfId="0" applyNumberFormat="1" applyFont="1" applyFill="1" applyBorder="1" applyAlignment="1">
      <alignment horizontal="right" vertical="center"/>
    </xf>
    <xf numFmtId="49" fontId="14" fillId="5" borderId="138" xfId="0" applyNumberFormat="1" applyFont="1" applyFill="1" applyBorder="1" applyAlignment="1">
      <alignment horizontal="centerContinuous" vertical="center"/>
    </xf>
    <xf numFmtId="49" fontId="14" fillId="5" borderId="139" xfId="0" applyNumberFormat="1" applyFont="1" applyFill="1" applyBorder="1" applyAlignment="1">
      <alignment horizontal="centerContinuous" vertical="center"/>
    </xf>
    <xf numFmtId="166" fontId="14" fillId="6" borderId="140" xfId="0" applyNumberFormat="1" applyFont="1" applyFill="1" applyBorder="1" applyAlignment="1">
      <alignment horizontal="right" vertical="center"/>
    </xf>
    <xf numFmtId="166" fontId="14" fillId="6" borderId="141" xfId="0" applyNumberFormat="1" applyFont="1" applyFill="1" applyBorder="1" applyAlignment="1">
      <alignment horizontal="right" vertical="center"/>
    </xf>
    <xf numFmtId="166" fontId="13" fillId="6" borderId="142" xfId="0" applyNumberFormat="1" applyFont="1" applyFill="1" applyBorder="1" applyAlignment="1">
      <alignment horizontal="right" vertical="center"/>
    </xf>
    <xf numFmtId="49" fontId="14" fillId="5" borderId="143" xfId="0" applyNumberFormat="1" applyFont="1" applyFill="1" applyBorder="1" applyAlignment="1">
      <alignment horizontal="centerContinuous" vertical="center"/>
    </xf>
    <xf numFmtId="165" fontId="15" fillId="6" borderId="16" xfId="0" applyNumberFormat="1" applyFont="1" applyFill="1" applyBorder="1" applyAlignment="1">
      <alignment horizontal="right" vertical="center"/>
    </xf>
    <xf numFmtId="49" fontId="14" fillId="5" borderId="31" xfId="0" applyNumberFormat="1" applyFont="1" applyFill="1" applyBorder="1" applyAlignment="1">
      <alignment horizontal="centerContinuous" vertical="center"/>
    </xf>
    <xf numFmtId="49" fontId="14" fillId="5" borderId="8" xfId="0" applyNumberFormat="1" applyFont="1" applyFill="1" applyBorder="1" applyAlignment="1">
      <alignment horizontal="centerContinuous" vertical="center"/>
    </xf>
    <xf numFmtId="49" fontId="14" fillId="5" borderId="42" xfId="0" applyNumberFormat="1" applyFont="1" applyFill="1" applyBorder="1" applyAlignment="1">
      <alignment horizontal="center" vertical="center" textRotation="90"/>
    </xf>
    <xf numFmtId="0" fontId="28" fillId="5" borderId="19" xfId="0" applyFont="1" applyFill="1" applyBorder="1" applyAlignment="1">
      <alignment horizontal="center" vertical="center" textRotation="90"/>
    </xf>
    <xf numFmtId="0" fontId="28" fillId="5" borderId="25" xfId="0" applyFont="1" applyFill="1" applyBorder="1" applyAlignment="1">
      <alignment horizontal="center" vertical="center" textRotation="90"/>
    </xf>
    <xf numFmtId="0" fontId="28" fillId="5" borderId="46" xfId="0" applyFont="1" applyFill="1" applyBorder="1" applyAlignment="1">
      <alignment horizontal="center" vertical="center" textRotation="90"/>
    </xf>
    <xf numFmtId="49" fontId="14" fillId="5" borderId="49" xfId="0" applyNumberFormat="1" applyFont="1" applyFill="1" applyBorder="1" applyAlignment="1">
      <alignment horizontal="center" vertical="center" textRotation="90"/>
    </xf>
    <xf numFmtId="166" fontId="6" fillId="6" borderId="68" xfId="0" applyNumberFormat="1" applyFont="1" applyFill="1" applyBorder="1" applyAlignment="1">
      <alignment horizontal="right" vertical="center"/>
    </xf>
    <xf numFmtId="166" fontId="15" fillId="6" borderId="144" xfId="0" applyNumberFormat="1" applyFont="1" applyFill="1" applyBorder="1" applyAlignment="1">
      <alignment horizontal="right" vertical="center"/>
    </xf>
    <xf numFmtId="166" fontId="6" fillId="6" borderId="78" xfId="0" applyNumberFormat="1" applyFont="1" applyFill="1" applyBorder="1" applyAlignment="1">
      <alignment horizontal="right" vertical="center"/>
    </xf>
    <xf numFmtId="0" fontId="14" fillId="3" borderId="0" xfId="0" applyFont="1" applyFill="1" applyAlignment="1" applyProtection="1">
      <alignment vertical="center"/>
      <protection hidden="1"/>
    </xf>
    <xf numFmtId="0" fontId="29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49" fontId="14" fillId="5" borderId="109" xfId="0" applyNumberFormat="1" applyFont="1" applyFill="1" applyBorder="1" applyAlignment="1">
      <alignment horizontal="left" vertical="center"/>
    </xf>
    <xf numFmtId="49" fontId="13" fillId="5" borderId="42" xfId="0" applyNumberFormat="1" applyFont="1" applyFill="1" applyBorder="1" applyAlignment="1">
      <alignment horizontal="centerContinuous" vertical="center"/>
    </xf>
    <xf numFmtId="174" fontId="6" fillId="6" borderId="93" xfId="0" applyNumberFormat="1" applyFont="1" applyFill="1" applyBorder="1" applyAlignment="1">
      <alignment horizontal="right" vertical="center"/>
    </xf>
    <xf numFmtId="49" fontId="17" fillId="5" borderId="145" xfId="0" applyNumberFormat="1" applyFont="1" applyFill="1" applyBorder="1" applyAlignment="1">
      <alignment horizontal="center" vertical="center" textRotation="90" shrinkToFit="1"/>
    </xf>
    <xf numFmtId="0" fontId="16" fillId="0" borderId="0" xfId="0" quotePrefix="1" applyFont="1" applyAlignment="1">
      <alignment vertical="center"/>
    </xf>
    <xf numFmtId="0" fontId="14" fillId="0" borderId="4" xfId="0" quotePrefix="1" applyFont="1" applyBorder="1" applyAlignment="1">
      <alignment vertical="center"/>
    </xf>
    <xf numFmtId="0" fontId="16" fillId="5" borderId="0" xfId="0" applyFont="1" applyFill="1" applyAlignment="1">
      <alignment vertical="center"/>
    </xf>
    <xf numFmtId="166" fontId="15" fillId="6" borderId="146" xfId="0" applyNumberFormat="1" applyFont="1" applyFill="1" applyBorder="1" applyAlignment="1">
      <alignment horizontal="right" vertical="center"/>
    </xf>
    <xf numFmtId="166" fontId="6" fillId="6" borderId="147" xfId="0" applyNumberFormat="1" applyFont="1" applyFill="1" applyBorder="1" applyAlignment="1">
      <alignment horizontal="right" vertical="center"/>
    </xf>
    <xf numFmtId="166" fontId="6" fillId="6" borderId="148" xfId="0" applyNumberFormat="1" applyFont="1" applyFill="1" applyBorder="1" applyAlignment="1">
      <alignment horizontal="right" vertical="center"/>
    </xf>
    <xf numFmtId="49" fontId="13" fillId="5" borderId="43" xfId="0" applyNumberFormat="1" applyFont="1" applyFill="1" applyBorder="1" applyAlignment="1">
      <alignment horizontal="centerContinuous" vertical="center"/>
    </xf>
    <xf numFmtId="165" fontId="14" fillId="3" borderId="0" xfId="0" applyNumberFormat="1" applyFont="1" applyFill="1" applyAlignment="1">
      <alignment vertical="center"/>
    </xf>
    <xf numFmtId="166" fontId="14" fillId="3" borderId="0" xfId="0" applyNumberFormat="1" applyFont="1" applyFill="1" applyAlignment="1">
      <alignment vertical="center"/>
    </xf>
    <xf numFmtId="17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vertical="center"/>
    </xf>
    <xf numFmtId="167" fontId="14" fillId="3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166" fontId="14" fillId="6" borderId="149" xfId="0" applyNumberFormat="1" applyFont="1" applyFill="1" applyBorder="1" applyAlignment="1">
      <alignment horizontal="right" vertical="center"/>
    </xf>
    <xf numFmtId="166" fontId="14" fillId="6" borderId="150" xfId="0" applyNumberFormat="1" applyFont="1" applyFill="1" applyBorder="1" applyAlignment="1">
      <alignment horizontal="right" vertical="center"/>
    </xf>
    <xf numFmtId="166" fontId="14" fillId="6" borderId="151" xfId="0" applyNumberFormat="1" applyFont="1" applyFill="1" applyBorder="1" applyAlignment="1">
      <alignment horizontal="right" vertical="center"/>
    </xf>
    <xf numFmtId="166" fontId="14" fillId="6" borderId="152" xfId="0" applyNumberFormat="1" applyFont="1" applyFill="1" applyBorder="1" applyAlignment="1">
      <alignment horizontal="right" vertical="center"/>
    </xf>
    <xf numFmtId="3" fontId="15" fillId="5" borderId="8" xfId="0" applyNumberFormat="1" applyFont="1" applyFill="1" applyBorder="1" applyAlignment="1">
      <alignment horizontal="centerContinuous" vertical="center"/>
    </xf>
    <xf numFmtId="3" fontId="15" fillId="5" borderId="106" xfId="0" applyNumberFormat="1" applyFont="1" applyFill="1" applyBorder="1" applyAlignment="1">
      <alignment horizontal="centerContinuous" vertical="center"/>
    </xf>
    <xf numFmtId="3" fontId="13" fillId="5" borderId="110" xfId="0" applyNumberFormat="1" applyFont="1" applyFill="1" applyBorder="1" applyAlignment="1">
      <alignment horizontal="centerContinuous" vertical="center"/>
    </xf>
    <xf numFmtId="3" fontId="13" fillId="5" borderId="9" xfId="0" applyNumberFormat="1" applyFont="1" applyFill="1" applyBorder="1" applyAlignment="1">
      <alignment horizontal="centerContinuous" vertical="center"/>
    </xf>
    <xf numFmtId="3" fontId="13" fillId="5" borderId="10" xfId="0" applyNumberFormat="1" applyFont="1" applyFill="1" applyBorder="1" applyAlignment="1">
      <alignment horizontal="centerContinuous" vertical="center"/>
    </xf>
    <xf numFmtId="175" fontId="14" fillId="6" borderId="16" xfId="0" applyNumberFormat="1" applyFont="1" applyFill="1" applyBorder="1" applyAlignment="1">
      <alignment horizontal="right" vertical="center"/>
    </xf>
    <xf numFmtId="175" fontId="14" fillId="6" borderId="17" xfId="0" applyNumberFormat="1" applyFont="1" applyFill="1" applyBorder="1" applyAlignment="1">
      <alignment horizontal="right" vertical="center"/>
    </xf>
    <xf numFmtId="175" fontId="14" fillId="6" borderId="22" xfId="0" applyNumberFormat="1" applyFont="1" applyFill="1" applyBorder="1" applyAlignment="1">
      <alignment horizontal="right" vertical="center"/>
    </xf>
    <xf numFmtId="175" fontId="14" fillId="6" borderId="23" xfId="0" applyNumberFormat="1" applyFont="1" applyFill="1" applyBorder="1" applyAlignment="1">
      <alignment horizontal="right" vertical="center"/>
    </xf>
    <xf numFmtId="175" fontId="13" fillId="5" borderId="31" xfId="0" applyNumberFormat="1" applyFont="1" applyFill="1" applyBorder="1" applyAlignment="1">
      <alignment horizontal="centerContinuous" vertical="center"/>
    </xf>
    <xf numFmtId="175" fontId="13" fillId="5" borderId="60" xfId="0" applyNumberFormat="1" applyFont="1" applyFill="1" applyBorder="1" applyAlignment="1">
      <alignment horizontal="centerContinuous" vertical="center"/>
    </xf>
    <xf numFmtId="175" fontId="14" fillId="6" borderId="45" xfId="0" applyNumberFormat="1" applyFont="1" applyFill="1" applyBorder="1" applyAlignment="1">
      <alignment horizontal="right" vertical="center"/>
    </xf>
    <xf numFmtId="175" fontId="14" fillId="6" borderId="58" xfId="0" applyNumberFormat="1" applyFont="1" applyFill="1" applyBorder="1" applyAlignment="1">
      <alignment horizontal="right" vertical="center"/>
    </xf>
    <xf numFmtId="175" fontId="14" fillId="6" borderId="28" xfId="0" applyNumberFormat="1" applyFont="1" applyFill="1" applyBorder="1" applyAlignment="1">
      <alignment horizontal="right" vertical="center"/>
    </xf>
    <xf numFmtId="175" fontId="14" fillId="6" borderId="29" xfId="0" applyNumberFormat="1" applyFont="1" applyFill="1" applyBorder="1" applyAlignment="1">
      <alignment horizontal="right" vertical="center"/>
    </xf>
    <xf numFmtId="176" fontId="14" fillId="6" borderId="16" xfId="0" applyNumberFormat="1" applyFont="1" applyFill="1" applyBorder="1" applyAlignment="1">
      <alignment horizontal="right" vertical="center"/>
    </xf>
    <xf numFmtId="176" fontId="14" fillId="6" borderId="17" xfId="0" applyNumberFormat="1" applyFont="1" applyFill="1" applyBorder="1" applyAlignment="1">
      <alignment horizontal="right" vertical="center"/>
    </xf>
    <xf numFmtId="176" fontId="14" fillId="6" borderId="22" xfId="0" applyNumberFormat="1" applyFont="1" applyFill="1" applyBorder="1" applyAlignment="1">
      <alignment horizontal="right" vertical="center"/>
    </xf>
    <xf numFmtId="176" fontId="14" fillId="6" borderId="23" xfId="0" applyNumberFormat="1" applyFont="1" applyFill="1" applyBorder="1" applyAlignment="1">
      <alignment horizontal="right" vertical="center"/>
    </xf>
    <xf numFmtId="176" fontId="14" fillId="6" borderId="96" xfId="0" applyNumberFormat="1" applyFont="1" applyFill="1" applyBorder="1" applyAlignment="1">
      <alignment horizontal="right" vertical="center"/>
    </xf>
    <xf numFmtId="176" fontId="14" fillId="6" borderId="122" xfId="0" applyNumberFormat="1" applyFont="1" applyFill="1" applyBorder="1" applyAlignment="1">
      <alignment horizontal="right" vertical="center"/>
    </xf>
    <xf numFmtId="176" fontId="15" fillId="5" borderId="33" xfId="0" applyNumberFormat="1" applyFont="1" applyFill="1" applyBorder="1" applyAlignment="1">
      <alignment horizontal="centerContinuous" vertical="center"/>
    </xf>
    <xf numFmtId="176" fontId="15" fillId="5" borderId="34" xfId="0" applyNumberFormat="1" applyFont="1" applyFill="1" applyBorder="1" applyAlignment="1">
      <alignment horizontal="centerContinuous" vertical="center"/>
    </xf>
    <xf numFmtId="176" fontId="14" fillId="6" borderId="45" xfId="0" applyNumberFormat="1" applyFont="1" applyFill="1" applyBorder="1" applyAlignment="1">
      <alignment horizontal="right" vertical="center"/>
    </xf>
    <xf numFmtId="176" fontId="14" fillId="6" borderId="58" xfId="0" applyNumberFormat="1" applyFont="1" applyFill="1" applyBorder="1" applyAlignment="1">
      <alignment horizontal="right" vertical="center"/>
    </xf>
    <xf numFmtId="176" fontId="14" fillId="6" borderId="28" xfId="0" applyNumberFormat="1" applyFont="1" applyFill="1" applyBorder="1" applyAlignment="1">
      <alignment horizontal="right" vertical="center"/>
    </xf>
    <xf numFmtId="176" fontId="14" fillId="6" borderId="29" xfId="0" applyNumberFormat="1" applyFont="1" applyFill="1" applyBorder="1" applyAlignment="1">
      <alignment horizontal="right" vertical="center"/>
    </xf>
    <xf numFmtId="176" fontId="13" fillId="5" borderId="32" xfId="0" applyNumberFormat="1" applyFont="1" applyFill="1" applyBorder="1" applyAlignment="1">
      <alignment horizontal="centerContinuous" vertical="center"/>
    </xf>
    <xf numFmtId="176" fontId="13" fillId="5" borderId="33" xfId="0" applyNumberFormat="1" applyFont="1" applyFill="1" applyBorder="1" applyAlignment="1">
      <alignment horizontal="centerContinuous" vertical="center"/>
    </xf>
    <xf numFmtId="176" fontId="13" fillId="5" borderId="34" xfId="0" applyNumberFormat="1" applyFont="1" applyFill="1" applyBorder="1" applyAlignment="1">
      <alignment horizontal="centerContinuous" vertical="center"/>
    </xf>
    <xf numFmtId="0" fontId="19" fillId="5" borderId="153" xfId="0" applyFont="1" applyFill="1" applyBorder="1" applyAlignment="1">
      <alignment horizontal="center" vertical="top"/>
    </xf>
    <xf numFmtId="170" fontId="6" fillId="6" borderId="68" xfId="0" applyNumberFormat="1" applyFont="1" applyFill="1" applyBorder="1" applyAlignment="1">
      <alignment horizontal="right" vertical="center"/>
    </xf>
    <xf numFmtId="49" fontId="15" fillId="5" borderId="155" xfId="0" applyNumberFormat="1" applyFont="1" applyFill="1" applyBorder="1" applyAlignment="1">
      <alignment horizontal="centerContinuous" vertical="center"/>
    </xf>
    <xf numFmtId="166" fontId="15" fillId="6" borderId="101" xfId="0" applyNumberFormat="1" applyFont="1" applyFill="1" applyBorder="1" applyAlignment="1">
      <alignment horizontal="right" vertical="center"/>
    </xf>
    <xf numFmtId="49" fontId="15" fillId="5" borderId="31" xfId="0" applyNumberFormat="1" applyFont="1" applyFill="1" applyBorder="1" applyAlignment="1">
      <alignment horizontal="centerContinuous" vertical="center"/>
    </xf>
    <xf numFmtId="166" fontId="15" fillId="6" borderId="154" xfId="0" applyNumberFormat="1" applyFont="1" applyFill="1" applyBorder="1" applyAlignment="1" applyProtection="1">
      <alignment horizontal="right" vertical="center"/>
      <protection locked="0"/>
    </xf>
    <xf numFmtId="166" fontId="6" fillId="6" borderId="78" xfId="0" applyNumberFormat="1" applyFont="1" applyFill="1" applyBorder="1" applyAlignment="1" applyProtection="1">
      <alignment horizontal="right" vertical="center"/>
      <protection locked="0"/>
    </xf>
    <xf numFmtId="166" fontId="15" fillId="6" borderId="156" xfId="0" applyNumberFormat="1" applyFont="1" applyFill="1" applyBorder="1" applyAlignment="1" applyProtection="1">
      <alignment horizontal="right" vertical="center"/>
      <protection locked="0"/>
    </xf>
    <xf numFmtId="166" fontId="14" fillId="6" borderId="78" xfId="0" applyNumberFormat="1" applyFont="1" applyFill="1" applyBorder="1" applyAlignment="1" applyProtection="1">
      <alignment horizontal="right" vertical="center"/>
      <protection locked="0"/>
    </xf>
    <xf numFmtId="166" fontId="6" fillId="6" borderId="69" xfId="0" applyNumberFormat="1" applyFont="1" applyFill="1" applyBorder="1" applyAlignment="1" applyProtection="1">
      <alignment horizontal="right" vertical="center"/>
      <protection locked="0"/>
    </xf>
    <xf numFmtId="170" fontId="15" fillId="6" borderId="144" xfId="0" applyNumberFormat="1" applyFont="1" applyFill="1" applyBorder="1" applyAlignment="1">
      <alignment horizontal="right" vertical="center"/>
    </xf>
    <xf numFmtId="170" fontId="6" fillId="6" borderId="156" xfId="0" applyNumberFormat="1" applyFont="1" applyFill="1" applyBorder="1" applyAlignment="1">
      <alignment horizontal="right" vertical="center"/>
    </xf>
    <xf numFmtId="170" fontId="6" fillId="6" borderId="78" xfId="0" applyNumberFormat="1" applyFont="1" applyFill="1" applyBorder="1" applyAlignment="1">
      <alignment horizontal="right" vertical="center"/>
    </xf>
    <xf numFmtId="170" fontId="6" fillId="6" borderId="157" xfId="0" applyNumberFormat="1" applyFont="1" applyFill="1" applyBorder="1" applyAlignment="1">
      <alignment horizontal="right" vertical="center"/>
    </xf>
    <xf numFmtId="170" fontId="6" fillId="6" borderId="107" xfId="0" applyNumberFormat="1" applyFont="1" applyFill="1" applyBorder="1" applyAlignment="1">
      <alignment horizontal="right" vertical="center"/>
    </xf>
    <xf numFmtId="166" fontId="15" fillId="6" borderId="158" xfId="0" applyNumberFormat="1" applyFont="1" applyFill="1" applyBorder="1" applyAlignment="1">
      <alignment horizontal="right" vertical="center"/>
    </xf>
    <xf numFmtId="166" fontId="6" fillId="6" borderId="156" xfId="0" applyNumberFormat="1" applyFont="1" applyFill="1" applyBorder="1" applyAlignment="1">
      <alignment horizontal="right" vertical="center"/>
    </xf>
    <xf numFmtId="166" fontId="6" fillId="6" borderId="157" xfId="0" applyNumberFormat="1" applyFont="1" applyFill="1" applyBorder="1" applyAlignment="1">
      <alignment horizontal="right" vertical="center"/>
    </xf>
    <xf numFmtId="168" fontId="6" fillId="6" borderId="68" xfId="0" applyNumberFormat="1" applyFont="1" applyFill="1" applyBorder="1" applyAlignment="1">
      <alignment horizontal="right" vertical="center"/>
    </xf>
    <xf numFmtId="168" fontId="6" fillId="6" borderId="156" xfId="0" applyNumberFormat="1" applyFont="1" applyFill="1" applyBorder="1" applyAlignment="1">
      <alignment horizontal="right" vertical="center"/>
    </xf>
    <xf numFmtId="3" fontId="13" fillId="5" borderId="155" xfId="0" applyNumberFormat="1" applyFont="1" applyFill="1" applyBorder="1" applyAlignment="1">
      <alignment horizontal="centerContinuous" vertical="center"/>
    </xf>
    <xf numFmtId="176" fontId="14" fillId="6" borderId="101" xfId="0" applyNumberFormat="1" applyFont="1" applyFill="1" applyBorder="1" applyAlignment="1">
      <alignment horizontal="right" vertical="center"/>
    </xf>
    <xf numFmtId="176" fontId="14" fillId="6" borderId="68" xfId="0" applyNumberFormat="1" applyFont="1" applyFill="1" applyBorder="1" applyAlignment="1">
      <alignment horizontal="right" vertical="center"/>
    </xf>
    <xf numFmtId="176" fontId="13" fillId="5" borderId="119" xfId="0" applyNumberFormat="1" applyFont="1" applyFill="1" applyBorder="1" applyAlignment="1">
      <alignment horizontal="centerContinuous" vertical="center"/>
    </xf>
    <xf numFmtId="176" fontId="14" fillId="6" borderId="156" xfId="0" applyNumberFormat="1" applyFont="1" applyFill="1" applyBorder="1" applyAlignment="1">
      <alignment horizontal="right" vertical="center"/>
    </xf>
    <xf numFmtId="176" fontId="14" fillId="6" borderId="69" xfId="0" applyNumberFormat="1" applyFont="1" applyFill="1" applyBorder="1" applyAlignment="1">
      <alignment horizontal="right" vertical="center"/>
    </xf>
    <xf numFmtId="166" fontId="15" fillId="5" borderId="155" xfId="0" applyNumberFormat="1" applyFont="1" applyFill="1" applyBorder="1" applyAlignment="1">
      <alignment horizontal="centerContinuous" vertical="center"/>
    </xf>
    <xf numFmtId="175" fontId="14" fillId="6" borderId="101" xfId="0" applyNumberFormat="1" applyFont="1" applyFill="1" applyBorder="1" applyAlignment="1">
      <alignment horizontal="right" vertical="center"/>
    </xf>
    <xf numFmtId="175" fontId="14" fillId="6" borderId="68" xfId="0" applyNumberFormat="1" applyFont="1" applyFill="1" applyBorder="1" applyAlignment="1">
      <alignment horizontal="right" vertical="center"/>
    </xf>
    <xf numFmtId="175" fontId="14" fillId="6" borderId="156" xfId="0" applyNumberFormat="1" applyFont="1" applyFill="1" applyBorder="1" applyAlignment="1">
      <alignment horizontal="right" vertical="center"/>
    </xf>
    <xf numFmtId="175" fontId="14" fillId="6" borderId="69" xfId="0" applyNumberFormat="1" applyFont="1" applyFill="1" applyBorder="1" applyAlignment="1">
      <alignment horizontal="right" vertical="center"/>
    </xf>
    <xf numFmtId="166" fontId="13" fillId="6" borderId="119" xfId="0" applyNumberFormat="1" applyFont="1" applyFill="1" applyBorder="1" applyAlignment="1">
      <alignment horizontal="right" vertical="center"/>
    </xf>
    <xf numFmtId="166" fontId="13" fillId="6" borderId="159" xfId="0" applyNumberFormat="1" applyFont="1" applyFill="1" applyBorder="1" applyAlignment="1">
      <alignment horizontal="right" vertical="center"/>
    </xf>
    <xf numFmtId="166" fontId="14" fillId="6" borderId="156" xfId="0" applyNumberFormat="1" applyFont="1" applyFill="1" applyBorder="1" applyAlignment="1">
      <alignment horizontal="right" vertical="center"/>
    </xf>
    <xf numFmtId="166" fontId="14" fillId="6" borderId="68" xfId="0" applyNumberFormat="1" applyFont="1" applyFill="1" applyBorder="1" applyAlignment="1">
      <alignment horizontal="right" vertical="center"/>
    </xf>
    <xf numFmtId="166" fontId="14" fillId="6" borderId="78" xfId="0" applyNumberFormat="1" applyFont="1" applyFill="1" applyBorder="1" applyAlignment="1">
      <alignment horizontal="right" vertical="center"/>
    </xf>
    <xf numFmtId="166" fontId="14" fillId="6" borderId="69" xfId="0" applyNumberFormat="1" applyFont="1" applyFill="1" applyBorder="1" applyAlignment="1">
      <alignment horizontal="right" vertical="center"/>
    </xf>
    <xf numFmtId="49" fontId="15" fillId="5" borderId="119" xfId="0" applyNumberFormat="1" applyFont="1" applyFill="1" applyBorder="1" applyAlignment="1">
      <alignment horizontal="centerContinuous" vertical="center"/>
    </xf>
    <xf numFmtId="166" fontId="13" fillId="6" borderId="144" xfId="0" applyNumberFormat="1" applyFont="1" applyFill="1" applyBorder="1" applyAlignment="1">
      <alignment horizontal="right" vertical="center"/>
    </xf>
    <xf numFmtId="166" fontId="14" fillId="6" borderId="109" xfId="0" applyNumberFormat="1" applyFont="1" applyFill="1" applyBorder="1" applyAlignment="1">
      <alignment horizontal="right" vertical="center"/>
    </xf>
    <xf numFmtId="166" fontId="14" fillId="6" borderId="107" xfId="0" applyNumberFormat="1" applyFont="1" applyFill="1" applyBorder="1" applyAlignment="1">
      <alignment horizontal="right" vertical="center"/>
    </xf>
    <xf numFmtId="166" fontId="13" fillId="6" borderId="160" xfId="0" applyNumberFormat="1" applyFont="1" applyFill="1" applyBorder="1" applyAlignment="1">
      <alignment horizontal="right" vertical="center"/>
    </xf>
    <xf numFmtId="166" fontId="6" fillId="6" borderId="154" xfId="0" applyNumberFormat="1" applyFont="1" applyFill="1" applyBorder="1" applyAlignment="1">
      <alignment horizontal="right" vertical="center"/>
    </xf>
    <xf numFmtId="166" fontId="6" fillId="6" borderId="107" xfId="0" applyNumberFormat="1" applyFont="1" applyFill="1" applyBorder="1" applyAlignment="1">
      <alignment horizontal="right" vertical="center"/>
    </xf>
    <xf numFmtId="168" fontId="6" fillId="6" borderId="109" xfId="0" applyNumberFormat="1" applyFont="1" applyFill="1" applyBorder="1" applyAlignment="1">
      <alignment horizontal="right" vertical="center"/>
    </xf>
    <xf numFmtId="166" fontId="6" fillId="6" borderId="109" xfId="0" applyNumberFormat="1" applyFont="1" applyFill="1" applyBorder="1" applyAlignment="1">
      <alignment horizontal="right" vertical="center"/>
    </xf>
    <xf numFmtId="174" fontId="6" fillId="6" borderId="154" xfId="0" applyNumberFormat="1" applyFont="1" applyFill="1" applyBorder="1" applyAlignment="1">
      <alignment horizontal="right" vertical="center"/>
    </xf>
    <xf numFmtId="174" fontId="6" fillId="6" borderId="68" xfId="0" applyNumberFormat="1" applyFont="1" applyFill="1" applyBorder="1" applyAlignment="1">
      <alignment horizontal="right" vertical="center"/>
    </xf>
    <xf numFmtId="166" fontId="15" fillId="6" borderId="161" xfId="0" applyNumberFormat="1" applyFont="1" applyFill="1" applyBorder="1" applyAlignment="1">
      <alignment horizontal="right" vertical="center"/>
    </xf>
    <xf numFmtId="166" fontId="6" fillId="6" borderId="160" xfId="0" applyNumberFormat="1" applyFont="1" applyFill="1" applyBorder="1" applyAlignment="1">
      <alignment horizontal="right" vertical="center"/>
    </xf>
    <xf numFmtId="166" fontId="15" fillId="5" borderId="31" xfId="0" applyNumberFormat="1" applyFont="1" applyFill="1" applyBorder="1" applyAlignment="1">
      <alignment horizontal="centerContinuous" vertical="center"/>
    </xf>
    <xf numFmtId="49" fontId="13" fillId="5" borderId="9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9" xfId="0" applyNumberFormat="1" applyFont="1" applyFill="1" applyBorder="1" applyAlignment="1" applyProtection="1">
      <alignment horizontal="centerContinuous" vertical="center"/>
      <protection locked="0"/>
    </xf>
    <xf numFmtId="168" fontId="15" fillId="6" borderId="144" xfId="0" applyNumberFormat="1" applyFont="1" applyFill="1" applyBorder="1" applyAlignment="1">
      <alignment horizontal="right" vertical="center"/>
    </xf>
    <xf numFmtId="168" fontId="6" fillId="6" borderId="69" xfId="0" applyNumberFormat="1" applyFont="1" applyFill="1" applyBorder="1" applyAlignment="1">
      <alignment horizontal="right" vertical="center"/>
    </xf>
    <xf numFmtId="166" fontId="13" fillId="6" borderId="85" xfId="0" applyNumberFormat="1" applyFont="1" applyFill="1" applyBorder="1" applyAlignment="1">
      <alignment horizontal="right" vertical="center"/>
    </xf>
    <xf numFmtId="166" fontId="13" fillId="6" borderId="57" xfId="0" applyNumberFormat="1" applyFont="1" applyFill="1" applyBorder="1" applyAlignment="1">
      <alignment horizontal="right" vertical="center"/>
    </xf>
    <xf numFmtId="168" fontId="6" fillId="6" borderId="108" xfId="0" applyNumberFormat="1" applyFont="1" applyFill="1" applyBorder="1" applyAlignment="1">
      <alignment horizontal="right" vertical="center"/>
    </xf>
    <xf numFmtId="168" fontId="15" fillId="6" borderId="76" xfId="0" applyNumberFormat="1" applyFont="1" applyFill="1" applyBorder="1" applyAlignment="1">
      <alignment horizontal="right" vertical="center"/>
    </xf>
    <xf numFmtId="168" fontId="15" fillId="6" borderId="160" xfId="0" applyNumberFormat="1" applyFont="1" applyFill="1" applyBorder="1" applyAlignment="1">
      <alignment horizontal="right" vertical="center"/>
    </xf>
    <xf numFmtId="167" fontId="15" fillId="5" borderId="31" xfId="0" applyNumberFormat="1" applyFont="1" applyFill="1" applyBorder="1" applyAlignment="1">
      <alignment horizontal="centerContinuous" vertical="center"/>
    </xf>
    <xf numFmtId="166" fontId="15" fillId="6" borderId="159" xfId="0" applyNumberFormat="1" applyFont="1" applyFill="1" applyBorder="1" applyAlignment="1">
      <alignment horizontal="right" vertical="center"/>
    </xf>
    <xf numFmtId="166" fontId="15" fillId="5" borderId="155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155" xfId="0" applyNumberFormat="1" applyFont="1" applyFill="1" applyBorder="1" applyAlignment="1" applyProtection="1">
      <alignment horizontal="centerContinuous" vertical="center"/>
      <protection locked="0"/>
    </xf>
    <xf numFmtId="49" fontId="15" fillId="5" borderId="155" xfId="0" applyNumberFormat="1" applyFont="1" applyFill="1" applyBorder="1" applyAlignment="1" applyProtection="1">
      <alignment horizontal="centerContinuous" vertical="center"/>
      <protection locked="0"/>
    </xf>
    <xf numFmtId="166" fontId="15" fillId="5" borderId="119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60" xfId="0" applyNumberFormat="1" applyFont="1" applyFill="1" applyBorder="1" applyAlignment="1">
      <alignment horizontal="centerContinuous" vertical="center"/>
    </xf>
    <xf numFmtId="176" fontId="14" fillId="6" borderId="107" xfId="0" applyNumberFormat="1" applyFont="1" applyFill="1" applyBorder="1" applyAlignment="1">
      <alignment horizontal="right" vertical="center"/>
    </xf>
    <xf numFmtId="176" fontId="15" fillId="5" borderId="119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0" fontId="22" fillId="0" borderId="0" xfId="0" applyFont="1"/>
    <xf numFmtId="49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top"/>
    </xf>
    <xf numFmtId="165" fontId="14" fillId="0" borderId="0" xfId="1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/>
    </xf>
    <xf numFmtId="165" fontId="14" fillId="0" borderId="0" xfId="10" applyNumberFormat="1" applyFont="1" applyFill="1" applyBorder="1" applyAlignment="1" applyProtection="1">
      <alignment vertical="top"/>
    </xf>
    <xf numFmtId="3" fontId="14" fillId="0" borderId="0" xfId="0" applyNumberFormat="1" applyFont="1" applyAlignment="1">
      <alignment vertical="center"/>
    </xf>
    <xf numFmtId="165" fontId="14" fillId="0" borderId="0" xfId="10" applyNumberFormat="1" applyFont="1" applyFill="1" applyBorder="1" applyAlignment="1" applyProtection="1">
      <alignment vertical="center"/>
    </xf>
    <xf numFmtId="176" fontId="14" fillId="0" borderId="0" xfId="0" applyNumberFormat="1" applyFont="1" applyAlignment="1">
      <alignment vertical="center"/>
    </xf>
    <xf numFmtId="173" fontId="6" fillId="6" borderId="22" xfId="0" applyNumberFormat="1" applyFont="1" applyFill="1" applyBorder="1" applyAlignment="1">
      <alignment horizontal="right" vertical="center"/>
    </xf>
    <xf numFmtId="0" fontId="30" fillId="4" borderId="0" xfId="0" applyFont="1" applyFill="1" applyAlignment="1" applyProtection="1">
      <alignment horizontal="right" vertical="center"/>
      <protection hidden="1"/>
    </xf>
    <xf numFmtId="2" fontId="14" fillId="3" borderId="0" xfId="0" applyNumberFormat="1" applyFont="1" applyFill="1" applyAlignment="1">
      <alignment vertical="center"/>
    </xf>
    <xf numFmtId="168" fontId="14" fillId="6" borderId="16" xfId="0" applyNumberFormat="1" applyFont="1" applyFill="1" applyBorder="1" applyAlignment="1" applyProtection="1">
      <alignment horizontal="right" vertical="center"/>
      <protection locked="0"/>
    </xf>
    <xf numFmtId="168" fontId="14" fillId="6" borderId="101" xfId="0" applyNumberFormat="1" applyFont="1" applyFill="1" applyBorder="1" applyAlignment="1" applyProtection="1">
      <alignment horizontal="right" vertical="center"/>
      <protection locked="0"/>
    </xf>
    <xf numFmtId="167" fontId="14" fillId="6" borderId="28" xfId="0" applyNumberFormat="1" applyFont="1" applyFill="1" applyBorder="1" applyAlignment="1" applyProtection="1">
      <alignment horizontal="right" vertical="center"/>
      <protection locked="0"/>
    </xf>
    <xf numFmtId="167" fontId="14" fillId="6" borderId="69" xfId="0" applyNumberFormat="1" applyFont="1" applyFill="1" applyBorder="1" applyAlignment="1" applyProtection="1">
      <alignment horizontal="right" vertical="center"/>
      <protection locked="0"/>
    </xf>
    <xf numFmtId="173" fontId="15" fillId="6" borderId="45" xfId="0" applyNumberFormat="1" applyFont="1" applyFill="1" applyBorder="1" applyAlignment="1">
      <alignment horizontal="right" vertical="center"/>
    </xf>
    <xf numFmtId="173" fontId="15" fillId="6" borderId="16" xfId="0" applyNumberFormat="1" applyFont="1" applyFill="1" applyBorder="1" applyAlignment="1">
      <alignment horizontal="right" vertical="center"/>
    </xf>
    <xf numFmtId="173" fontId="6" fillId="6" borderId="39" xfId="0" applyNumberFormat="1" applyFont="1" applyFill="1" applyBorder="1" applyAlignment="1">
      <alignment horizontal="right" vertical="center"/>
    </xf>
    <xf numFmtId="173" fontId="6" fillId="6" borderId="28" xfId="0" applyNumberFormat="1" applyFont="1" applyFill="1" applyBorder="1" applyAlignment="1">
      <alignment horizontal="right" vertical="center"/>
    </xf>
    <xf numFmtId="173" fontId="15" fillId="5" borderId="33" xfId="0" applyNumberFormat="1" applyFont="1" applyFill="1" applyBorder="1" applyAlignment="1">
      <alignment horizontal="centerContinuous" vertical="center"/>
    </xf>
    <xf numFmtId="173" fontId="15" fillId="6" borderId="65" xfId="0" applyNumberFormat="1" applyFont="1" applyFill="1" applyBorder="1" applyAlignment="1">
      <alignment horizontal="right" vertical="center"/>
    </xf>
    <xf numFmtId="173" fontId="15" fillId="5" borderId="31" xfId="0" applyNumberFormat="1" applyFont="1" applyFill="1" applyBorder="1" applyAlignment="1">
      <alignment horizontal="centerContinuous" vertical="center"/>
    </xf>
    <xf numFmtId="0" fontId="14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49" fontId="16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hidden="1"/>
    </xf>
    <xf numFmtId="0" fontId="16" fillId="0" borderId="0" xfId="0" quotePrefix="1" applyFont="1" applyAlignment="1" applyProtection="1">
      <alignment vertical="top"/>
      <protection locked="0"/>
    </xf>
    <xf numFmtId="49" fontId="16" fillId="0" borderId="0" xfId="0" applyNumberFormat="1" applyFont="1" applyAlignment="1" applyProtection="1">
      <alignment vertical="top"/>
      <protection hidden="1"/>
    </xf>
    <xf numFmtId="0" fontId="18" fillId="3" borderId="0" xfId="0" applyFont="1" applyFill="1" applyAlignment="1" applyProtection="1">
      <alignment vertical="center"/>
      <protection hidden="1"/>
    </xf>
    <xf numFmtId="0" fontId="14" fillId="0" borderId="4" xfId="0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vertical="center"/>
      <protection hidden="1"/>
    </xf>
    <xf numFmtId="49" fontId="18" fillId="0" borderId="4" xfId="0" applyNumberFormat="1" applyFont="1" applyBorder="1" applyAlignment="1" applyProtection="1">
      <alignment vertical="center"/>
      <protection hidden="1"/>
    </xf>
    <xf numFmtId="49" fontId="24" fillId="0" borderId="4" xfId="0" applyNumberFormat="1" applyFont="1" applyBorder="1" applyAlignment="1" applyProtection="1">
      <alignment horizontal="right" vertical="center"/>
      <protection locked="0"/>
    </xf>
    <xf numFmtId="0" fontId="13" fillId="3" borderId="0" xfId="0" applyFont="1" applyFill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vertical="center"/>
      <protection hidden="1"/>
    </xf>
    <xf numFmtId="0" fontId="19" fillId="5" borderId="153" xfId="0" applyFont="1" applyFill="1" applyBorder="1" applyAlignment="1" applyProtection="1">
      <alignment horizontal="center" vertical="top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49" fontId="13" fillId="5" borderId="106" xfId="0" applyNumberFormat="1" applyFont="1" applyFill="1" applyBorder="1" applyAlignment="1">
      <alignment horizontal="centerContinuous" vertical="center"/>
    </xf>
    <xf numFmtId="49" fontId="13" fillId="5" borderId="12" xfId="0" applyNumberFormat="1" applyFont="1" applyFill="1" applyBorder="1" applyAlignment="1" applyProtection="1">
      <alignment vertical="center"/>
      <protection locked="0"/>
    </xf>
    <xf numFmtId="165" fontId="6" fillId="6" borderId="156" xfId="0" applyNumberFormat="1" applyFont="1" applyFill="1" applyBorder="1" applyAlignment="1" applyProtection="1">
      <alignment horizontal="right" vertical="center"/>
      <protection locked="0"/>
    </xf>
    <xf numFmtId="49" fontId="13" fillId="5" borderId="41" xfId="0" applyNumberFormat="1" applyFont="1" applyFill="1" applyBorder="1" applyAlignment="1" applyProtection="1">
      <alignment vertical="center"/>
      <protection locked="0"/>
    </xf>
    <xf numFmtId="49" fontId="14" fillId="5" borderId="43" xfId="0" applyNumberFormat="1" applyFont="1" applyFill="1" applyBorder="1" applyAlignment="1" applyProtection="1">
      <alignment horizontal="left" vertical="center"/>
      <protection locked="0"/>
    </xf>
    <xf numFmtId="165" fontId="6" fillId="6" borderId="109" xfId="0" applyNumberFormat="1" applyFont="1" applyFill="1" applyBorder="1" applyAlignment="1" applyProtection="1">
      <alignment horizontal="right" vertical="center"/>
      <protection locked="0"/>
    </xf>
    <xf numFmtId="49" fontId="14" fillId="5" borderId="20" xfId="0" applyNumberFormat="1" applyFont="1" applyFill="1" applyBorder="1" applyAlignment="1" applyProtection="1">
      <alignment horizontal="left" vertical="center"/>
      <protection locked="0"/>
    </xf>
    <xf numFmtId="165" fontId="6" fillId="6" borderId="68" xfId="0" applyNumberFormat="1" applyFont="1" applyFill="1" applyBorder="1" applyAlignment="1" applyProtection="1">
      <alignment horizontal="right" vertical="center"/>
      <protection locked="0"/>
    </xf>
    <xf numFmtId="165" fontId="14" fillId="6" borderId="69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right"/>
      <protection locked="0"/>
    </xf>
    <xf numFmtId="0" fontId="21" fillId="3" borderId="0" xfId="0" applyFont="1" applyFill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 wrapText="1"/>
      <protection hidden="1"/>
    </xf>
    <xf numFmtId="0" fontId="2" fillId="4" borderId="207" xfId="0" applyFont="1" applyFill="1" applyBorder="1" applyAlignment="1" applyProtection="1">
      <alignment horizontal="left" vertical="center"/>
      <protection hidden="1"/>
    </xf>
    <xf numFmtId="0" fontId="2" fillId="4" borderId="207" xfId="0" applyFont="1" applyFill="1" applyBorder="1" applyAlignment="1" applyProtection="1">
      <alignment horizontal="right" vertical="center"/>
      <protection hidden="1"/>
    </xf>
    <xf numFmtId="0" fontId="2" fillId="4" borderId="207" xfId="0" applyFont="1" applyFill="1" applyBorder="1" applyAlignment="1" applyProtection="1">
      <alignment horizontal="right" vertical="center" wrapText="1"/>
      <protection hidden="1"/>
    </xf>
    <xf numFmtId="0" fontId="2" fillId="4" borderId="208" xfId="0" applyFont="1" applyFill="1" applyBorder="1" applyAlignment="1" applyProtection="1">
      <alignment horizontal="left" vertical="center"/>
      <protection hidden="1"/>
    </xf>
    <xf numFmtId="0" fontId="2" fillId="4" borderId="208" xfId="0" applyFont="1" applyFill="1" applyBorder="1" applyAlignment="1" applyProtection="1">
      <alignment horizontal="right" vertical="center"/>
      <protection hidden="1"/>
    </xf>
    <xf numFmtId="0" fontId="2" fillId="4" borderId="208" xfId="0" applyFont="1" applyFill="1" applyBorder="1" applyAlignment="1" applyProtection="1">
      <alignment horizontal="right" vertical="center" wrapText="1"/>
      <protection hidden="1"/>
    </xf>
    <xf numFmtId="165" fontId="14" fillId="3" borderId="0" xfId="10" applyNumberFormat="1" applyFont="1" applyFill="1" applyAlignment="1" applyProtection="1">
      <alignment vertical="center"/>
    </xf>
    <xf numFmtId="174" fontId="14" fillId="3" borderId="0" xfId="0" applyNumberFormat="1" applyFont="1" applyFill="1" applyAlignment="1">
      <alignment vertical="center"/>
    </xf>
    <xf numFmtId="165" fontId="14" fillId="0" borderId="0" xfId="10" applyNumberFormat="1" applyFont="1" applyFill="1" applyAlignment="1" applyProtection="1">
      <alignment vertical="center"/>
    </xf>
    <xf numFmtId="0" fontId="19" fillId="5" borderId="187" xfId="0" applyFont="1" applyFill="1" applyBorder="1" applyAlignment="1">
      <alignment horizontal="center" vertical="top"/>
    </xf>
    <xf numFmtId="49" fontId="15" fillId="5" borderId="106" xfId="0" applyNumberFormat="1" applyFont="1" applyFill="1" applyBorder="1" applyAlignment="1">
      <alignment horizontal="centerContinuous" vertical="center"/>
    </xf>
    <xf numFmtId="166" fontId="15" fillId="6" borderId="102" xfId="0" applyNumberFormat="1" applyFont="1" applyFill="1" applyBorder="1" applyAlignment="1">
      <alignment horizontal="right" vertical="center"/>
    </xf>
    <xf numFmtId="166" fontId="6" fillId="6" borderId="113" xfId="0" applyNumberFormat="1" applyFont="1" applyFill="1" applyBorder="1" applyAlignment="1">
      <alignment horizontal="right" vertical="center"/>
    </xf>
    <xf numFmtId="166" fontId="6" fillId="6" borderId="112" xfId="0" applyNumberFormat="1" applyFont="1" applyFill="1" applyBorder="1" applyAlignment="1">
      <alignment horizontal="right" vertical="center"/>
    </xf>
    <xf numFmtId="166" fontId="15" fillId="6" borderId="211" xfId="0" applyNumberFormat="1" applyFont="1" applyFill="1" applyBorder="1" applyAlignment="1">
      <alignment horizontal="right" vertical="center"/>
    </xf>
    <xf numFmtId="166" fontId="6" fillId="6" borderId="212" xfId="0" applyNumberFormat="1" applyFont="1" applyFill="1" applyBorder="1" applyAlignment="1">
      <alignment horizontal="right" vertical="center"/>
    </xf>
    <xf numFmtId="166" fontId="6" fillId="6" borderId="213" xfId="0" applyNumberFormat="1" applyFont="1" applyFill="1" applyBorder="1" applyAlignment="1">
      <alignment horizontal="right" vertical="center"/>
    </xf>
    <xf numFmtId="166" fontId="6" fillId="6" borderId="214" xfId="0" applyNumberFormat="1" applyFont="1" applyFill="1" applyBorder="1" applyAlignment="1">
      <alignment horizontal="right" vertical="center"/>
    </xf>
    <xf numFmtId="166" fontId="15" fillId="6" borderId="215" xfId="0" applyNumberFormat="1" applyFont="1" applyFill="1" applyBorder="1" applyAlignment="1">
      <alignment horizontal="right" vertical="center"/>
    </xf>
    <xf numFmtId="166" fontId="15" fillId="6" borderId="216" xfId="0" applyNumberFormat="1" applyFont="1" applyFill="1" applyBorder="1" applyAlignment="1">
      <alignment horizontal="right" vertical="center"/>
    </xf>
    <xf numFmtId="166" fontId="6" fillId="6" borderId="217" xfId="0" applyNumberFormat="1" applyFont="1" applyFill="1" applyBorder="1" applyAlignment="1">
      <alignment horizontal="right" vertical="center"/>
    </xf>
    <xf numFmtId="166" fontId="6" fillId="6" borderId="103" xfId="0" applyNumberFormat="1" applyFont="1" applyFill="1" applyBorder="1" applyAlignment="1">
      <alignment horizontal="right" vertical="center"/>
    </xf>
    <xf numFmtId="166" fontId="15" fillId="5" borderId="60" xfId="0" applyNumberFormat="1" applyFont="1" applyFill="1" applyBorder="1" applyAlignment="1">
      <alignment horizontal="centerContinuous" vertical="center"/>
    </xf>
    <xf numFmtId="166" fontId="15" fillId="5" borderId="106" xfId="0" applyNumberFormat="1" applyFont="1" applyFill="1" applyBorder="1" applyAlignment="1">
      <alignment horizontal="centerContinuous" vertical="center"/>
    </xf>
    <xf numFmtId="174" fontId="6" fillId="6" borderId="218" xfId="0" applyNumberFormat="1" applyFont="1" applyFill="1" applyBorder="1" applyAlignment="1">
      <alignment horizontal="right" vertical="center"/>
    </xf>
    <xf numFmtId="174" fontId="6" fillId="6" borderId="113" xfId="0" applyNumberFormat="1" applyFont="1" applyFill="1" applyBorder="1" applyAlignment="1">
      <alignment horizontal="right" vertical="center"/>
    </xf>
    <xf numFmtId="174" fontId="6" fillId="6" borderId="28" xfId="0" applyNumberFormat="1" applyFont="1" applyFill="1" applyBorder="1" applyAlignment="1">
      <alignment horizontal="right" vertical="center"/>
    </xf>
    <xf numFmtId="168" fontId="15" fillId="6" borderId="211" xfId="0" applyNumberFormat="1" applyFont="1" applyFill="1" applyBorder="1" applyAlignment="1">
      <alignment horizontal="right" vertical="center"/>
    </xf>
    <xf numFmtId="168" fontId="15" fillId="6" borderId="213" xfId="0" applyNumberFormat="1" applyFont="1" applyFill="1" applyBorder="1" applyAlignment="1">
      <alignment horizontal="right" vertical="center"/>
    </xf>
    <xf numFmtId="168" fontId="6" fillId="6" borderId="103" xfId="0" applyNumberFormat="1" applyFont="1" applyFill="1" applyBorder="1" applyAlignment="1">
      <alignment horizontal="right" vertical="center"/>
    </xf>
    <xf numFmtId="168" fontId="6" fillId="6" borderId="113" xfId="0" applyNumberFormat="1" applyFont="1" applyFill="1" applyBorder="1" applyAlignment="1">
      <alignment horizontal="right" vertical="center"/>
    </xf>
    <xf numFmtId="168" fontId="6" fillId="6" borderId="112" xfId="0" applyNumberFormat="1" applyFont="1" applyFill="1" applyBorder="1" applyAlignment="1">
      <alignment horizontal="right" vertical="center"/>
    </xf>
    <xf numFmtId="168" fontId="6" fillId="6" borderId="212" xfId="0" applyNumberFormat="1" applyFont="1" applyFill="1" applyBorder="1" applyAlignment="1">
      <alignment horizontal="right" vertical="center"/>
    </xf>
    <xf numFmtId="168" fontId="15" fillId="6" borderId="101" xfId="0" applyNumberFormat="1" applyFont="1" applyFill="1" applyBorder="1" applyAlignment="1" applyProtection="1">
      <alignment horizontal="right" vertical="center"/>
      <protection locked="0"/>
    </xf>
    <xf numFmtId="168" fontId="6" fillId="6" borderId="105" xfId="0" applyNumberFormat="1" applyFont="1" applyFill="1" applyBorder="1" applyAlignment="1" applyProtection="1">
      <alignment horizontal="right" vertical="center"/>
      <protection locked="0"/>
    </xf>
    <xf numFmtId="49" fontId="15" fillId="5" borderId="106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2" xfId="0" applyNumberFormat="1" applyFont="1" applyFill="1" applyBorder="1" applyAlignment="1" applyProtection="1">
      <alignment horizontal="right" vertical="center"/>
      <protection locked="0"/>
    </xf>
    <xf numFmtId="170" fontId="6" fillId="6" borderId="111" xfId="0" applyNumberFormat="1" applyFont="1" applyFill="1" applyBorder="1" applyAlignment="1" applyProtection="1">
      <alignment horizontal="right" vertical="center"/>
      <protection locked="0"/>
    </xf>
    <xf numFmtId="166" fontId="15" fillId="5" borderId="60" xfId="0" applyNumberFormat="1" applyFont="1" applyFill="1" applyBorder="1" applyAlignment="1" applyProtection="1">
      <alignment horizontal="centerContinuous" vertical="center"/>
      <protection locked="0"/>
    </xf>
    <xf numFmtId="170" fontId="15" fillId="6" borderId="103" xfId="0" applyNumberFormat="1" applyFont="1" applyFill="1" applyBorder="1" applyAlignment="1" applyProtection="1">
      <alignment horizontal="right" vertical="center"/>
      <protection locked="0"/>
    </xf>
    <xf numFmtId="170" fontId="6" fillId="6" borderId="112" xfId="0" applyNumberFormat="1" applyFont="1" applyFill="1" applyBorder="1" applyAlignment="1" applyProtection="1">
      <alignment horizontal="right" vertical="center"/>
      <protection locked="0"/>
    </xf>
    <xf numFmtId="168" fontId="14" fillId="6" borderId="102" xfId="0" applyNumberFormat="1" applyFont="1" applyFill="1" applyBorder="1" applyAlignment="1" applyProtection="1">
      <alignment horizontal="right" vertical="center"/>
      <protection locked="0"/>
    </xf>
    <xf numFmtId="167" fontId="14" fillId="6" borderId="112" xfId="0" applyNumberFormat="1" applyFont="1" applyFill="1" applyBorder="1" applyAlignment="1" applyProtection="1">
      <alignment horizontal="right" vertical="center"/>
      <protection locked="0"/>
    </xf>
    <xf numFmtId="0" fontId="19" fillId="5" borderId="187" xfId="0" applyFont="1" applyFill="1" applyBorder="1" applyAlignment="1" applyProtection="1">
      <alignment horizontal="center" vertical="top"/>
      <protection locked="0"/>
    </xf>
    <xf numFmtId="165" fontId="6" fillId="6" borderId="212" xfId="0" applyNumberFormat="1" applyFont="1" applyFill="1" applyBorder="1" applyAlignment="1" applyProtection="1">
      <alignment horizontal="right" vertical="center"/>
      <protection locked="0"/>
    </xf>
    <xf numFmtId="165" fontId="6" fillId="6" borderId="103" xfId="0" applyNumberFormat="1" applyFont="1" applyFill="1" applyBorder="1" applyAlignment="1" applyProtection="1">
      <alignment horizontal="right" vertical="center"/>
      <protection locked="0"/>
    </xf>
    <xf numFmtId="165" fontId="6" fillId="6" borderId="113" xfId="0" applyNumberFormat="1" applyFont="1" applyFill="1" applyBorder="1" applyAlignment="1" applyProtection="1">
      <alignment horizontal="right" vertical="center"/>
      <protection locked="0"/>
    </xf>
    <xf numFmtId="165" fontId="14" fillId="6" borderId="112" xfId="0" applyNumberFormat="1" applyFont="1" applyFill="1" applyBorder="1" applyAlignment="1" applyProtection="1">
      <alignment horizontal="right" vertical="center"/>
      <protection locked="0"/>
    </xf>
    <xf numFmtId="0" fontId="19" fillId="5" borderId="5" xfId="0" applyFont="1" applyFill="1" applyBorder="1" applyAlignment="1" applyProtection="1">
      <alignment horizontal="center" vertical="top"/>
      <protection locked="0"/>
    </xf>
    <xf numFmtId="49" fontId="13" fillId="5" borderId="110" xfId="0" applyNumberFormat="1" applyFont="1" applyFill="1" applyBorder="1" applyAlignment="1">
      <alignment horizontal="centerContinuous" vertical="center"/>
    </xf>
    <xf numFmtId="165" fontId="6" fillId="6" borderId="45" xfId="0" applyNumberFormat="1" applyFont="1" applyFill="1" applyBorder="1" applyAlignment="1" applyProtection="1">
      <alignment horizontal="right" vertical="center"/>
      <protection locked="0"/>
    </xf>
    <xf numFmtId="165" fontId="6" fillId="6" borderId="108" xfId="0" applyNumberFormat="1" applyFont="1" applyFill="1" applyBorder="1" applyAlignment="1" applyProtection="1">
      <alignment horizontal="right" vertical="center"/>
      <protection locked="0"/>
    </xf>
    <xf numFmtId="165" fontId="6" fillId="6" borderId="22" xfId="0" applyNumberFormat="1" applyFont="1" applyFill="1" applyBorder="1" applyAlignment="1" applyProtection="1">
      <alignment horizontal="right" vertical="center"/>
      <protection locked="0"/>
    </xf>
    <xf numFmtId="165" fontId="14" fillId="6" borderId="28" xfId="0" applyNumberFormat="1" applyFont="1" applyFill="1" applyBorder="1" applyAlignment="1" applyProtection="1">
      <alignment horizontal="right" vertical="center"/>
      <protection locked="0"/>
    </xf>
    <xf numFmtId="166" fontId="6" fillId="6" borderId="218" xfId="0" applyNumberFormat="1" applyFont="1" applyFill="1" applyBorder="1" applyAlignment="1">
      <alignment horizontal="right" vertical="center"/>
    </xf>
    <xf numFmtId="166" fontId="6" fillId="6" borderId="111" xfId="0" applyNumberFormat="1" applyFont="1" applyFill="1" applyBorder="1" applyAlignment="1">
      <alignment horizontal="right" vertical="center"/>
    </xf>
    <xf numFmtId="166" fontId="13" fillId="6" borderId="60" xfId="0" applyNumberFormat="1" applyFont="1" applyFill="1" applyBorder="1" applyAlignment="1">
      <alignment horizontal="right" vertical="center"/>
    </xf>
    <xf numFmtId="166" fontId="13" fillId="6" borderId="211" xfId="0" applyNumberFormat="1" applyFont="1" applyFill="1" applyBorder="1" applyAlignment="1">
      <alignment horizontal="right" vertical="center"/>
    </xf>
    <xf numFmtId="166" fontId="14" fillId="6" borderId="103" xfId="0" applyNumberFormat="1" applyFont="1" applyFill="1" applyBorder="1" applyAlignment="1">
      <alignment horizontal="right" vertical="center"/>
    </xf>
    <xf numFmtId="166" fontId="14" fillId="6" borderId="113" xfId="0" applyNumberFormat="1" applyFont="1" applyFill="1" applyBorder="1" applyAlignment="1">
      <alignment horizontal="right" vertical="center"/>
    </xf>
    <xf numFmtId="166" fontId="14" fillId="6" borderId="111" xfId="0" applyNumberFormat="1" applyFont="1" applyFill="1" applyBorder="1" applyAlignment="1">
      <alignment horizontal="right" vertical="center"/>
    </xf>
    <xf numFmtId="166" fontId="13" fillId="6" borderId="213" xfId="0" applyNumberFormat="1" applyFont="1" applyFill="1" applyBorder="1" applyAlignment="1">
      <alignment horizontal="right" vertical="center"/>
    </xf>
    <xf numFmtId="166" fontId="13" fillId="6" borderId="197" xfId="0" applyNumberFormat="1" applyFont="1" applyFill="1" applyBorder="1" applyAlignment="1">
      <alignment horizontal="right" vertical="center"/>
    </xf>
    <xf numFmtId="166" fontId="14" fillId="6" borderId="212" xfId="0" applyNumberFormat="1" applyFont="1" applyFill="1" applyBorder="1" applyAlignment="1">
      <alignment horizontal="right" vertical="center"/>
    </xf>
    <xf numFmtId="166" fontId="14" fillId="6" borderId="214" xfId="0" applyNumberFormat="1" applyFont="1" applyFill="1" applyBorder="1" applyAlignment="1">
      <alignment horizontal="right" vertical="center"/>
    </xf>
    <xf numFmtId="166" fontId="14" fillId="6" borderId="112" xfId="0" applyNumberFormat="1" applyFont="1" applyFill="1" applyBorder="1" applyAlignment="1">
      <alignment horizontal="right" vertical="center"/>
    </xf>
    <xf numFmtId="49" fontId="13" fillId="5" borderId="127" xfId="0" applyNumberFormat="1" applyFont="1" applyFill="1" applyBorder="1" applyAlignment="1">
      <alignment horizontal="centerContinuous" vertical="center"/>
    </xf>
    <xf numFmtId="49" fontId="13" fillId="5" borderId="33" xfId="0" applyNumberFormat="1" applyFont="1" applyFill="1" applyBorder="1" applyAlignment="1">
      <alignment horizontal="centerContinuous" vertical="center"/>
    </xf>
    <xf numFmtId="49" fontId="13" fillId="5" borderId="34" xfId="0" applyNumberFormat="1" applyFont="1" applyFill="1" applyBorder="1" applyAlignment="1">
      <alignment horizontal="centerContinuous" vertical="center"/>
    </xf>
    <xf numFmtId="49" fontId="13" fillId="5" borderId="128" xfId="0" applyNumberFormat="1" applyFont="1" applyFill="1" applyBorder="1" applyAlignment="1">
      <alignment horizontal="centerContinuous" vertical="center"/>
    </xf>
    <xf numFmtId="49" fontId="13" fillId="5" borderId="129" xfId="0" applyNumberFormat="1" applyFont="1" applyFill="1" applyBorder="1" applyAlignment="1">
      <alignment horizontal="centerContinuous" vertical="center"/>
    </xf>
    <xf numFmtId="0" fontId="21" fillId="0" borderId="0" xfId="0" applyFont="1" applyAlignment="1">
      <alignment horizontal="left" vertical="top" wrapText="1"/>
    </xf>
    <xf numFmtId="175" fontId="14" fillId="5" borderId="31" xfId="0" applyNumberFormat="1" applyFont="1" applyFill="1" applyBorder="1" applyAlignment="1">
      <alignment horizontal="centerContinuous" vertical="center"/>
    </xf>
    <xf numFmtId="176" fontId="14" fillId="5" borderId="119" xfId="0" applyNumberFormat="1" applyFont="1" applyFill="1" applyBorder="1" applyAlignment="1">
      <alignment horizontal="centerContinuous" vertical="center"/>
    </xf>
    <xf numFmtId="49" fontId="14" fillId="5" borderId="156" xfId="0" applyNumberFormat="1" applyFont="1" applyFill="1" applyBorder="1" applyAlignment="1">
      <alignment horizontal="left" vertical="center"/>
    </xf>
    <xf numFmtId="49" fontId="14" fillId="5" borderId="208" xfId="0" applyNumberFormat="1" applyFont="1" applyFill="1" applyBorder="1" applyAlignment="1">
      <alignment horizontal="left" vertical="center"/>
    </xf>
    <xf numFmtId="49" fontId="14" fillId="5" borderId="208" xfId="0" applyNumberFormat="1" applyFont="1" applyFill="1" applyBorder="1" applyAlignment="1">
      <alignment horizontal="right" vertical="center"/>
    </xf>
    <xf numFmtId="170" fontId="6" fillId="6" borderId="108" xfId="0" applyNumberFormat="1" applyFont="1" applyFill="1" applyBorder="1" applyAlignment="1">
      <alignment horizontal="right" vertical="center"/>
    </xf>
    <xf numFmtId="170" fontId="6" fillId="6" borderId="109" xfId="0" applyNumberFormat="1" applyFont="1" applyFill="1" applyBorder="1" applyAlignment="1">
      <alignment horizontal="right" vertical="center"/>
    </xf>
    <xf numFmtId="49" fontId="14" fillId="5" borderId="207" xfId="0" applyNumberFormat="1" applyFont="1" applyFill="1" applyBorder="1" applyAlignment="1">
      <alignment horizontal="left" vertical="center"/>
    </xf>
    <xf numFmtId="49" fontId="14" fillId="5" borderId="207" xfId="0" applyNumberFormat="1" applyFont="1" applyFill="1" applyBorder="1" applyAlignment="1">
      <alignment horizontal="right" vertical="center"/>
    </xf>
    <xf numFmtId="170" fontId="6" fillId="6" borderId="96" xfId="0" applyNumberFormat="1" applyFont="1" applyFill="1" applyBorder="1" applyAlignment="1">
      <alignment horizontal="right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4" xfId="0" applyNumberFormat="1" applyFont="1" applyFill="1" applyBorder="1" applyAlignment="1">
      <alignment horizontal="right" vertical="center"/>
    </xf>
    <xf numFmtId="49" fontId="14" fillId="5" borderId="219" xfId="0" applyNumberFormat="1" applyFont="1" applyFill="1" applyBorder="1" applyAlignment="1">
      <alignment horizontal="left" vertical="center"/>
    </xf>
    <xf numFmtId="167" fontId="14" fillId="6" borderId="210" xfId="0" applyNumberFormat="1" applyFont="1" applyFill="1" applyBorder="1" applyAlignment="1" applyProtection="1">
      <alignment horizontal="right" vertical="center"/>
      <protection locked="0"/>
    </xf>
    <xf numFmtId="167" fontId="14" fillId="6" borderId="220" xfId="0" applyNumberFormat="1" applyFont="1" applyFill="1" applyBorder="1" applyAlignment="1" applyProtection="1">
      <alignment horizontal="right" vertical="center"/>
      <protection locked="0"/>
    </xf>
    <xf numFmtId="168" fontId="14" fillId="6" borderId="65" xfId="0" applyNumberFormat="1" applyFont="1" applyFill="1" applyBorder="1" applyAlignment="1" applyProtection="1">
      <alignment horizontal="right" vertical="center"/>
      <protection locked="0"/>
    </xf>
    <xf numFmtId="168" fontId="14" fillId="6" borderId="144" xfId="0" applyNumberFormat="1" applyFont="1" applyFill="1" applyBorder="1" applyAlignment="1" applyProtection="1">
      <alignment horizontal="right" vertical="center"/>
      <protection locked="0"/>
    </xf>
    <xf numFmtId="49" fontId="14" fillId="5" borderId="207" xfId="0" applyNumberFormat="1" applyFont="1" applyFill="1" applyBorder="1" applyAlignment="1" applyProtection="1">
      <alignment horizontal="left" vertical="center"/>
      <protection locked="0"/>
    </xf>
    <xf numFmtId="49" fontId="14" fillId="5" borderId="207" xfId="0" applyNumberFormat="1" applyFont="1" applyFill="1" applyBorder="1" applyAlignment="1" applyProtection="1">
      <alignment horizontal="right" vertical="center"/>
      <protection locked="0"/>
    </xf>
    <xf numFmtId="9" fontId="14" fillId="0" borderId="0" xfId="10" applyFont="1" applyFill="1" applyBorder="1" applyAlignment="1" applyProtection="1">
      <alignment horizontal="right" vertical="center"/>
    </xf>
    <xf numFmtId="0" fontId="14" fillId="8" borderId="0" xfId="0" applyFont="1" applyFill="1" applyAlignment="1">
      <alignment vertical="center"/>
    </xf>
    <xf numFmtId="165" fontId="0" fillId="0" borderId="0" xfId="10" applyNumberFormat="1" applyFont="1" applyAlignment="1"/>
    <xf numFmtId="168" fontId="15" fillId="6" borderId="158" xfId="0" applyNumberFormat="1" applyFont="1" applyFill="1" applyBorder="1" applyAlignment="1">
      <alignment horizontal="right" vertical="center"/>
    </xf>
    <xf numFmtId="168" fontId="15" fillId="6" borderId="56" xfId="0" applyNumberFormat="1" applyFont="1" applyFill="1" applyBorder="1" applyAlignment="1">
      <alignment horizontal="right" vertical="center"/>
    </xf>
    <xf numFmtId="168" fontId="6" fillId="6" borderId="157" xfId="0" applyNumberFormat="1" applyFont="1" applyFill="1" applyBorder="1" applyAlignment="1">
      <alignment horizontal="right" vertical="center"/>
    </xf>
    <xf numFmtId="168" fontId="6" fillId="6" borderId="91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top"/>
    </xf>
    <xf numFmtId="0" fontId="25" fillId="5" borderId="5" xfId="0" applyFont="1" applyFill="1" applyBorder="1" applyAlignment="1">
      <alignment horizontal="center" vertical="top"/>
    </xf>
    <xf numFmtId="0" fontId="25" fillId="5" borderId="153" xfId="0" applyFont="1" applyFill="1" applyBorder="1" applyAlignment="1">
      <alignment horizontal="center" vertical="top"/>
    </xf>
    <xf numFmtId="0" fontId="25" fillId="5" borderId="187" xfId="0" applyFont="1" applyFill="1" applyBorder="1" applyAlignment="1">
      <alignment horizontal="center" vertical="top"/>
    </xf>
    <xf numFmtId="49" fontId="13" fillId="5" borderId="61" xfId="0" applyNumberFormat="1" applyFont="1" applyFill="1" applyBorder="1" applyAlignment="1">
      <alignment horizontal="centerContinuous" vertical="center"/>
    </xf>
    <xf numFmtId="49" fontId="13" fillId="5" borderId="9" xfId="0" applyNumberFormat="1" applyFont="1" applyFill="1" applyBorder="1" applyAlignment="1">
      <alignment horizontal="centerContinuous" vertical="center"/>
    </xf>
    <xf numFmtId="49" fontId="13" fillId="5" borderId="155" xfId="0" applyNumberFormat="1" applyFont="1" applyFill="1" applyBorder="1" applyAlignment="1">
      <alignment horizontal="centerContinuous" vertical="center"/>
    </xf>
    <xf numFmtId="166" fontId="13" fillId="6" borderId="15" xfId="0" applyNumberFormat="1" applyFont="1" applyFill="1" applyBorder="1" applyAlignment="1">
      <alignment horizontal="right" vertical="center"/>
    </xf>
    <xf numFmtId="166" fontId="13" fillId="6" borderId="16" xfId="0" applyNumberFormat="1" applyFont="1" applyFill="1" applyBorder="1" applyAlignment="1">
      <alignment horizontal="right" vertical="center"/>
    </xf>
    <xf numFmtId="166" fontId="13" fillId="6" borderId="101" xfId="0" applyNumberFormat="1" applyFont="1" applyFill="1" applyBorder="1" applyAlignment="1">
      <alignment horizontal="right" vertical="center"/>
    </xf>
    <xf numFmtId="166" fontId="13" fillId="6" borderId="102" xfId="0" applyNumberFormat="1" applyFont="1" applyFill="1" applyBorder="1" applyAlignment="1">
      <alignment horizontal="right" vertical="center"/>
    </xf>
    <xf numFmtId="166" fontId="14" fillId="6" borderId="21" xfId="0" applyNumberFormat="1" applyFont="1" applyFill="1" applyBorder="1" applyAlignment="1">
      <alignment horizontal="right" vertical="center"/>
    </xf>
    <xf numFmtId="166" fontId="14" fillId="6" borderId="27" xfId="0" applyNumberFormat="1" applyFont="1" applyFill="1" applyBorder="1" applyAlignment="1">
      <alignment horizontal="right" vertical="center"/>
    </xf>
    <xf numFmtId="49" fontId="13" fillId="5" borderId="67" xfId="0" applyNumberFormat="1" applyFont="1" applyFill="1" applyBorder="1" applyAlignment="1">
      <alignment horizontal="centerContinuous" vertical="center"/>
    </xf>
    <xf numFmtId="49" fontId="13" fillId="5" borderId="60" xfId="0" applyNumberFormat="1" applyFont="1" applyFill="1" applyBorder="1" applyAlignment="1">
      <alignment horizontal="centerContinuous" vertical="center"/>
    </xf>
    <xf numFmtId="166" fontId="13" fillId="5" borderId="9" xfId="0" applyNumberFormat="1" applyFont="1" applyFill="1" applyBorder="1" applyAlignment="1">
      <alignment horizontal="centerContinuous" vertical="center"/>
    </xf>
    <xf numFmtId="166" fontId="13" fillId="5" borderId="155" xfId="0" applyNumberFormat="1" applyFont="1" applyFill="1" applyBorder="1" applyAlignment="1">
      <alignment horizontal="centerContinuous" vertical="center"/>
    </xf>
    <xf numFmtId="166" fontId="13" fillId="5" borderId="106" xfId="0" applyNumberFormat="1" applyFont="1" applyFill="1" applyBorder="1" applyAlignment="1">
      <alignment horizontal="centerContinuous" vertical="center"/>
    </xf>
    <xf numFmtId="166" fontId="14" fillId="6" borderId="16" xfId="0" applyNumberFormat="1" applyFont="1" applyFill="1" applyBorder="1" applyAlignment="1">
      <alignment horizontal="right" vertical="center"/>
    </xf>
    <xf numFmtId="166" fontId="14" fillId="6" borderId="101" xfId="0" applyNumberFormat="1" applyFont="1" applyFill="1" applyBorder="1" applyAlignment="1">
      <alignment horizontal="right" vertical="center"/>
    </xf>
    <xf numFmtId="166" fontId="14" fillId="6" borderId="102" xfId="0" applyNumberFormat="1" applyFont="1" applyFill="1" applyBorder="1" applyAlignment="1">
      <alignment horizontal="right" vertical="center"/>
    </xf>
    <xf numFmtId="173" fontId="14" fillId="6" borderId="22" xfId="0" applyNumberFormat="1" applyFont="1" applyFill="1" applyBorder="1" applyAlignment="1">
      <alignment horizontal="right" vertical="center"/>
    </xf>
    <xf numFmtId="173" fontId="14" fillId="6" borderId="68" xfId="0" applyNumberFormat="1" applyFont="1" applyFill="1" applyBorder="1" applyAlignment="1">
      <alignment horizontal="right" vertical="center"/>
    </xf>
    <xf numFmtId="173" fontId="14" fillId="6" borderId="113" xfId="0" applyNumberFormat="1" applyFont="1" applyFill="1" applyBorder="1" applyAlignment="1">
      <alignment horizontal="right" vertical="center"/>
    </xf>
    <xf numFmtId="167" fontId="14" fillId="6" borderId="28" xfId="0" applyNumberFormat="1" applyFont="1" applyFill="1" applyBorder="1" applyAlignment="1">
      <alignment horizontal="right" vertical="center"/>
    </xf>
    <xf numFmtId="167" fontId="14" fillId="6" borderId="69" xfId="0" applyNumberFormat="1" applyFont="1" applyFill="1" applyBorder="1" applyAlignment="1">
      <alignment horizontal="right" vertical="center"/>
    </xf>
    <xf numFmtId="167" fontId="14" fillId="6" borderId="112" xfId="0" applyNumberFormat="1" applyFont="1" applyFill="1" applyBorder="1" applyAlignment="1">
      <alignment horizontal="right" vertical="center"/>
    </xf>
    <xf numFmtId="166" fontId="13" fillId="5" borderId="33" xfId="0" applyNumberFormat="1" applyFont="1" applyFill="1" applyBorder="1" applyAlignment="1">
      <alignment horizontal="centerContinuous" vertical="center"/>
    </xf>
    <xf numFmtId="166" fontId="13" fillId="5" borderId="34" xfId="0" applyNumberFormat="1" applyFont="1" applyFill="1" applyBorder="1" applyAlignment="1">
      <alignment horizontal="centerContinuous" vertical="center"/>
    </xf>
    <xf numFmtId="166" fontId="13" fillId="5" borderId="60" xfId="0" applyNumberFormat="1" applyFont="1" applyFill="1" applyBorder="1" applyAlignment="1">
      <alignment horizontal="centerContinuous" vertical="center"/>
    </xf>
    <xf numFmtId="0" fontId="14" fillId="7" borderId="0" xfId="0" applyFont="1" applyFill="1" applyAlignment="1">
      <alignment vertical="center"/>
    </xf>
    <xf numFmtId="168" fontId="15" fillId="6" borderId="154" xfId="0" applyNumberFormat="1" applyFont="1" applyFill="1" applyBorder="1" applyAlignment="1" applyProtection="1">
      <alignment horizontal="right" vertical="center"/>
      <protection locked="0"/>
    </xf>
    <xf numFmtId="168" fontId="6" fillId="6" borderId="78" xfId="0" applyNumberFormat="1" applyFont="1" applyFill="1" applyBorder="1" applyAlignment="1" applyProtection="1">
      <alignment horizontal="right" vertical="center"/>
      <protection locked="0"/>
    </xf>
    <xf numFmtId="168" fontId="15" fillId="6" borderId="156" xfId="0" applyNumberFormat="1" applyFont="1" applyFill="1" applyBorder="1" applyAlignment="1" applyProtection="1">
      <alignment horizontal="right" vertical="center"/>
      <protection locked="0"/>
    </xf>
    <xf numFmtId="168" fontId="14" fillId="6" borderId="78" xfId="0" applyNumberFormat="1" applyFont="1" applyFill="1" applyBorder="1" applyAlignment="1" applyProtection="1">
      <alignment horizontal="right" vertical="center"/>
      <protection locked="0"/>
    </xf>
    <xf numFmtId="168" fontId="6" fillId="6" borderId="69" xfId="0" applyNumberFormat="1" applyFont="1" applyFill="1" applyBorder="1" applyAlignment="1" applyProtection="1">
      <alignment horizontal="right" vertical="center"/>
      <protection locked="0"/>
    </xf>
    <xf numFmtId="49" fontId="14" fillId="5" borderId="73" xfId="0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6" fontId="6" fillId="6" borderId="104" xfId="0" applyNumberFormat="1" applyFont="1" applyFill="1" applyBorder="1" applyAlignment="1">
      <alignment horizontal="right" vertical="center"/>
    </xf>
    <xf numFmtId="166" fontId="6" fillId="6" borderId="105" xfId="0" applyNumberFormat="1" applyFont="1" applyFill="1" applyBorder="1" applyAlignment="1">
      <alignment horizontal="right" vertical="center"/>
    </xf>
    <xf numFmtId="166" fontId="6" fillId="6" borderId="11" xfId="0" applyNumberFormat="1" applyFont="1" applyFill="1" applyBorder="1" applyAlignment="1">
      <alignment horizontal="right" vertical="center"/>
    </xf>
    <xf numFmtId="166" fontId="6" fillId="6" borderId="210" xfId="0" applyNumberFormat="1" applyFont="1" applyFill="1" applyBorder="1" applyAlignment="1">
      <alignment horizontal="right" vertical="center"/>
    </xf>
    <xf numFmtId="166" fontId="6" fillId="6" borderId="220" xfId="0" applyNumberFormat="1" applyFont="1" applyFill="1" applyBorder="1" applyAlignment="1">
      <alignment horizontal="right" vertical="center"/>
    </xf>
    <xf numFmtId="166" fontId="6" fillId="6" borderId="221" xfId="0" applyNumberFormat="1" applyFont="1" applyFill="1" applyBorder="1" applyAlignment="1">
      <alignment horizontal="right" vertical="center"/>
    </xf>
    <xf numFmtId="166" fontId="6" fillId="6" borderId="44" xfId="0" applyNumberFormat="1" applyFont="1" applyFill="1" applyBorder="1" applyAlignment="1">
      <alignment horizontal="right" vertical="center"/>
    </xf>
    <xf numFmtId="166" fontId="14" fillId="6" borderId="76" xfId="0" applyNumberFormat="1" applyFont="1" applyFill="1" applyBorder="1" applyAlignment="1">
      <alignment horizontal="right" vertical="center"/>
    </xf>
    <xf numFmtId="166" fontId="14" fillId="6" borderId="160" xfId="0" applyNumberFormat="1" applyFont="1" applyFill="1" applyBorder="1" applyAlignment="1">
      <alignment horizontal="right" vertical="center"/>
    </xf>
    <xf numFmtId="166" fontId="14" fillId="6" borderId="213" xfId="0" applyNumberFormat="1" applyFont="1" applyFill="1" applyBorder="1" applyAlignment="1">
      <alignment horizontal="right" vertical="center"/>
    </xf>
    <xf numFmtId="166" fontId="14" fillId="6" borderId="104" xfId="0" applyNumberFormat="1" applyFont="1" applyFill="1" applyBorder="1" applyAlignment="1">
      <alignment horizontal="right" vertical="center"/>
    </xf>
    <xf numFmtId="166" fontId="14" fillId="6" borderId="105" xfId="0" applyNumberFormat="1" applyFont="1" applyFill="1" applyBorder="1" applyAlignment="1">
      <alignment horizontal="right" vertical="center"/>
    </xf>
    <xf numFmtId="166" fontId="14" fillId="6" borderId="11" xfId="0" applyNumberFormat="1" applyFont="1" applyFill="1" applyBorder="1" applyAlignment="1">
      <alignment horizontal="right" vertical="center"/>
    </xf>
    <xf numFmtId="166" fontId="13" fillId="5" borderId="119" xfId="0" applyNumberFormat="1" applyFont="1" applyFill="1" applyBorder="1" applyAlignment="1">
      <alignment horizontal="centerContinuous" vertical="center"/>
    </xf>
    <xf numFmtId="166" fontId="13" fillId="5" borderId="32" xfId="0" applyNumberFormat="1" applyFont="1" applyFill="1" applyBorder="1" applyAlignment="1">
      <alignment horizontal="centerContinuous" vertical="center"/>
    </xf>
    <xf numFmtId="166" fontId="13" fillId="5" borderId="31" xfId="0" applyNumberFormat="1" applyFont="1" applyFill="1" applyBorder="1" applyAlignment="1">
      <alignment horizontal="centerContinuous" vertical="center"/>
    </xf>
    <xf numFmtId="166" fontId="13" fillId="6" borderId="64" xfId="0" applyNumberFormat="1" applyFont="1" applyFill="1" applyBorder="1" applyAlignment="1">
      <alignment horizontal="right" vertical="center"/>
    </xf>
    <xf numFmtId="166" fontId="14" fillId="6" borderId="38" xfId="0" applyNumberFormat="1" applyFont="1" applyFill="1" applyBorder="1" applyAlignment="1">
      <alignment horizontal="right" vertical="center"/>
    </xf>
    <xf numFmtId="166" fontId="14" fillId="6" borderId="210" xfId="0" applyNumberFormat="1" applyFont="1" applyFill="1" applyBorder="1" applyAlignment="1">
      <alignment horizontal="right" vertical="center"/>
    </xf>
    <xf numFmtId="166" fontId="14" fillId="6" borderId="220" xfId="0" applyNumberFormat="1" applyFont="1" applyFill="1" applyBorder="1" applyAlignment="1">
      <alignment horizontal="right" vertical="center"/>
    </xf>
    <xf numFmtId="166" fontId="14" fillId="6" borderId="221" xfId="0" applyNumberFormat="1" applyFont="1" applyFill="1" applyBorder="1" applyAlignment="1">
      <alignment horizontal="right" vertical="center"/>
    </xf>
    <xf numFmtId="166" fontId="14" fillId="6" borderId="44" xfId="0" applyNumberFormat="1" applyFont="1" applyFill="1" applyBorder="1" applyAlignment="1">
      <alignment horizontal="right" vertical="center"/>
    </xf>
    <xf numFmtId="168" fontId="6" fillId="6" borderId="44" xfId="0" applyNumberFormat="1" applyFont="1" applyFill="1" applyBorder="1" applyAlignment="1">
      <alignment horizontal="right" vertical="center"/>
    </xf>
    <xf numFmtId="166" fontId="15" fillId="5" borderId="106" xfId="0" applyNumberFormat="1" applyFont="1" applyFill="1" applyBorder="1" applyAlignment="1" applyProtection="1">
      <alignment horizontal="centerContinuous" vertical="center"/>
      <protection locked="0"/>
    </xf>
    <xf numFmtId="168" fontId="15" fillId="6" borderId="102" xfId="0" applyNumberFormat="1" applyFont="1" applyFill="1" applyBorder="1" applyAlignment="1" applyProtection="1">
      <alignment horizontal="right" vertical="center"/>
      <protection locked="0"/>
    </xf>
    <xf numFmtId="168" fontId="6" fillId="6" borderId="11" xfId="0" applyNumberFormat="1" applyFont="1" applyFill="1" applyBorder="1" applyAlignment="1" applyProtection="1">
      <alignment horizontal="right" vertical="center"/>
      <protection locked="0"/>
    </xf>
    <xf numFmtId="168" fontId="15" fillId="6" borderId="16" xfId="0" applyNumberFormat="1" applyFont="1" applyFill="1" applyBorder="1" applyAlignment="1" applyProtection="1">
      <alignment horizontal="right" vertical="center"/>
      <protection locked="0"/>
    </xf>
    <xf numFmtId="168" fontId="6" fillId="6" borderId="210" xfId="0" applyNumberFormat="1" applyFont="1" applyFill="1" applyBorder="1" applyAlignment="1" applyProtection="1">
      <alignment horizontal="right" vertical="center"/>
      <protection locked="0"/>
    </xf>
    <xf numFmtId="168" fontId="15" fillId="6" borderId="218" xfId="0" applyNumberFormat="1" applyFont="1" applyFill="1" applyBorder="1" applyAlignment="1" applyProtection="1">
      <alignment horizontal="right" vertical="center"/>
      <protection locked="0"/>
    </xf>
    <xf numFmtId="168" fontId="6" fillId="6" borderId="214" xfId="0" applyNumberFormat="1" applyFont="1" applyFill="1" applyBorder="1" applyAlignment="1" applyProtection="1">
      <alignment horizontal="right" vertical="center"/>
      <protection locked="0"/>
    </xf>
    <xf numFmtId="168" fontId="15" fillId="6" borderId="212" xfId="0" applyNumberFormat="1" applyFont="1" applyFill="1" applyBorder="1" applyAlignment="1" applyProtection="1">
      <alignment horizontal="right" vertical="center"/>
      <protection locked="0"/>
    </xf>
    <xf numFmtId="168" fontId="14" fillId="6" borderId="214" xfId="0" applyNumberFormat="1" applyFont="1" applyFill="1" applyBorder="1" applyAlignment="1" applyProtection="1">
      <alignment horizontal="right" vertical="center"/>
      <protection locked="0"/>
    </xf>
    <xf numFmtId="168" fontId="6" fillId="6" borderId="112" xfId="0" applyNumberFormat="1" applyFont="1" applyFill="1" applyBorder="1" applyAlignment="1" applyProtection="1">
      <alignment horizontal="right" vertical="center"/>
      <protection locked="0"/>
    </xf>
    <xf numFmtId="168" fontId="15" fillId="6" borderId="93" xfId="0" applyNumberFormat="1" applyFont="1" applyFill="1" applyBorder="1" applyAlignment="1" applyProtection="1">
      <alignment horizontal="right" vertical="center"/>
      <protection locked="0"/>
    </xf>
    <xf numFmtId="168" fontId="6" fillId="6" borderId="39" xfId="0" applyNumberFormat="1" applyFont="1" applyFill="1" applyBorder="1" applyAlignment="1" applyProtection="1">
      <alignment horizontal="right" vertical="center"/>
      <protection locked="0"/>
    </xf>
    <xf numFmtId="168" fontId="15" fillId="6" borderId="45" xfId="0" applyNumberFormat="1" applyFont="1" applyFill="1" applyBorder="1" applyAlignment="1" applyProtection="1">
      <alignment horizontal="right" vertical="center"/>
      <protection locked="0"/>
    </xf>
    <xf numFmtId="168" fontId="14" fillId="6" borderId="39" xfId="0" applyNumberFormat="1" applyFont="1" applyFill="1" applyBorder="1" applyAlignment="1" applyProtection="1">
      <alignment horizontal="right" vertical="center"/>
      <protection locked="0"/>
    </xf>
    <xf numFmtId="168" fontId="6" fillId="6" borderId="28" xfId="0" applyNumberFormat="1" applyFont="1" applyFill="1" applyBorder="1" applyAlignment="1" applyProtection="1">
      <alignment horizontal="right" vertical="center"/>
      <protection locked="0"/>
    </xf>
    <xf numFmtId="166" fontId="14" fillId="6" borderId="77" xfId="0" applyNumberFormat="1" applyFont="1" applyFill="1" applyBorder="1" applyAlignment="1">
      <alignment horizontal="right" vertical="center"/>
    </xf>
    <xf numFmtId="166" fontId="14" fillId="6" borderId="92" xfId="0" applyNumberFormat="1" applyFont="1" applyFill="1" applyBorder="1" applyAlignment="1">
      <alignment horizontal="right" vertical="center"/>
    </xf>
    <xf numFmtId="0" fontId="19" fillId="5" borderId="188" xfId="0" applyFont="1" applyFill="1" applyBorder="1" applyAlignment="1">
      <alignment horizontal="center" vertical="top"/>
    </xf>
    <xf numFmtId="166" fontId="15" fillId="6" borderId="118" xfId="0" applyNumberFormat="1" applyFont="1" applyFill="1" applyBorder="1" applyAlignment="1" applyProtection="1">
      <alignment horizontal="right" vertical="center"/>
      <protection locked="0"/>
    </xf>
    <xf numFmtId="166" fontId="6" fillId="6" borderId="178" xfId="0" applyNumberFormat="1" applyFont="1" applyFill="1" applyBorder="1" applyAlignment="1" applyProtection="1">
      <alignment horizontal="right" vertical="center"/>
      <protection locked="0"/>
    </xf>
    <xf numFmtId="49" fontId="15" fillId="5" borderId="94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14" xfId="0" applyNumberFormat="1" applyFont="1" applyFill="1" applyBorder="1" applyAlignment="1" applyProtection="1">
      <alignment horizontal="left" vertical="center"/>
      <protection locked="0"/>
    </xf>
    <xf numFmtId="49" fontId="14" fillId="5" borderId="24" xfId="0" applyNumberFormat="1" applyFont="1" applyFill="1" applyBorder="1" applyAlignment="1" applyProtection="1">
      <alignment vertical="center"/>
      <protection locked="0"/>
    </xf>
    <xf numFmtId="49" fontId="15" fillId="5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4" xfId="0" applyNumberFormat="1" applyFont="1" applyFill="1" applyBorder="1" applyAlignment="1" applyProtection="1">
      <alignment horizontal="left" vertical="center"/>
      <protection locked="0"/>
    </xf>
    <xf numFmtId="49" fontId="14" fillId="5" borderId="4" xfId="0" applyNumberFormat="1" applyFont="1" applyFill="1" applyBorder="1" applyAlignment="1" applyProtection="1">
      <alignment horizontal="right" vertical="center"/>
      <protection locked="0"/>
    </xf>
    <xf numFmtId="49" fontId="14" fillId="5" borderId="219" xfId="0" applyNumberFormat="1" applyFont="1" applyFill="1" applyBorder="1" applyAlignment="1" applyProtection="1">
      <alignment horizontal="left" vertical="center"/>
      <protection locked="0"/>
    </xf>
    <xf numFmtId="170" fontId="15" fillId="6" borderId="118" xfId="0" applyNumberFormat="1" applyFont="1" applyFill="1" applyBorder="1" applyAlignment="1" applyProtection="1">
      <alignment horizontal="right" vertical="center"/>
      <protection locked="0"/>
    </xf>
    <xf numFmtId="170" fontId="6" fillId="6" borderId="164" xfId="0" applyNumberFormat="1" applyFont="1" applyFill="1" applyBorder="1" applyAlignment="1" applyProtection="1">
      <alignment horizontal="right" vertical="center"/>
      <protection locked="0"/>
    </xf>
    <xf numFmtId="170" fontId="15" fillId="6" borderId="147" xfId="0" applyNumberFormat="1" applyFont="1" applyFill="1" applyBorder="1" applyAlignment="1" applyProtection="1">
      <alignment horizontal="right" vertical="center"/>
      <protection locked="0"/>
    </xf>
    <xf numFmtId="170" fontId="6" fillId="6" borderId="148" xfId="0" applyNumberFormat="1" applyFont="1" applyFill="1" applyBorder="1" applyAlignment="1" applyProtection="1">
      <alignment horizontal="right" vertical="center"/>
      <protection locked="0"/>
    </xf>
    <xf numFmtId="168" fontId="14" fillId="6" borderId="118" xfId="0" applyNumberFormat="1" applyFont="1" applyFill="1" applyBorder="1" applyAlignment="1" applyProtection="1">
      <alignment horizontal="right" vertical="center"/>
      <protection locked="0"/>
    </xf>
    <xf numFmtId="167" fontId="14" fillId="6" borderId="148" xfId="0" applyNumberFormat="1" applyFont="1" applyFill="1" applyBorder="1" applyAlignment="1" applyProtection="1">
      <alignment horizontal="right" vertical="center"/>
      <protection locked="0"/>
    </xf>
    <xf numFmtId="49" fontId="13" fillId="5" borderId="224" xfId="0" applyNumberFormat="1" applyFont="1" applyFill="1" applyBorder="1" applyAlignment="1" applyProtection="1">
      <alignment horizontal="centerContinuous" vertical="center"/>
      <protection locked="0"/>
    </xf>
    <xf numFmtId="49" fontId="13" fillId="5" borderId="94" xfId="0" applyNumberFormat="1" applyFont="1" applyFill="1" applyBorder="1" applyAlignment="1" applyProtection="1">
      <alignment horizontal="centerContinuous" vertical="center"/>
      <protection locked="0"/>
    </xf>
    <xf numFmtId="49" fontId="14" fillId="5" borderId="208" xfId="0" applyNumberFormat="1" applyFont="1" applyFill="1" applyBorder="1" applyAlignment="1" applyProtection="1">
      <alignment horizontal="left" vertical="center"/>
      <protection locked="0"/>
    </xf>
    <xf numFmtId="49" fontId="14" fillId="5" borderId="208" xfId="0" applyNumberFormat="1" applyFont="1" applyFill="1" applyBorder="1" applyAlignment="1" applyProtection="1">
      <alignment horizontal="right" vertical="center"/>
      <protection locked="0"/>
    </xf>
    <xf numFmtId="0" fontId="33" fillId="0" borderId="51" xfId="0" applyFont="1" applyBorder="1"/>
    <xf numFmtId="0" fontId="14" fillId="0" borderId="0" xfId="0" applyFont="1" applyAlignment="1">
      <alignment horizontal="center" vertical="top"/>
    </xf>
    <xf numFmtId="3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168" fontId="15" fillId="6" borderId="216" xfId="0" applyNumberFormat="1" applyFont="1" applyFill="1" applyBorder="1" applyAlignment="1">
      <alignment horizontal="right" vertical="center"/>
    </xf>
    <xf numFmtId="168" fontId="6" fillId="6" borderId="217" xfId="0" applyNumberFormat="1" applyFont="1" applyFill="1" applyBorder="1" applyAlignment="1">
      <alignment horizontal="right" vertical="center"/>
    </xf>
    <xf numFmtId="170" fontId="15" fillId="6" borderId="211" xfId="0" applyNumberFormat="1" applyFont="1" applyFill="1" applyBorder="1" applyAlignment="1">
      <alignment horizontal="right" vertical="center"/>
    </xf>
    <xf numFmtId="170" fontId="6" fillId="6" borderId="212" xfId="0" applyNumberFormat="1" applyFont="1" applyFill="1" applyBorder="1" applyAlignment="1">
      <alignment horizontal="right" vertical="center"/>
    </xf>
    <xf numFmtId="170" fontId="6" fillId="6" borderId="103" xfId="0" applyNumberFormat="1" applyFont="1" applyFill="1" applyBorder="1" applyAlignment="1">
      <alignment horizontal="right" vertical="center"/>
    </xf>
    <xf numFmtId="170" fontId="6" fillId="6" borderId="113" xfId="0" applyNumberFormat="1" applyFont="1" applyFill="1" applyBorder="1" applyAlignment="1">
      <alignment horizontal="right" vertical="center"/>
    </xf>
    <xf numFmtId="170" fontId="6" fillId="6" borderId="111" xfId="0" applyNumberFormat="1" applyFont="1" applyFill="1" applyBorder="1" applyAlignment="1">
      <alignment horizontal="right" vertical="center"/>
    </xf>
    <xf numFmtId="170" fontId="6" fillId="6" borderId="214" xfId="0" applyNumberFormat="1" applyFont="1" applyFill="1" applyBorder="1" applyAlignment="1">
      <alignment horizontal="right" vertical="center"/>
    </xf>
    <xf numFmtId="170" fontId="6" fillId="6" borderId="217" xfId="0" applyNumberFormat="1" applyFont="1" applyFill="1" applyBorder="1" applyAlignment="1">
      <alignment horizontal="right" vertical="center"/>
    </xf>
    <xf numFmtId="49" fontId="14" fillId="5" borderId="13" xfId="0" applyNumberFormat="1" applyFont="1" applyFill="1" applyBorder="1" applyAlignment="1">
      <alignment horizontal="centerContinuous" vertical="center"/>
    </xf>
    <xf numFmtId="49" fontId="14" fillId="5" borderId="14" xfId="0" applyNumberFormat="1" applyFont="1" applyFill="1" applyBorder="1" applyAlignment="1">
      <alignment horizontal="centerContinuous" vertical="center"/>
    </xf>
    <xf numFmtId="166" fontId="14" fillId="6" borderId="15" xfId="0" applyNumberFormat="1" applyFont="1" applyFill="1" applyBorder="1" applyAlignment="1">
      <alignment horizontal="right" vertical="center"/>
    </xf>
    <xf numFmtId="49" fontId="14" fillId="5" borderId="19" xfId="0" applyNumberFormat="1" applyFont="1" applyFill="1" applyBorder="1" applyAlignment="1">
      <alignment horizontal="centerContinuous" vertical="center"/>
    </xf>
    <xf numFmtId="49" fontId="14" fillId="5" borderId="20" xfId="0" applyNumberFormat="1" applyFont="1" applyFill="1" applyBorder="1" applyAlignment="1">
      <alignment horizontal="centerContinuous" vertical="center"/>
    </xf>
    <xf numFmtId="166" fontId="14" fillId="6" borderId="121" xfId="0" applyNumberFormat="1" applyFont="1" applyFill="1" applyBorder="1" applyAlignment="1">
      <alignment horizontal="right" vertical="center"/>
    </xf>
    <xf numFmtId="166" fontId="15" fillId="6" borderId="123" xfId="0" applyNumberFormat="1" applyFont="1" applyFill="1" applyBorder="1" applyAlignment="1">
      <alignment horizontal="right" vertical="center"/>
    </xf>
    <xf numFmtId="166" fontId="13" fillId="6" borderId="32" xfId="0" applyNumberFormat="1" applyFont="1" applyFill="1" applyBorder="1" applyAlignment="1">
      <alignment horizontal="right" vertical="center"/>
    </xf>
    <xf numFmtId="166" fontId="13" fillId="6" borderId="179" xfId="0" applyNumberFormat="1" applyFont="1" applyFill="1" applyBorder="1" applyAlignment="1">
      <alignment horizontal="right" vertical="center"/>
    </xf>
    <xf numFmtId="166" fontId="14" fillId="6" borderId="225" xfId="0" applyNumberFormat="1" applyFont="1" applyFill="1" applyBorder="1" applyAlignment="1">
      <alignment horizontal="right" vertical="center"/>
    </xf>
    <xf numFmtId="166" fontId="14" fillId="6" borderId="227" xfId="0" applyNumberFormat="1" applyFont="1" applyFill="1" applyBorder="1" applyAlignment="1">
      <alignment horizontal="right" vertical="center"/>
    </xf>
    <xf numFmtId="166" fontId="14" fillId="6" borderId="226" xfId="0" applyNumberFormat="1" applyFont="1" applyFill="1" applyBorder="1" applyAlignment="1">
      <alignment horizontal="right" vertical="center"/>
    </xf>
    <xf numFmtId="166" fontId="14" fillId="6" borderId="148" xfId="0" applyNumberFormat="1" applyFont="1" applyFill="1" applyBorder="1" applyAlignment="1">
      <alignment horizontal="right" vertical="center"/>
    </xf>
    <xf numFmtId="168" fontId="6" fillId="6" borderId="102" xfId="0" applyNumberFormat="1" applyFont="1" applyFill="1" applyBorder="1" applyAlignment="1" applyProtection="1">
      <alignment horizontal="right" vertical="center"/>
      <protection locked="0"/>
    </xf>
    <xf numFmtId="167" fontId="6" fillId="6" borderId="112" xfId="0" applyNumberFormat="1" applyFont="1" applyFill="1" applyBorder="1" applyAlignment="1" applyProtection="1">
      <alignment horizontal="right" vertical="center"/>
      <protection locked="0"/>
    </xf>
    <xf numFmtId="0" fontId="34" fillId="4" borderId="0" xfId="0" applyFont="1" applyFill="1" applyAlignment="1" applyProtection="1">
      <alignment horizontal="left" vertical="center"/>
      <protection hidden="1"/>
    </xf>
    <xf numFmtId="168" fontId="6" fillId="6" borderId="16" xfId="0" applyNumberFormat="1" applyFont="1" applyFill="1" applyBorder="1" applyAlignment="1" applyProtection="1">
      <alignment horizontal="right" vertical="center"/>
      <protection locked="0"/>
    </xf>
    <xf numFmtId="167" fontId="6" fillId="6" borderId="28" xfId="0" applyNumberFormat="1" applyFont="1" applyFill="1" applyBorder="1" applyAlignment="1" applyProtection="1">
      <alignment horizontal="right" vertical="center"/>
      <protection locked="0"/>
    </xf>
    <xf numFmtId="0" fontId="13" fillId="5" borderId="165" xfId="0" applyFont="1" applyFill="1" applyBorder="1" applyAlignment="1">
      <alignment horizontal="center"/>
    </xf>
    <xf numFmtId="0" fontId="13" fillId="5" borderId="104" xfId="0" applyFont="1" applyFill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13" fillId="5" borderId="166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49" fontId="17" fillId="5" borderId="164" xfId="0" applyNumberFormat="1" applyFont="1" applyFill="1" applyBorder="1" applyAlignment="1">
      <alignment horizontal="center" textRotation="90" shrinkToFit="1"/>
    </xf>
    <xf numFmtId="0" fontId="20" fillId="5" borderId="163" xfId="0" applyFont="1" applyFill="1" applyBorder="1" applyAlignment="1">
      <alignment horizontal="center" textRotation="90" shrinkToFit="1"/>
    </xf>
    <xf numFmtId="49" fontId="13" fillId="5" borderId="167" xfId="0" applyNumberFormat="1" applyFont="1" applyFill="1" applyBorder="1" applyAlignment="1">
      <alignment horizontal="center" vertical="center" wrapText="1"/>
    </xf>
    <xf numFmtId="0" fontId="0" fillId="5" borderId="168" xfId="0" applyFill="1" applyBorder="1" applyAlignment="1">
      <alignment horizontal="center" vertical="center" wrapText="1"/>
    </xf>
    <xf numFmtId="0" fontId="0" fillId="5" borderId="169" xfId="0" applyFill="1" applyBorder="1" applyAlignment="1">
      <alignment horizontal="center" vertical="center" wrapText="1"/>
    </xf>
    <xf numFmtId="0" fontId="0" fillId="5" borderId="170" xfId="0" applyFill="1" applyBorder="1" applyAlignment="1">
      <alignment horizontal="center" vertical="center" wrapText="1"/>
    </xf>
    <xf numFmtId="0" fontId="0" fillId="5" borderId="171" xfId="0" applyFill="1" applyBorder="1" applyAlignment="1">
      <alignment horizontal="center" vertical="center" wrapText="1"/>
    </xf>
    <xf numFmtId="0" fontId="0" fillId="5" borderId="172" xfId="0" applyFill="1" applyBorder="1" applyAlignment="1">
      <alignment horizontal="center" vertical="center" wrapText="1"/>
    </xf>
    <xf numFmtId="0" fontId="13" fillId="5" borderId="209" xfId="0" applyFont="1" applyFill="1" applyBorder="1" applyAlignment="1">
      <alignment horizontal="center"/>
    </xf>
    <xf numFmtId="0" fontId="13" fillId="5" borderId="178" xfId="0" applyFont="1" applyFill="1" applyBorder="1" applyAlignment="1">
      <alignment horizontal="center"/>
    </xf>
    <xf numFmtId="49" fontId="17" fillId="5" borderId="164" xfId="0" applyNumberFormat="1" applyFont="1" applyFill="1" applyBorder="1" applyAlignment="1">
      <alignment horizontal="center" vertical="center" textRotation="90" shrinkToFit="1"/>
    </xf>
    <xf numFmtId="49" fontId="17" fillId="5" borderId="178" xfId="0" applyNumberFormat="1" applyFont="1" applyFill="1" applyBorder="1" applyAlignment="1">
      <alignment horizontal="center" vertical="center" textRotation="90" shrinkToFit="1"/>
    </xf>
    <xf numFmtId="49" fontId="17" fillId="5" borderId="179" xfId="0" applyNumberFormat="1" applyFont="1" applyFill="1" applyBorder="1" applyAlignment="1">
      <alignment horizontal="center" vertical="center" textRotation="90" shrinkToFit="1"/>
    </xf>
    <xf numFmtId="49" fontId="17" fillId="5" borderId="163" xfId="0" applyNumberFormat="1" applyFont="1" applyFill="1" applyBorder="1" applyAlignment="1">
      <alignment horizontal="center" vertical="center" textRotation="90" shrinkToFit="1"/>
    </xf>
    <xf numFmtId="49" fontId="13" fillId="5" borderId="100" xfId="0" applyNumberFormat="1" applyFont="1" applyFill="1" applyBorder="1" applyAlignment="1">
      <alignment horizontal="center" vertical="center" textRotation="90" wrapText="1"/>
    </xf>
    <xf numFmtId="49" fontId="13" fillId="5" borderId="162" xfId="0" applyNumberFormat="1" applyFont="1" applyFill="1" applyBorder="1" applyAlignment="1">
      <alignment horizontal="center" vertical="center" textRotation="90" wrapText="1"/>
    </xf>
    <xf numFmtId="49" fontId="13" fillId="5" borderId="6" xfId="0" applyNumberFormat="1" applyFont="1" applyFill="1" applyBorder="1" applyAlignment="1">
      <alignment horizontal="center" vertical="center" textRotation="90" wrapText="1"/>
    </xf>
    <xf numFmtId="49" fontId="13" fillId="5" borderId="165" xfId="0" applyNumberFormat="1" applyFont="1" applyFill="1" applyBorder="1" applyAlignment="1">
      <alignment horizontal="center" vertical="center" textRotation="90" wrapText="1"/>
    </xf>
    <xf numFmtId="49" fontId="13" fillId="5" borderId="104" xfId="0" applyNumberFormat="1" applyFont="1" applyFill="1" applyBorder="1" applyAlignment="1">
      <alignment horizontal="center" vertical="center" textRotation="90" wrapText="1"/>
    </xf>
    <xf numFmtId="49" fontId="13" fillId="5" borderId="5" xfId="0" applyNumberFormat="1" applyFont="1" applyFill="1" applyBorder="1" applyAlignment="1">
      <alignment horizontal="center" vertical="center" textRotation="90" wrapText="1"/>
    </xf>
    <xf numFmtId="0" fontId="0" fillId="0" borderId="10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10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49" fontId="17" fillId="5" borderId="164" xfId="0" applyNumberFormat="1" applyFont="1" applyFill="1" applyBorder="1" applyAlignment="1">
      <alignment horizontal="center" vertical="center" textRotation="90" wrapText="1" shrinkToFit="1"/>
    </xf>
    <xf numFmtId="0" fontId="20" fillId="5" borderId="178" xfId="0" applyFont="1" applyFill="1" applyBorder="1" applyAlignment="1">
      <alignment horizontal="center" vertical="center" textRotation="90" wrapText="1" shrinkToFit="1"/>
    </xf>
    <xf numFmtId="0" fontId="20" fillId="5" borderId="179" xfId="0" applyFont="1" applyFill="1" applyBorder="1" applyAlignment="1">
      <alignment horizontal="center" vertical="center" textRotation="90" wrapText="1" shrinkToFit="1"/>
    </xf>
    <xf numFmtId="49" fontId="13" fillId="5" borderId="173" xfId="0" applyNumberFormat="1" applyFont="1" applyFill="1" applyBorder="1" applyAlignment="1">
      <alignment horizontal="center" vertical="center" wrapText="1"/>
    </xf>
    <xf numFmtId="49" fontId="13" fillId="5" borderId="51" xfId="0" applyNumberFormat="1" applyFont="1" applyFill="1" applyBorder="1" applyAlignment="1">
      <alignment horizontal="center" vertical="center" wrapText="1"/>
    </xf>
    <xf numFmtId="49" fontId="13" fillId="5" borderId="174" xfId="0" applyNumberFormat="1" applyFont="1" applyFill="1" applyBorder="1" applyAlignment="1">
      <alignment horizontal="center" vertical="center" wrapText="1"/>
    </xf>
    <xf numFmtId="49" fontId="13" fillId="5" borderId="52" xfId="0" applyNumberFormat="1" applyFont="1" applyFill="1" applyBorder="1" applyAlignment="1">
      <alignment horizontal="center" vertical="center" wrapText="1"/>
    </xf>
    <xf numFmtId="49" fontId="13" fillId="5" borderId="0" xfId="0" applyNumberFormat="1" applyFont="1" applyFill="1" applyAlignment="1">
      <alignment horizontal="center" vertical="center" wrapText="1"/>
    </xf>
    <xf numFmtId="49" fontId="13" fillId="5" borderId="80" xfId="0" applyNumberFormat="1" applyFont="1" applyFill="1" applyBorder="1" applyAlignment="1">
      <alignment horizontal="center" vertical="center" wrapText="1"/>
    </xf>
    <xf numFmtId="49" fontId="13" fillId="5" borderId="175" xfId="0" applyNumberFormat="1" applyFont="1" applyFill="1" applyBorder="1" applyAlignment="1">
      <alignment horizontal="center" vertical="center" wrapText="1"/>
    </xf>
    <xf numFmtId="49" fontId="13" fillId="5" borderId="176" xfId="0" applyNumberFormat="1" applyFont="1" applyFill="1" applyBorder="1" applyAlignment="1">
      <alignment horizontal="center" vertical="center" wrapText="1"/>
    </xf>
    <xf numFmtId="49" fontId="13" fillId="5" borderId="17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49" fontId="17" fillId="5" borderId="180" xfId="0" applyNumberFormat="1" applyFont="1" applyFill="1" applyBorder="1" applyAlignment="1">
      <alignment horizontal="center" vertical="center" textRotation="90" shrinkToFit="1"/>
    </xf>
    <xf numFmtId="0" fontId="20" fillId="5" borderId="178" xfId="0" applyFont="1" applyFill="1" applyBorder="1" applyAlignment="1">
      <alignment horizontal="center" vertical="center" textRotation="90" shrinkToFit="1"/>
    </xf>
    <xf numFmtId="0" fontId="20" fillId="5" borderId="163" xfId="0" applyFont="1" applyFill="1" applyBorder="1" applyAlignment="1">
      <alignment horizontal="center" vertical="center" textRotation="90" shrinkToFit="1"/>
    </xf>
    <xf numFmtId="49" fontId="17" fillId="5" borderId="181" xfId="0" applyNumberFormat="1" applyFont="1" applyFill="1" applyBorder="1" applyAlignment="1">
      <alignment horizontal="center" vertical="center" textRotation="90" shrinkToFit="1"/>
    </xf>
    <xf numFmtId="0" fontId="20" fillId="5" borderId="182" xfId="0" applyFont="1" applyFill="1" applyBorder="1" applyAlignment="1">
      <alignment horizontal="center" vertical="center" textRotation="90" shrinkToFit="1"/>
    </xf>
    <xf numFmtId="0" fontId="20" fillId="5" borderId="183" xfId="0" applyFont="1" applyFill="1" applyBorder="1" applyAlignment="1">
      <alignment horizontal="center" vertical="center" textRotation="90" shrinkToFit="1"/>
    </xf>
    <xf numFmtId="49" fontId="17" fillId="5" borderId="185" xfId="0" applyNumberFormat="1" applyFont="1" applyFill="1" applyBorder="1" applyAlignment="1">
      <alignment horizontal="center" vertical="center" textRotation="90" shrinkToFit="1"/>
    </xf>
    <xf numFmtId="49" fontId="17" fillId="5" borderId="222" xfId="0" applyNumberFormat="1" applyFont="1" applyFill="1" applyBorder="1" applyAlignment="1">
      <alignment horizontal="center" vertical="center" textRotation="90" shrinkToFit="1"/>
    </xf>
    <xf numFmtId="0" fontId="14" fillId="0" borderId="4" xfId="0" applyFont="1" applyBorder="1" applyAlignment="1">
      <alignment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174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80" xfId="0" applyFill="1" applyBorder="1" applyAlignment="1">
      <alignment horizontal="center" vertical="center" wrapText="1"/>
    </xf>
    <xf numFmtId="0" fontId="0" fillId="5" borderId="175" xfId="0" applyFill="1" applyBorder="1" applyAlignment="1">
      <alignment horizontal="center" vertical="center" wrapText="1"/>
    </xf>
    <xf numFmtId="0" fontId="0" fillId="5" borderId="176" xfId="0" applyFill="1" applyBorder="1" applyAlignment="1">
      <alignment horizontal="center" vertical="center" wrapText="1"/>
    </xf>
    <xf numFmtId="0" fontId="0" fillId="5" borderId="177" xfId="0" applyFill="1" applyBorder="1" applyAlignment="1">
      <alignment horizontal="center" vertical="center" wrapText="1"/>
    </xf>
    <xf numFmtId="49" fontId="17" fillId="5" borderId="184" xfId="0" applyNumberFormat="1" applyFont="1" applyFill="1" applyBorder="1" applyAlignment="1">
      <alignment horizontal="center" vertical="center" textRotation="90" shrinkToFit="1"/>
    </xf>
    <xf numFmtId="49" fontId="17" fillId="5" borderId="186" xfId="0" applyNumberFormat="1" applyFont="1" applyFill="1" applyBorder="1" applyAlignment="1">
      <alignment horizontal="center" vertical="center" textRotation="90" shrinkToFit="1"/>
    </xf>
    <xf numFmtId="49" fontId="17" fillId="5" borderId="182" xfId="0" applyNumberFormat="1" applyFont="1" applyFill="1" applyBorder="1" applyAlignment="1">
      <alignment horizontal="center" vertical="center" textRotation="90" shrinkToFit="1"/>
    </xf>
    <xf numFmtId="49" fontId="17" fillId="5" borderId="183" xfId="0" applyNumberFormat="1" applyFont="1" applyFill="1" applyBorder="1" applyAlignment="1">
      <alignment horizontal="center" vertical="center" textRotation="90" shrinkToFit="1"/>
    </xf>
    <xf numFmtId="49" fontId="17" fillId="5" borderId="147" xfId="0" applyNumberFormat="1" applyFont="1" applyFill="1" applyBorder="1" applyAlignment="1">
      <alignment horizontal="center" vertical="center" textRotation="90"/>
    </xf>
    <xf numFmtId="0" fontId="20" fillId="5" borderId="148" xfId="0" applyFont="1" applyFill="1" applyBorder="1" applyAlignment="1">
      <alignment horizontal="center" vertical="center" textRotation="90"/>
    </xf>
    <xf numFmtId="0" fontId="14" fillId="0" borderId="4" xfId="0" quotePrefix="1" applyFont="1" applyBorder="1" applyAlignment="1">
      <alignment vertical="center" wrapText="1"/>
    </xf>
    <xf numFmtId="49" fontId="17" fillId="5" borderId="71" xfId="0" applyNumberFormat="1" applyFont="1" applyFill="1" applyBorder="1" applyAlignment="1">
      <alignment horizontal="center" vertical="center" textRotation="90" shrinkToFit="1"/>
    </xf>
    <xf numFmtId="49" fontId="17" fillId="5" borderId="223" xfId="0" applyNumberFormat="1" applyFont="1" applyFill="1" applyBorder="1" applyAlignment="1">
      <alignment horizontal="center" vertical="center" textRotation="90" shrinkToFit="1"/>
    </xf>
    <xf numFmtId="49" fontId="17" fillId="5" borderId="35" xfId="0" applyNumberFormat="1" applyFont="1" applyFill="1" applyBorder="1" applyAlignment="1">
      <alignment horizontal="center" vertical="center" textRotation="90" shrinkToFit="1"/>
    </xf>
    <xf numFmtId="49" fontId="17" fillId="5" borderId="47" xfId="0" applyNumberFormat="1" applyFont="1" applyFill="1" applyBorder="1" applyAlignment="1">
      <alignment horizontal="center" vertical="center" textRotation="90" shrinkToFit="1"/>
    </xf>
    <xf numFmtId="49" fontId="17" fillId="5" borderId="24" xfId="0" applyNumberFormat="1" applyFont="1" applyFill="1" applyBorder="1" applyAlignment="1">
      <alignment horizontal="center" vertical="center" textRotation="90" shrinkToFit="1"/>
    </xf>
    <xf numFmtId="49" fontId="17" fillId="5" borderId="4" xfId="0" applyNumberFormat="1" applyFont="1" applyFill="1" applyBorder="1" applyAlignment="1">
      <alignment horizontal="center" vertical="center" textRotation="90" shrinkToFit="1"/>
    </xf>
    <xf numFmtId="49" fontId="13" fillId="5" borderId="173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52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0" xfId="0" applyNumberFormat="1" applyFont="1" applyFill="1" applyAlignment="1" applyProtection="1">
      <alignment horizontal="center" vertical="center" wrapText="1"/>
      <protection locked="0"/>
    </xf>
    <xf numFmtId="49" fontId="13" fillId="5" borderId="80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5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6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77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left" vertical="top" wrapText="1"/>
    </xf>
    <xf numFmtId="49" fontId="14" fillId="5" borderId="189" xfId="0" applyNumberFormat="1" applyFont="1" applyFill="1" applyBorder="1" applyAlignment="1">
      <alignment horizontal="center" vertical="center" wrapText="1"/>
    </xf>
    <xf numFmtId="49" fontId="14" fillId="5" borderId="190" xfId="0" applyNumberFormat="1" applyFont="1" applyFill="1" applyBorder="1" applyAlignment="1">
      <alignment horizontal="center" vertical="center" wrapText="1"/>
    </xf>
    <xf numFmtId="49" fontId="14" fillId="5" borderId="191" xfId="0" applyNumberFormat="1" applyFont="1" applyFill="1" applyBorder="1" applyAlignment="1">
      <alignment horizontal="center" vertical="center" wrapText="1"/>
    </xf>
    <xf numFmtId="49" fontId="14" fillId="5" borderId="180" xfId="0" applyNumberFormat="1" applyFont="1" applyFill="1" applyBorder="1" applyAlignment="1">
      <alignment horizontal="center" vertical="center" wrapText="1"/>
    </xf>
    <xf numFmtId="0" fontId="1" fillId="0" borderId="178" xfId="0" applyFont="1" applyBorder="1" applyAlignment="1">
      <alignment horizontal="center" vertical="center" wrapText="1"/>
    </xf>
    <xf numFmtId="0" fontId="1" fillId="0" borderId="188" xfId="0" applyFont="1" applyBorder="1" applyAlignment="1">
      <alignment horizontal="center" vertical="center" wrapText="1"/>
    </xf>
    <xf numFmtId="49" fontId="14" fillId="5" borderId="192" xfId="0" applyNumberFormat="1" applyFont="1" applyFill="1" applyBorder="1" applyAlignment="1">
      <alignment horizontal="center" vertical="center" wrapText="1"/>
    </xf>
    <xf numFmtId="49" fontId="14" fillId="5" borderId="193" xfId="0" applyNumberFormat="1" applyFont="1" applyFill="1" applyBorder="1" applyAlignment="1">
      <alignment horizontal="center" vertical="center" wrapText="1"/>
    </xf>
    <xf numFmtId="49" fontId="14" fillId="5" borderId="194" xfId="0" applyNumberFormat="1" applyFont="1" applyFill="1" applyBorder="1" applyAlignment="1">
      <alignment horizontal="center" vertical="center" wrapText="1"/>
    </xf>
    <xf numFmtId="49" fontId="13" fillId="5" borderId="195" xfId="0" applyNumberFormat="1" applyFont="1" applyFill="1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0" fontId="0" fillId="0" borderId="196" xfId="0" applyBorder="1" applyAlignment="1">
      <alignment horizontal="center" vertical="center" wrapText="1"/>
    </xf>
    <xf numFmtId="49" fontId="14" fillId="5" borderId="201" xfId="0" applyNumberFormat="1" applyFont="1" applyFill="1" applyBorder="1" applyAlignment="1">
      <alignment horizontal="center" vertical="center" wrapText="1"/>
    </xf>
    <xf numFmtId="0" fontId="1" fillId="0" borderId="202" xfId="0" applyFont="1" applyBorder="1" applyAlignment="1">
      <alignment horizontal="center" vertical="center" wrapText="1"/>
    </xf>
    <xf numFmtId="0" fontId="1" fillId="0" borderId="203" xfId="0" applyFont="1" applyBorder="1" applyAlignment="1">
      <alignment horizontal="center" vertical="center" wrapText="1"/>
    </xf>
    <xf numFmtId="49" fontId="14" fillId="5" borderId="198" xfId="0" applyNumberFormat="1" applyFont="1" applyFill="1" applyBorder="1" applyAlignment="1">
      <alignment horizontal="center" vertical="center" wrapText="1"/>
    </xf>
    <xf numFmtId="49" fontId="14" fillId="5" borderId="199" xfId="0" applyNumberFormat="1" applyFont="1" applyFill="1" applyBorder="1" applyAlignment="1">
      <alignment horizontal="center" vertical="center" wrapText="1"/>
    </xf>
    <xf numFmtId="49" fontId="14" fillId="5" borderId="200" xfId="0" applyNumberFormat="1" applyFont="1" applyFill="1" applyBorder="1" applyAlignment="1">
      <alignment horizontal="center" vertical="center" wrapText="1"/>
    </xf>
    <xf numFmtId="49" fontId="13" fillId="5" borderId="166" xfId="0" applyNumberFormat="1" applyFont="1" applyFill="1" applyBorder="1" applyAlignment="1">
      <alignment horizontal="center" vertical="center" wrapText="1"/>
    </xf>
    <xf numFmtId="0" fontId="0" fillId="0" borderId="197" xfId="0" applyBorder="1" applyAlignment="1">
      <alignment horizontal="center" vertical="center" wrapText="1"/>
    </xf>
    <xf numFmtId="0" fontId="0" fillId="0" borderId="0" xfId="0"/>
    <xf numFmtId="0" fontId="0" fillId="0" borderId="202" xfId="0" applyBorder="1" applyAlignment="1">
      <alignment horizontal="center" vertical="center" wrapText="1"/>
    </xf>
    <xf numFmtId="0" fontId="0" fillId="0" borderId="203" xfId="0" applyBorder="1" applyAlignment="1">
      <alignment horizontal="center" vertical="center" wrapText="1"/>
    </xf>
    <xf numFmtId="0" fontId="0" fillId="0" borderId="178" xfId="0" applyBorder="1" applyAlignment="1">
      <alignment horizontal="center" vertical="center" wrapText="1"/>
    </xf>
    <xf numFmtId="0" fontId="0" fillId="0" borderId="188" xfId="0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49" fontId="13" fillId="5" borderId="204" xfId="0" applyNumberFormat="1" applyFont="1" applyFill="1" applyBorder="1" applyAlignment="1">
      <alignment horizontal="center" vertical="center" textRotation="90" wrapText="1"/>
    </xf>
    <xf numFmtId="0" fontId="0" fillId="0" borderId="205" xfId="0" applyBorder="1" applyAlignment="1">
      <alignment horizontal="center"/>
    </xf>
    <xf numFmtId="0" fontId="0" fillId="0" borderId="206" xfId="0" applyBorder="1" applyAlignment="1">
      <alignment horizontal="center"/>
    </xf>
    <xf numFmtId="0" fontId="0" fillId="5" borderId="163" xfId="0" applyFill="1" applyBorder="1" applyAlignment="1">
      <alignment horizontal="center" vertical="center" textRotation="90" shrinkToFit="1"/>
    </xf>
    <xf numFmtId="0" fontId="0" fillId="5" borderId="179" xfId="0" applyFill="1" applyBorder="1" applyAlignment="1">
      <alignment horizontal="center" vertical="center" textRotation="90" shrinkToFit="1"/>
    </xf>
    <xf numFmtId="0" fontId="13" fillId="5" borderId="100" xfId="0" applyFont="1" applyFill="1" applyBorder="1" applyAlignment="1">
      <alignment horizontal="center"/>
    </xf>
    <xf numFmtId="0" fontId="13" fillId="5" borderId="162" xfId="0" applyFont="1" applyFill="1" applyBorder="1" applyAlignment="1">
      <alignment horizontal="center"/>
    </xf>
    <xf numFmtId="0" fontId="0" fillId="5" borderId="178" xfId="0" applyFill="1" applyBorder="1" applyAlignment="1">
      <alignment horizontal="center" vertical="center" textRotation="90" shrinkToFit="1"/>
    </xf>
    <xf numFmtId="49" fontId="17" fillId="5" borderId="198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5" borderId="199" xfId="0" applyFill="1" applyBorder="1" applyAlignment="1">
      <alignment horizontal="center" vertical="center" textRotation="90" shrinkToFit="1"/>
    </xf>
    <xf numFmtId="0" fontId="0" fillId="0" borderId="199" xfId="0" applyBorder="1" applyAlignment="1">
      <alignment vertical="center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árka 2" xfId="4" xr:uid="{00000000-0005-0000-0000-000003000000}"/>
    <cellStyle name="Číslo" xfId="5" xr:uid="{00000000-0005-0000-0000-000004000000}"/>
    <cellStyle name="formula" xfId="6" xr:uid="{00000000-0005-0000-0000-000005000000}"/>
    <cellStyle name="gap" xfId="7" xr:uid="{00000000-0005-0000-0000-000006000000}"/>
    <cellStyle name="Normal_ENRL1_1" xfId="8" xr:uid="{00000000-0005-0000-0000-000007000000}"/>
    <cellStyle name="Normální" xfId="0" builtinId="0"/>
    <cellStyle name="ods9" xfId="9" xr:uid="{00000000-0005-0000-0000-000009000000}"/>
    <cellStyle name="Procenta" xfId="10" builtinId="5"/>
    <cellStyle name="row" xfId="11" xr:uid="{00000000-0005-0000-0000-00000B000000}"/>
  </cellStyles>
  <dxfs count="6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46605CB0-C761-42F0-81CD-D339A56D93F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00FFFF"/>
      <color rgb="FF33CCCC"/>
      <color rgb="FF008080"/>
      <color rgb="FF0033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microsoft.com/office/2006/relationships/attachedToolbars" Target="attachedToolbars.bin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29826241435975E-2"/>
          <c:y val="7.0376432078559745E-2"/>
          <c:w val="0.88320566617578444"/>
          <c:h val="0.64811783960720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'GB1'!$L$7</c:f>
              <c:strCache>
                <c:ptCount val="1"/>
                <c:pt idx="0">
                  <c:v>jen na VŠ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2023/24</c:v>
                  </c:pt>
                  <c:pt idx="11">
                    <c:v>2013/14</c:v>
                  </c:pt>
                  <c:pt idx="12">
                    <c:v>2014/15</c:v>
                  </c:pt>
                  <c:pt idx="13">
                    <c:v>2015/16</c:v>
                  </c:pt>
                  <c:pt idx="14">
                    <c:v>2016/17</c:v>
                  </c:pt>
                  <c:pt idx="15">
                    <c:v>2017/18</c:v>
                  </c:pt>
                  <c:pt idx="16">
                    <c:v>2018/19</c:v>
                  </c:pt>
                  <c:pt idx="17">
                    <c:v>2019/20</c:v>
                  </c:pt>
                  <c:pt idx="18">
                    <c:v>2020/21</c:v>
                  </c:pt>
                  <c:pt idx="19">
                    <c:v>2021/22</c:v>
                  </c:pt>
                  <c:pt idx="20">
                    <c:v>2022/23</c:v>
                  </c:pt>
                  <c:pt idx="21">
                    <c:v>2023/24</c:v>
                  </c:pt>
                  <c:pt idx="22">
                    <c:v>2013/14</c:v>
                  </c:pt>
                  <c:pt idx="23">
                    <c:v>2014/15</c:v>
                  </c:pt>
                  <c:pt idx="24">
                    <c:v>2015/16</c:v>
                  </c:pt>
                  <c:pt idx="25">
                    <c:v>2016/17</c:v>
                  </c:pt>
                  <c:pt idx="26">
                    <c:v>2017/18</c:v>
                  </c:pt>
                  <c:pt idx="27">
                    <c:v>2018/19</c:v>
                  </c:pt>
                  <c:pt idx="28">
                    <c:v>2019/20</c:v>
                  </c:pt>
                  <c:pt idx="29">
                    <c:v>2020/21</c:v>
                  </c:pt>
                  <c:pt idx="30">
                    <c:v>2021/22</c:v>
                  </c:pt>
                  <c:pt idx="31">
                    <c:v>2022/23</c:v>
                  </c:pt>
                  <c:pt idx="32">
                    <c:v>2023/24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'GB1'!$L$8:$L$40</c:f>
              <c:numCache>
                <c:formatCode>0.0%</c:formatCode>
                <c:ptCount val="33"/>
                <c:pt idx="0">
                  <c:v>0.88263097910067889</c:v>
                </c:pt>
                <c:pt idx="1">
                  <c:v>0.87927588592512873</c:v>
                </c:pt>
                <c:pt idx="2">
                  <c:v>0.88128045914454645</c:v>
                </c:pt>
                <c:pt idx="3">
                  <c:v>0.88472536150976278</c:v>
                </c:pt>
                <c:pt idx="4">
                  <c:v>0.88830815221013149</c:v>
                </c:pt>
                <c:pt idx="5">
                  <c:v>0.89192214780917967</c:v>
                </c:pt>
                <c:pt idx="6">
                  <c:v>0.89556165746596372</c:v>
                </c:pt>
                <c:pt idx="7">
                  <c:v>0.89082387625320092</c:v>
                </c:pt>
                <c:pt idx="8">
                  <c:v>0.87552974272879891</c:v>
                </c:pt>
                <c:pt idx="9">
                  <c:v>0.87611876949196332</c:v>
                </c:pt>
                <c:pt idx="10">
                  <c:v>0.87342311550651175</c:v>
                </c:pt>
                <c:pt idx="11">
                  <c:v>0.87278489445533625</c:v>
                </c:pt>
                <c:pt idx="12">
                  <c:v>0.87079856220965679</c:v>
                </c:pt>
                <c:pt idx="13">
                  <c:v>0.88780155011016293</c:v>
                </c:pt>
                <c:pt idx="14">
                  <c:v>0.89108397093963454</c:v>
                </c:pt>
                <c:pt idx="15">
                  <c:v>0.88475750857170554</c:v>
                </c:pt>
                <c:pt idx="16">
                  <c:v>0.88841923124459277</c:v>
                </c:pt>
                <c:pt idx="17">
                  <c:v>0.89502488735816566</c:v>
                </c:pt>
                <c:pt idx="18">
                  <c:v>0.89463811876658428</c:v>
                </c:pt>
                <c:pt idx="19">
                  <c:v>0.87816496777179498</c:v>
                </c:pt>
                <c:pt idx="20">
                  <c:v>0.87710840533245327</c:v>
                </c:pt>
                <c:pt idx="21">
                  <c:v>0.87851501871633342</c:v>
                </c:pt>
                <c:pt idx="22">
                  <c:v>0.88274749104846439</c:v>
                </c:pt>
                <c:pt idx="23">
                  <c:v>0.878738974996918</c:v>
                </c:pt>
                <c:pt idx="24">
                  <c:v>0.88096537649208573</c:v>
                </c:pt>
                <c:pt idx="25">
                  <c:v>0.88467485336774987</c:v>
                </c:pt>
                <c:pt idx="26">
                  <c:v>0.89297176073311246</c:v>
                </c:pt>
                <c:pt idx="27">
                  <c:v>0.89680576751039309</c:v>
                </c:pt>
                <c:pt idx="28">
                  <c:v>0.90208836446902485</c:v>
                </c:pt>
                <c:pt idx="29">
                  <c:v>0.9027834629553827</c:v>
                </c:pt>
                <c:pt idx="30">
                  <c:v>0.88843506632689517</c:v>
                </c:pt>
                <c:pt idx="31">
                  <c:v>0.89060202858801873</c:v>
                </c:pt>
                <c:pt idx="32">
                  <c:v>0.89035339063992358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23D-9E56-7010EB7CD868}"/>
            </c:ext>
          </c:extLst>
        </c:ser>
        <c:ser>
          <c:idx val="1"/>
          <c:order val="1"/>
          <c:tx>
            <c:strRef>
              <c:f>'GB1'!$M$7</c:f>
              <c:strCache>
                <c:ptCount val="1"/>
                <c:pt idx="0">
                  <c:v>jen na VOŠ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2023/24</c:v>
                  </c:pt>
                  <c:pt idx="11">
                    <c:v>2013/14</c:v>
                  </c:pt>
                  <c:pt idx="12">
                    <c:v>2014/15</c:v>
                  </c:pt>
                  <c:pt idx="13">
                    <c:v>2015/16</c:v>
                  </c:pt>
                  <c:pt idx="14">
                    <c:v>2016/17</c:v>
                  </c:pt>
                  <c:pt idx="15">
                    <c:v>2017/18</c:v>
                  </c:pt>
                  <c:pt idx="16">
                    <c:v>2018/19</c:v>
                  </c:pt>
                  <c:pt idx="17">
                    <c:v>2019/20</c:v>
                  </c:pt>
                  <c:pt idx="18">
                    <c:v>2020/21</c:v>
                  </c:pt>
                  <c:pt idx="19">
                    <c:v>2021/22</c:v>
                  </c:pt>
                  <c:pt idx="20">
                    <c:v>2022/23</c:v>
                  </c:pt>
                  <c:pt idx="21">
                    <c:v>2023/24</c:v>
                  </c:pt>
                  <c:pt idx="22">
                    <c:v>2013/14</c:v>
                  </c:pt>
                  <c:pt idx="23">
                    <c:v>2014/15</c:v>
                  </c:pt>
                  <c:pt idx="24">
                    <c:v>2015/16</c:v>
                  </c:pt>
                  <c:pt idx="25">
                    <c:v>2016/17</c:v>
                  </c:pt>
                  <c:pt idx="26">
                    <c:v>2017/18</c:v>
                  </c:pt>
                  <c:pt idx="27">
                    <c:v>2018/19</c:v>
                  </c:pt>
                  <c:pt idx="28">
                    <c:v>2019/20</c:v>
                  </c:pt>
                  <c:pt idx="29">
                    <c:v>2020/21</c:v>
                  </c:pt>
                  <c:pt idx="30">
                    <c:v>2021/22</c:v>
                  </c:pt>
                  <c:pt idx="31">
                    <c:v>2022/23</c:v>
                  </c:pt>
                  <c:pt idx="32">
                    <c:v>2023/24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'GB1'!$M$8:$M$40</c:f>
              <c:numCache>
                <c:formatCode>0.0%</c:formatCode>
                <c:ptCount val="33"/>
                <c:pt idx="0">
                  <c:v>6.1264587222676706E-2</c:v>
                </c:pt>
                <c:pt idx="1">
                  <c:v>6.402490583442233E-2</c:v>
                </c:pt>
                <c:pt idx="2">
                  <c:v>6.6892610642456024E-2</c:v>
                </c:pt>
                <c:pt idx="3">
                  <c:v>6.6483302016103404E-2</c:v>
                </c:pt>
                <c:pt idx="4">
                  <c:v>6.6803758603947105E-2</c:v>
                </c:pt>
                <c:pt idx="5">
                  <c:v>6.543983345444547E-2</c:v>
                </c:pt>
                <c:pt idx="6">
                  <c:v>6.1174309468910552E-2</c:v>
                </c:pt>
                <c:pt idx="7">
                  <c:v>6.5775921533795079E-2</c:v>
                </c:pt>
                <c:pt idx="8">
                  <c:v>7.1146603747901452E-2</c:v>
                </c:pt>
                <c:pt idx="9">
                  <c:v>6.8547122109653247E-2</c:v>
                </c:pt>
                <c:pt idx="10">
                  <c:v>7.1438083147643439E-2</c:v>
                </c:pt>
                <c:pt idx="11">
                  <c:v>0.10811428136361041</c:v>
                </c:pt>
                <c:pt idx="12">
                  <c:v>0.10911651567065352</c:v>
                </c:pt>
                <c:pt idx="13">
                  <c:v>0.10148412423249416</c:v>
                </c:pt>
                <c:pt idx="14">
                  <c:v>9.7354637831575386E-2</c:v>
                </c:pt>
                <c:pt idx="15">
                  <c:v>9.5772907352887723E-2</c:v>
                </c:pt>
                <c:pt idx="16">
                  <c:v>9.3288839451242125E-2</c:v>
                </c:pt>
                <c:pt idx="17">
                  <c:v>8.6067797409827562E-2</c:v>
                </c:pt>
                <c:pt idx="18">
                  <c:v>8.7290694482569306E-2</c:v>
                </c:pt>
                <c:pt idx="19">
                  <c:v>0.10121123866933071</c:v>
                </c:pt>
                <c:pt idx="20">
                  <c:v>0.10255896462711725</c:v>
                </c:pt>
                <c:pt idx="21">
                  <c:v>0.10127362366474939</c:v>
                </c:pt>
                <c:pt idx="22">
                  <c:v>0.11131171516465782</c:v>
                </c:pt>
                <c:pt idx="23">
                  <c:v>0.11381949814522184</c:v>
                </c:pt>
                <c:pt idx="24">
                  <c:v>0.11190346235079143</c:v>
                </c:pt>
                <c:pt idx="25">
                  <c:v>0.107261970175192</c:v>
                </c:pt>
                <c:pt idx="26">
                  <c:v>9.8830989727660565E-2</c:v>
                </c:pt>
                <c:pt idx="27">
                  <c:v>9.5366521075619645E-2</c:v>
                </c:pt>
                <c:pt idx="28">
                  <c:v>8.9953577997722689E-2</c:v>
                </c:pt>
                <c:pt idx="29">
                  <c:v>8.978835087043413E-2</c:v>
                </c:pt>
                <c:pt idx="30">
                  <c:v>0.1037533639762795</c:v>
                </c:pt>
                <c:pt idx="31">
                  <c:v>0.10167648839306673</c:v>
                </c:pt>
                <c:pt idx="32">
                  <c:v>0.10201766953199617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23D-9E56-7010EB7CD868}"/>
            </c:ext>
          </c:extLst>
        </c:ser>
        <c:ser>
          <c:idx val="2"/>
          <c:order val="2"/>
          <c:tx>
            <c:strRef>
              <c:f>'GB1'!$N$7</c:f>
              <c:strCache>
                <c:ptCount val="1"/>
                <c:pt idx="0">
                  <c:v>na VŠ a VOŠ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13"/>
              <c:layout>
                <c:manualLayout>
                  <c:x val="5.3987098052261264E-17"/>
                  <c:y val="-4.4692753158053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9-443E-8D2C-5CACEED8D66C}"/>
                </c:ext>
              </c:extLst>
            </c:dLbl>
            <c:dLbl>
              <c:idx val="14"/>
              <c:layout>
                <c:manualLayout>
                  <c:x val="-5.3881320870644953E-17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0-4481-A38B-C944A9F477CF}"/>
                </c:ext>
              </c:extLst>
            </c:dLbl>
            <c:dLbl>
              <c:idx val="15"/>
              <c:layout>
                <c:manualLayout>
                  <c:x val="-5.3987098052261264E-17"/>
                  <c:y val="-4.46927531580533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4-42C0-96B4-1923E7BAF633}"/>
                </c:ext>
              </c:extLst>
            </c:dLbl>
            <c:dLbl>
              <c:idx val="22"/>
              <c:layout>
                <c:manualLayout>
                  <c:x val="0"/>
                  <c:y val="-3.3519564868539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C-47CD-A2E4-14E6723BA13A}"/>
                </c:ext>
              </c:extLst>
            </c:dLbl>
            <c:dLbl>
              <c:idx val="23"/>
              <c:layout>
                <c:manualLayout>
                  <c:x val="0"/>
                  <c:y val="-3.5754202526442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C-47CD-A2E4-14E6723BA13A}"/>
                </c:ext>
              </c:extLst>
            </c:dLbl>
            <c:dLbl>
              <c:idx val="24"/>
              <c:layout>
                <c:manualLayout>
                  <c:x val="0"/>
                  <c:y val="-3.7988840184345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C-47CD-A2E4-14E6723BA13A}"/>
                </c:ext>
              </c:extLst>
            </c:dLbl>
            <c:dLbl>
              <c:idx val="25"/>
              <c:layout>
                <c:manualLayout>
                  <c:x val="0"/>
                  <c:y val="-4.0223477842247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CC-47CD-A2E4-14E6723BA13A}"/>
                </c:ext>
              </c:extLst>
            </c:dLbl>
            <c:dLbl>
              <c:idx val="26"/>
              <c:layout>
                <c:manualLayout>
                  <c:x val="0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C-47CD-A2E4-14E6723BA13A}"/>
                </c:ext>
              </c:extLst>
            </c:dLbl>
            <c:dLbl>
              <c:idx val="27"/>
              <c:layout>
                <c:manualLayout>
                  <c:x val="0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CC-47CD-A2E4-14E6723BA13A}"/>
                </c:ext>
              </c:extLst>
            </c:dLbl>
            <c:dLbl>
              <c:idx val="28"/>
              <c:layout>
                <c:manualLayout>
                  <c:x val="0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CC-47CD-A2E4-14E6723BA13A}"/>
                </c:ext>
              </c:extLst>
            </c:dLbl>
            <c:dLbl>
              <c:idx val="29"/>
              <c:layout>
                <c:manualLayout>
                  <c:x val="-1.0776264174128991E-16"/>
                  <c:y val="-4.245811550015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CC-47CD-A2E4-14E6723BA13A}"/>
                </c:ext>
              </c:extLst>
            </c:dLbl>
            <c:dLbl>
              <c:idx val="30"/>
              <c:layout>
                <c:manualLayout>
                  <c:x val="-1.0776264174128991E-16"/>
                  <c:y val="-4.0223477842247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CC-47CD-A2E4-14E6723BA13A}"/>
                </c:ext>
              </c:extLst>
            </c:dLbl>
            <c:dLbl>
              <c:idx val="31"/>
              <c:layout>
                <c:manualLayout>
                  <c:x val="-1.0776264174128991E-16"/>
                  <c:y val="-4.0223477842247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CC-47CD-A2E4-14E6723BA13A}"/>
                </c:ext>
              </c:extLst>
            </c:dLbl>
            <c:dLbl>
              <c:idx val="32"/>
              <c:layout>
                <c:manualLayout>
                  <c:x val="-2.9447848208632825E-3"/>
                  <c:y val="-3.79959135474174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2-40FE-A88B-A580407C7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'GB1'!$J$8:$K$40</c:f>
              <c:multiLvlStrCache>
                <c:ptCount val="33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2023/24</c:v>
                  </c:pt>
                  <c:pt idx="11">
                    <c:v>2013/14</c:v>
                  </c:pt>
                  <c:pt idx="12">
                    <c:v>2014/15</c:v>
                  </c:pt>
                  <c:pt idx="13">
                    <c:v>2015/16</c:v>
                  </c:pt>
                  <c:pt idx="14">
                    <c:v>2016/17</c:v>
                  </c:pt>
                  <c:pt idx="15">
                    <c:v>2017/18</c:v>
                  </c:pt>
                  <c:pt idx="16">
                    <c:v>2018/19</c:v>
                  </c:pt>
                  <c:pt idx="17">
                    <c:v>2019/20</c:v>
                  </c:pt>
                  <c:pt idx="18">
                    <c:v>2020/21</c:v>
                  </c:pt>
                  <c:pt idx="19">
                    <c:v>2021/22</c:v>
                  </c:pt>
                  <c:pt idx="20">
                    <c:v>2022/23</c:v>
                  </c:pt>
                  <c:pt idx="21">
                    <c:v>2023/24</c:v>
                  </c:pt>
                  <c:pt idx="22">
                    <c:v>2013/14</c:v>
                  </c:pt>
                  <c:pt idx="23">
                    <c:v>2014/15</c:v>
                  </c:pt>
                  <c:pt idx="24">
                    <c:v>2015/16</c:v>
                  </c:pt>
                  <c:pt idx="25">
                    <c:v>2016/17</c:v>
                  </c:pt>
                  <c:pt idx="26">
                    <c:v>2017/18</c:v>
                  </c:pt>
                  <c:pt idx="27">
                    <c:v>2018/19</c:v>
                  </c:pt>
                  <c:pt idx="28">
                    <c:v>2019/20</c:v>
                  </c:pt>
                  <c:pt idx="29">
                    <c:v>2020/21</c:v>
                  </c:pt>
                  <c:pt idx="30">
                    <c:v>2021/22</c:v>
                  </c:pt>
                  <c:pt idx="31">
                    <c:v>2022/23</c:v>
                  </c:pt>
                  <c:pt idx="32">
                    <c:v>2023/24</c:v>
                  </c:pt>
                </c:lvl>
                <c:lvl>
                  <c:pt idx="0">
                    <c:v>přihlášení</c:v>
                  </c:pt>
                  <c:pt idx="11">
                    <c:v>přijatí</c:v>
                  </c:pt>
                  <c:pt idx="22">
                    <c:v>zapsaní</c:v>
                  </c:pt>
                </c:lvl>
              </c:multiLvlStrCache>
            </c:multiLvlStrRef>
          </c:cat>
          <c:val>
            <c:numRef>
              <c:f>'GB1'!$N$8:$N$40</c:f>
              <c:numCache>
                <c:formatCode>0.0%</c:formatCode>
                <c:ptCount val="33"/>
                <c:pt idx="0">
                  <c:v>5.6104433676644361E-2</c:v>
                </c:pt>
                <c:pt idx="1">
                  <c:v>5.6699208240448919E-2</c:v>
                </c:pt>
                <c:pt idx="2">
                  <c:v>5.182693021299755E-2</c:v>
                </c:pt>
                <c:pt idx="3">
                  <c:v>4.8791336474133785E-2</c:v>
                </c:pt>
                <c:pt idx="4">
                  <c:v>4.4888089185921416E-2</c:v>
                </c:pt>
                <c:pt idx="5">
                  <c:v>4.2638018736374884E-2</c:v>
                </c:pt>
                <c:pt idx="6">
                  <c:v>4.3264033065125669E-2</c:v>
                </c:pt>
                <c:pt idx="7">
                  <c:v>4.3400202213003995E-2</c:v>
                </c:pt>
                <c:pt idx="8">
                  <c:v>5.3323653523299604E-2</c:v>
                </c:pt>
                <c:pt idx="9">
                  <c:v>5.5334108398383437E-2</c:v>
                </c:pt>
                <c:pt idx="10">
                  <c:v>5.513880134584484E-2</c:v>
                </c:pt>
                <c:pt idx="11">
                  <c:v>1.9100824181053352E-2</c:v>
                </c:pt>
                <c:pt idx="12">
                  <c:v>2.0084922119689739E-2</c:v>
                </c:pt>
                <c:pt idx="13">
                  <c:v>1.0714325657342892E-2</c:v>
                </c:pt>
                <c:pt idx="14">
                  <c:v>1.1561391228790036E-2</c:v>
                </c:pt>
                <c:pt idx="15">
                  <c:v>1.9469584075406776E-2</c:v>
                </c:pt>
                <c:pt idx="16">
                  <c:v>1.8291929304165122E-2</c:v>
                </c:pt>
                <c:pt idx="17">
                  <c:v>1.8907315232006793E-2</c:v>
                </c:pt>
                <c:pt idx="18">
                  <c:v>1.8071186750846371E-2</c:v>
                </c:pt>
                <c:pt idx="19">
                  <c:v>2.0623793558874327E-2</c:v>
                </c:pt>
                <c:pt idx="20">
                  <c:v>2.0332630040429518E-2</c:v>
                </c:pt>
                <c:pt idx="21">
                  <c:v>2.0211357618917191E-2</c:v>
                </c:pt>
                <c:pt idx="22">
                  <c:v>5.9407937868778049E-3</c:v>
                </c:pt>
                <c:pt idx="23">
                  <c:v>7.4415268578601123E-3</c:v>
                </c:pt>
                <c:pt idx="24">
                  <c:v>7.1311611571228551E-3</c:v>
                </c:pt>
                <c:pt idx="25">
                  <c:v>8.0631764570581552E-3</c:v>
                </c:pt>
                <c:pt idx="26">
                  <c:v>8.1972495392269324E-3</c:v>
                </c:pt>
                <c:pt idx="27">
                  <c:v>7.8277114139872657E-3</c:v>
                </c:pt>
                <c:pt idx="28">
                  <c:v>7.9580575332524189E-3</c:v>
                </c:pt>
                <c:pt idx="29">
                  <c:v>7.42818617418314E-3</c:v>
                </c:pt>
                <c:pt idx="30">
                  <c:v>7.8115696968253587E-3</c:v>
                </c:pt>
                <c:pt idx="31">
                  <c:v>7.7214830189145447E-3</c:v>
                </c:pt>
                <c:pt idx="32">
                  <c:v>7.6289398280802289E-3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3-423D-9E56-7010EB7CD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691927232"/>
        <c:axId val="-691926688"/>
      </c:barChart>
      <c:catAx>
        <c:axId val="-6919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-69192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6688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1927232"/>
        <c:crosses val="autoZero"/>
        <c:crossBetween val="between"/>
        <c:majorUnit val="5.000000000000001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400662921686123E-2"/>
          <c:y val="0.94205038859320323"/>
          <c:w val="0.87563383328339339"/>
          <c:h val="3.8992035484894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01429798561375E-2"/>
          <c:y val="4.8997772828507792E-2"/>
          <c:w val="0.89861801702572419"/>
          <c:h val="0.7616926503340757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'GB2'!$J$18:$P$18</c:f>
              <c:strCache>
                <c:ptCount val="7"/>
                <c:pt idx="0">
                  <c:v>1–50 studentů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'GB2'!$Q$17:$AE$17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'GB2'!$Q$18:$AE$18</c:f>
              <c:numCache>
                <c:formatCode>0.0%</c:formatCode>
                <c:ptCount val="11"/>
                <c:pt idx="0">
                  <c:v>0.24550898203592814</c:v>
                </c:pt>
                <c:pt idx="1">
                  <c:v>0.27878787878787881</c:v>
                </c:pt>
                <c:pt idx="2">
                  <c:v>0.29192546583850931</c:v>
                </c:pt>
                <c:pt idx="3">
                  <c:v>0.36942675159235666</c:v>
                </c:pt>
                <c:pt idx="4">
                  <c:v>0.43870967741935485</c:v>
                </c:pt>
                <c:pt idx="5">
                  <c:v>0.5163398692810458</c:v>
                </c:pt>
                <c:pt idx="6">
                  <c:v>0.5</c:v>
                </c:pt>
                <c:pt idx="7">
                  <c:v>0.46666666666666667</c:v>
                </c:pt>
                <c:pt idx="8">
                  <c:v>0.42857142857142855</c:v>
                </c:pt>
                <c:pt idx="9">
                  <c:v>0.39393939393939392</c:v>
                </c:pt>
                <c:pt idx="10">
                  <c:v>0.39534883720930231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D-4821-BFE5-FA2DE1A5B412}"/>
            </c:ext>
          </c:extLst>
        </c:ser>
        <c:ser>
          <c:idx val="1"/>
          <c:order val="1"/>
          <c:tx>
            <c:strRef>
              <c:f>'GB2'!$J$19:$P$19</c:f>
              <c:strCache>
                <c:ptCount val="7"/>
                <c:pt idx="0">
                  <c:v>51-100 studentů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'GB2'!$Q$17:$AE$17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'GB2'!$Q$19:$AE$19</c:f>
              <c:numCache>
                <c:formatCode>0.0%</c:formatCode>
                <c:ptCount val="11"/>
                <c:pt idx="0">
                  <c:v>0.3532934131736527</c:v>
                </c:pt>
                <c:pt idx="1">
                  <c:v>0.33333333333333331</c:v>
                </c:pt>
                <c:pt idx="2">
                  <c:v>0.36024844720496896</c:v>
                </c:pt>
                <c:pt idx="3">
                  <c:v>0.34394904458598724</c:v>
                </c:pt>
                <c:pt idx="4">
                  <c:v>0.32903225806451614</c:v>
                </c:pt>
                <c:pt idx="5">
                  <c:v>0.26797385620915032</c:v>
                </c:pt>
                <c:pt idx="6">
                  <c:v>0.26056338028169013</c:v>
                </c:pt>
                <c:pt idx="7">
                  <c:v>0.2814814814814815</c:v>
                </c:pt>
                <c:pt idx="8">
                  <c:v>0.2857142857142857</c:v>
                </c:pt>
                <c:pt idx="9">
                  <c:v>0.31060606060606061</c:v>
                </c:pt>
                <c:pt idx="10">
                  <c:v>0.31007751937984496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D-4821-BFE5-FA2DE1A5B412}"/>
            </c:ext>
          </c:extLst>
        </c:ser>
        <c:ser>
          <c:idx val="2"/>
          <c:order val="2"/>
          <c:tx>
            <c:strRef>
              <c:f>'GB2'!$J$20:$P$20</c:f>
              <c:strCache>
                <c:ptCount val="7"/>
                <c:pt idx="0">
                  <c:v>101-150 studentů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'GB2'!$Q$17:$AE$17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'GB2'!$Q$20:$AE$20</c:f>
              <c:numCache>
                <c:formatCode>0.0%</c:formatCode>
                <c:ptCount val="11"/>
                <c:pt idx="0">
                  <c:v>0.1497005988023952</c:v>
                </c:pt>
                <c:pt idx="1">
                  <c:v>0.15757575757575756</c:v>
                </c:pt>
                <c:pt idx="2">
                  <c:v>0.16149068322981366</c:v>
                </c:pt>
                <c:pt idx="3">
                  <c:v>0.11464968152866242</c:v>
                </c:pt>
                <c:pt idx="4">
                  <c:v>7.0967741935483872E-2</c:v>
                </c:pt>
                <c:pt idx="5">
                  <c:v>7.1895424836601302E-2</c:v>
                </c:pt>
                <c:pt idx="6">
                  <c:v>7.746478873239436E-2</c:v>
                </c:pt>
                <c:pt idx="7">
                  <c:v>8.8888888888888892E-2</c:v>
                </c:pt>
                <c:pt idx="8">
                  <c:v>0.10526315789473684</c:v>
                </c:pt>
                <c:pt idx="9">
                  <c:v>0.11363636363636363</c:v>
                </c:pt>
                <c:pt idx="10">
                  <c:v>0.10852713178294573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D-4821-BFE5-FA2DE1A5B412}"/>
            </c:ext>
          </c:extLst>
        </c:ser>
        <c:ser>
          <c:idx val="3"/>
          <c:order val="3"/>
          <c:tx>
            <c:strRef>
              <c:f>'GB2'!$J$21:$P$21</c:f>
              <c:strCache>
                <c:ptCount val="7"/>
                <c:pt idx="0">
                  <c:v>151-200 studentů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'GB2'!$Q$17:$AE$17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'GB2'!$Q$21:$AE$21</c:f>
              <c:numCache>
                <c:formatCode>0.0%</c:formatCode>
                <c:ptCount val="11"/>
                <c:pt idx="0">
                  <c:v>8.9820359281437126E-2</c:v>
                </c:pt>
                <c:pt idx="1">
                  <c:v>7.8787878787878782E-2</c:v>
                </c:pt>
                <c:pt idx="2">
                  <c:v>3.7267080745341616E-2</c:v>
                </c:pt>
                <c:pt idx="3">
                  <c:v>5.0955414012738856E-2</c:v>
                </c:pt>
                <c:pt idx="4">
                  <c:v>6.4516129032258063E-2</c:v>
                </c:pt>
                <c:pt idx="5">
                  <c:v>4.5751633986928102E-2</c:v>
                </c:pt>
                <c:pt idx="6">
                  <c:v>5.6338028169014086E-2</c:v>
                </c:pt>
                <c:pt idx="7">
                  <c:v>5.185185185185185E-2</c:v>
                </c:pt>
                <c:pt idx="8">
                  <c:v>4.5112781954887216E-2</c:v>
                </c:pt>
                <c:pt idx="9">
                  <c:v>2.2727272727272728E-2</c:v>
                </c:pt>
                <c:pt idx="1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D-4821-BFE5-FA2DE1A5B412}"/>
            </c:ext>
          </c:extLst>
        </c:ser>
        <c:ser>
          <c:idx val="4"/>
          <c:order val="4"/>
          <c:tx>
            <c:strRef>
              <c:f>'GB2'!$J$22:$P$22</c:f>
              <c:strCache>
                <c:ptCount val="7"/>
                <c:pt idx="0">
                  <c:v>201 a více studentů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'GB2'!$Q$17:$AE$17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'GB2'!$Q$22:$AE$22</c:f>
              <c:numCache>
                <c:formatCode>0.0%</c:formatCode>
                <c:ptCount val="11"/>
                <c:pt idx="0">
                  <c:v>0.16167664670658682</c:v>
                </c:pt>
                <c:pt idx="1">
                  <c:v>0.15151515151515152</c:v>
                </c:pt>
                <c:pt idx="2">
                  <c:v>0.14906832298136646</c:v>
                </c:pt>
                <c:pt idx="3">
                  <c:v>0.12101910828025478</c:v>
                </c:pt>
                <c:pt idx="4">
                  <c:v>9.6774193548387094E-2</c:v>
                </c:pt>
                <c:pt idx="5">
                  <c:v>9.8039215686274508E-2</c:v>
                </c:pt>
                <c:pt idx="6">
                  <c:v>0.10563380281690141</c:v>
                </c:pt>
                <c:pt idx="7">
                  <c:v>0.1111111111111111</c:v>
                </c:pt>
                <c:pt idx="8">
                  <c:v>0.13533834586466165</c:v>
                </c:pt>
                <c:pt idx="9">
                  <c:v>0.15909090909090909</c:v>
                </c:pt>
                <c:pt idx="1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D-4821-BFE5-FA2DE1A5B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91926144"/>
        <c:axId val="-691925600"/>
      </c:barChart>
      <c:catAx>
        <c:axId val="-69192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192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61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557577162579281E-3"/>
          <c:y val="0.90780951830220324"/>
          <c:w val="0.99314692309823982"/>
          <c:h val="7.0066509931764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64679676546708"/>
          <c:y val="1.81818181818181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0199167264819"/>
          <c:y val="0.16083943543664539"/>
          <c:w val="0.78521724799681836"/>
          <c:h val="0.60139962815441328"/>
        </c:manualLayout>
      </c:layout>
      <c:areaChart>
        <c:grouping val="stacked"/>
        <c:varyColors val="0"/>
        <c:ser>
          <c:idx val="0"/>
          <c:order val="1"/>
          <c:tx>
            <c:strRef>
              <c:f>'GB3'!$J$19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'GB3'!$K$17:$AE$17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'GB3'!$K$19:$AE$19</c:f>
              <c:numCache>
                <c:formatCode>#\ ##0_ ;[Red]\-#\ ##0\ .;\–\ </c:formatCode>
                <c:ptCount val="11"/>
                <c:pt idx="0">
                  <c:v>29776.851268643866</c:v>
                </c:pt>
                <c:pt idx="1">
                  <c:v>30242.546101838023</c:v>
                </c:pt>
                <c:pt idx="2">
                  <c:v>30524.818175625485</c:v>
                </c:pt>
                <c:pt idx="3">
                  <c:v>31744.695529915687</c:v>
                </c:pt>
                <c:pt idx="4">
                  <c:v>32938.538256303465</c:v>
                </c:pt>
                <c:pt idx="5">
                  <c:v>35518.993352326688</c:v>
                </c:pt>
                <c:pt idx="6">
                  <c:v>38535.82982082232</c:v>
                </c:pt>
                <c:pt idx="7">
                  <c:v>42424.584458341415</c:v>
                </c:pt>
                <c:pt idx="8">
                  <c:v>44655.340448969218</c:v>
                </c:pt>
                <c:pt idx="9">
                  <c:v>42065.152405763532</c:v>
                </c:pt>
                <c:pt idx="10">
                  <c:v>40728.583973194502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78304"/>
        <c:axId val="-916584288"/>
      </c:areaChart>
      <c:barChart>
        <c:barDir val="col"/>
        <c:grouping val="clustered"/>
        <c:varyColors val="0"/>
        <c:ser>
          <c:idx val="1"/>
          <c:order val="0"/>
          <c:tx>
            <c:strRef>
              <c:f>'GB3'!$J$18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'GB3'!$K$17:$AE$17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'GB3'!$K$18:$AE$18</c:f>
              <c:numCache>
                <c:formatCode>#\ ##0_ ;[Red]\-#\ ##0\ .;\–\ </c:formatCode>
                <c:ptCount val="11"/>
                <c:pt idx="0">
                  <c:v>29568.413309763357</c:v>
                </c:pt>
                <c:pt idx="1">
                  <c:v>30151.818463532509</c:v>
                </c:pt>
                <c:pt idx="2">
                  <c:v>30524.818175625482</c:v>
                </c:pt>
                <c:pt idx="3">
                  <c:v>31966.908398625095</c:v>
                </c:pt>
                <c:pt idx="4">
                  <c:v>33959.632942248871</c:v>
                </c:pt>
                <c:pt idx="5">
                  <c:v>37401.5</c:v>
                </c:pt>
                <c:pt idx="6">
                  <c:v>41734.303695950577</c:v>
                </c:pt>
                <c:pt idx="7">
                  <c:v>47430.685424425697</c:v>
                </c:pt>
                <c:pt idx="8">
                  <c:v>51398.296856763569</c:v>
                </c:pt>
                <c:pt idx="9">
                  <c:v>54768.828432304115</c:v>
                </c:pt>
                <c:pt idx="10">
                  <c:v>57386.574818231049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6578304"/>
        <c:axId val="-916584288"/>
      </c:barChart>
      <c:lineChart>
        <c:grouping val="standard"/>
        <c:varyColors val="0"/>
        <c:ser>
          <c:idx val="2"/>
          <c:order val="2"/>
          <c:tx>
            <c:strRef>
              <c:f>'GB3'!$J$20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'GB3'!$K$17:$AE$17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'GB3'!$K$20:$AE$20</c:f>
              <c:numCache>
                <c:formatCode>#\ ##0_ ;[Red]\-#\ ##0\ .;\–\ </c:formatCode>
                <c:ptCount val="11"/>
                <c:pt idx="0">
                  <c:v>1.3480430000000001</c:v>
                </c:pt>
                <c:pt idx="1">
                  <c:v>1.3080089999999993</c:v>
                </c:pt>
                <c:pt idx="2">
                  <c:v>1.2624820000000005</c:v>
                </c:pt>
                <c:pt idx="3">
                  <c:v>1.174855</c:v>
                </c:pt>
                <c:pt idx="4">
                  <c:v>1.0955860000000002</c:v>
                </c:pt>
                <c:pt idx="5">
                  <c:v>1.0258434000000007</c:v>
                </c:pt>
                <c:pt idx="6">
                  <c:v>0.92091689999999993</c:v>
                </c:pt>
                <c:pt idx="7">
                  <c:v>0.85684720000000048</c:v>
                </c:pt>
                <c:pt idx="8">
                  <c:v>0.86225669999999999</c:v>
                </c:pt>
                <c:pt idx="9">
                  <c:v>0.86194819999999983</c:v>
                </c:pt>
                <c:pt idx="10">
                  <c:v>0.84640890000000035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2-49C9-BB78-425B68A3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78848"/>
        <c:axId val="-916582112"/>
      </c:lineChart>
      <c:catAx>
        <c:axId val="-91657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428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916584288"/>
        <c:scaling>
          <c:orientation val="minMax"/>
          <c:max val="60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903158025748871E-2"/>
              <c:y val="0.247272727272727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8304"/>
        <c:crosses val="autoZero"/>
        <c:crossBetween val="between"/>
        <c:majorUnit val="5000"/>
      </c:valAx>
      <c:catAx>
        <c:axId val="-91657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16582112"/>
        <c:crossesAt val="0"/>
        <c:auto val="0"/>
        <c:lblAlgn val="ctr"/>
        <c:lblOffset val="100"/>
        <c:noMultiLvlLbl val="0"/>
      </c:catAx>
      <c:valAx>
        <c:axId val="-916582112"/>
        <c:scaling>
          <c:orientation val="minMax"/>
          <c:max val="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081972494024014"/>
              <c:y val="0.1854545454545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8848"/>
        <c:crosses val="max"/>
        <c:crossBetween val="between"/>
        <c:majorUnit val="1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91716858161242"/>
          <c:y val="0.88413024577380206"/>
          <c:w val="0.78537928058476247"/>
          <c:h val="9.11523223921266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4858421248875924"/>
          <c:y val="1.7857214215005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379187371596"/>
          <c:y val="0.13840853834703845"/>
          <c:w val="0.78830137174481774"/>
          <c:h val="0.6228384225616731"/>
        </c:manualLayout>
      </c:layout>
      <c:areaChart>
        <c:grouping val="stacked"/>
        <c:varyColors val="0"/>
        <c:ser>
          <c:idx val="0"/>
          <c:order val="1"/>
          <c:tx>
            <c:strRef>
              <c:f>'GB3'!$J$13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'GB3'!$K$11:$AE$11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'GB3'!$K$13:$AE$13</c:f>
              <c:numCache>
                <c:formatCode>#,##0</c:formatCode>
                <c:ptCount val="11"/>
                <c:pt idx="0">
                  <c:v>27362.591795389795</c:v>
                </c:pt>
                <c:pt idx="1">
                  <c:v>27680.968831523161</c:v>
                </c:pt>
                <c:pt idx="2">
                  <c:v>27895.062072864825</c:v>
                </c:pt>
                <c:pt idx="3">
                  <c:v>29059.777152693998</c:v>
                </c:pt>
                <c:pt idx="4">
                  <c:v>30119.06930838124</c:v>
                </c:pt>
                <c:pt idx="5">
                  <c:v>32443.779677113012</c:v>
                </c:pt>
                <c:pt idx="6">
                  <c:v>34978.243212738809</c:v>
                </c:pt>
                <c:pt idx="7">
                  <c:v>38411.456240280233</c:v>
                </c:pt>
                <c:pt idx="8">
                  <c:v>40193.206177107306</c:v>
                </c:pt>
                <c:pt idx="9">
                  <c:v>37425.071711349614</c:v>
                </c:pt>
                <c:pt idx="10">
                  <c:v>36072.395057059875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83744"/>
        <c:axId val="-916581568"/>
      </c:areaChart>
      <c:barChart>
        <c:barDir val="col"/>
        <c:grouping val="clustered"/>
        <c:varyColors val="0"/>
        <c:ser>
          <c:idx val="1"/>
          <c:order val="0"/>
          <c:tx>
            <c:strRef>
              <c:f>'GB3'!$J$12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'GB3'!$K$11:$AE$11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'GB3'!$K$12:$AE$12</c:f>
              <c:numCache>
                <c:formatCode>#,##0</c:formatCode>
                <c:ptCount val="11"/>
                <c:pt idx="0">
                  <c:v>27171.053652822065</c:v>
                </c:pt>
                <c:pt idx="1">
                  <c:v>27597.92592502859</c:v>
                </c:pt>
                <c:pt idx="2">
                  <c:v>27895.062072864821</c:v>
                </c:pt>
                <c:pt idx="3">
                  <c:v>29263.195592762859</c:v>
                </c:pt>
                <c:pt idx="4">
                  <c:v>31052.760456941058</c:v>
                </c:pt>
                <c:pt idx="5">
                  <c:v>34163.300000000003</c:v>
                </c:pt>
                <c:pt idx="6">
                  <c:v>37881.437399396134</c:v>
                </c:pt>
                <c:pt idx="7">
                  <c:v>42944.008076633298</c:v>
                </c:pt>
                <c:pt idx="8">
                  <c:v>46262.380309850509</c:v>
                </c:pt>
                <c:pt idx="9">
                  <c:v>48727.443368177192</c:v>
                </c:pt>
                <c:pt idx="10">
                  <c:v>50826.004635397352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6583744"/>
        <c:axId val="-916581568"/>
      </c:barChart>
      <c:lineChart>
        <c:grouping val="standard"/>
        <c:varyColors val="0"/>
        <c:ser>
          <c:idx val="2"/>
          <c:order val="2"/>
          <c:tx>
            <c:strRef>
              <c:f>'GB3'!$J$14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'GB3'!$K$11:$AE$11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'GB3'!$K$14:$AE$14</c:f>
              <c:numCache>
                <c:formatCode>#\ ##0_ ;[Red]\-#\ ##0\ .;\–\ </c:formatCode>
                <c:ptCount val="11"/>
                <c:pt idx="0">
                  <c:v>1.7909030000000006</c:v>
                </c:pt>
                <c:pt idx="1">
                  <c:v>1.7335680000000018</c:v>
                </c:pt>
                <c:pt idx="2">
                  <c:v>1.675504000000001</c:v>
                </c:pt>
                <c:pt idx="3">
                  <c:v>1.5614619999999999</c:v>
                </c:pt>
                <c:pt idx="4">
                  <c:v>1.4587439999999994</c:v>
                </c:pt>
                <c:pt idx="5">
                  <c:v>1.3734182999999998</c:v>
                </c:pt>
                <c:pt idx="6">
                  <c:v>1.2592501</c:v>
                </c:pt>
                <c:pt idx="7">
                  <c:v>1.1753082000000001</c:v>
                </c:pt>
                <c:pt idx="8">
                  <c:v>1.1747450999999991</c:v>
                </c:pt>
                <c:pt idx="9">
                  <c:v>1.1816147999999995</c:v>
                </c:pt>
                <c:pt idx="10">
                  <c:v>1.1749586000000001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79-4311-B141-F5FEBF5DB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83200"/>
        <c:axId val="-916577760"/>
      </c:lineChart>
      <c:catAx>
        <c:axId val="-9165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156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916581568"/>
        <c:scaling>
          <c:orientation val="minMax"/>
          <c:max val="60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9418697314646248E-3"/>
              <c:y val="0.23928616189412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3744"/>
        <c:crosses val="autoZero"/>
        <c:crossBetween val="between"/>
        <c:majorUnit val="5000"/>
      </c:valAx>
      <c:catAx>
        <c:axId val="-91658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16577760"/>
        <c:crossesAt val="0"/>
        <c:auto val="0"/>
        <c:lblAlgn val="ctr"/>
        <c:lblOffset val="100"/>
        <c:noMultiLvlLbl val="0"/>
      </c:catAx>
      <c:valAx>
        <c:axId val="-916577760"/>
        <c:scaling>
          <c:orientation val="minMax"/>
          <c:max val="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08196433663062"/>
              <c:y val="0.20714310365183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3200"/>
        <c:crosses val="max"/>
        <c:crossBetween val="between"/>
        <c:majorUnit val="1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84290119429431"/>
          <c:y val="0.8691081012616636"/>
          <c:w val="0.79415034441552379"/>
          <c:h val="8.16934816156903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2227899354093"/>
          <c:y val="3.9370116582066413E-2"/>
          <c:w val="0.85724865049381349"/>
          <c:h val="0.76771727335029505"/>
        </c:manualLayout>
      </c:layout>
      <c:areaChart>
        <c:grouping val="stacked"/>
        <c:varyColors val="0"/>
        <c:ser>
          <c:idx val="0"/>
          <c:order val="1"/>
          <c:tx>
            <c:strRef>
              <c:f>'GB4'!$J$12</c:f>
              <c:strCache>
                <c:ptCount val="1"/>
                <c:pt idx="0">
                  <c:v>populace 19letých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'GB4'!$K$10:$AE$10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'GB4'!$K$12:$AE$12</c:f>
              <c:numCache>
                <c:formatCode>#,##0</c:formatCode>
                <c:ptCount val="11"/>
                <c:pt idx="0">
                  <c:v>109039</c:v>
                </c:pt>
                <c:pt idx="1">
                  <c:v>98773</c:v>
                </c:pt>
                <c:pt idx="2">
                  <c:v>93352</c:v>
                </c:pt>
                <c:pt idx="3">
                  <c:v>93131</c:v>
                </c:pt>
                <c:pt idx="4">
                  <c:v>92799</c:v>
                </c:pt>
                <c:pt idx="5">
                  <c:v>92144</c:v>
                </c:pt>
                <c:pt idx="6">
                  <c:v>94396</c:v>
                </c:pt>
                <c:pt idx="7">
                  <c:v>95638</c:v>
                </c:pt>
                <c:pt idx="8">
                  <c:v>96895</c:v>
                </c:pt>
                <c:pt idx="9">
                  <c:v>103679</c:v>
                </c:pt>
                <c:pt idx="10">
                  <c:v>110906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6581024"/>
        <c:axId val="-916580480"/>
      </c:areaChart>
      <c:barChart>
        <c:barDir val="col"/>
        <c:grouping val="clustered"/>
        <c:varyColors val="0"/>
        <c:ser>
          <c:idx val="1"/>
          <c:order val="2"/>
          <c:tx>
            <c:strRef>
              <c:f>'GB4'!$J$13</c:f>
              <c:strCache>
                <c:ptCount val="1"/>
                <c:pt idx="0">
                  <c:v>absolventi SŠ s maturitní zkouškou včetně zkráceného a nástavbového studia v denní formě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'GB4'!$K$13:$AE$13</c:f>
              <c:numCache>
                <c:formatCode>#,##0</c:formatCode>
                <c:ptCount val="11"/>
                <c:pt idx="0">
                  <c:v>60796</c:v>
                </c:pt>
                <c:pt idx="1">
                  <c:v>56121</c:v>
                </c:pt>
                <c:pt idx="2">
                  <c:v>52336</c:v>
                </c:pt>
                <c:pt idx="3">
                  <c:v>52455</c:v>
                </c:pt>
                <c:pt idx="4">
                  <c:v>52764</c:v>
                </c:pt>
                <c:pt idx="5">
                  <c:v>54534</c:v>
                </c:pt>
                <c:pt idx="6">
                  <c:v>57572</c:v>
                </c:pt>
                <c:pt idx="7">
                  <c:v>62004</c:v>
                </c:pt>
                <c:pt idx="8">
                  <c:v>58849</c:v>
                </c:pt>
                <c:pt idx="9">
                  <c:v>62471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916581024"/>
        <c:axId val="-916580480"/>
      </c:barChart>
      <c:lineChart>
        <c:grouping val="standard"/>
        <c:varyColors val="0"/>
        <c:ser>
          <c:idx val="2"/>
          <c:order val="0"/>
          <c:tx>
            <c:strRef>
              <c:f>'GB4'!$J$11</c:f>
              <c:strCache>
                <c:ptCount val="1"/>
                <c:pt idx="0">
                  <c:v>poprvé zapsaní do prezenčního studia na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#,##0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'GB4'!$K$10:$AE$10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'GB4'!$K$11:$AE$11</c:f>
              <c:numCache>
                <c:formatCode>#,##0</c:formatCode>
                <c:ptCount val="11"/>
                <c:pt idx="0">
                  <c:v>47752</c:v>
                </c:pt>
                <c:pt idx="1">
                  <c:v>40738</c:v>
                </c:pt>
                <c:pt idx="2">
                  <c:v>38233</c:v>
                </c:pt>
                <c:pt idx="3">
                  <c:v>36954</c:v>
                </c:pt>
                <c:pt idx="4">
                  <c:v>37792</c:v>
                </c:pt>
                <c:pt idx="5">
                  <c:v>38128</c:v>
                </c:pt>
                <c:pt idx="6">
                  <c:v>40465</c:v>
                </c:pt>
                <c:pt idx="7">
                  <c:v>43028</c:v>
                </c:pt>
                <c:pt idx="8">
                  <c:v>43365</c:v>
                </c:pt>
                <c:pt idx="9">
                  <c:v>41972</c:v>
                </c:pt>
                <c:pt idx="10">
                  <c:v>44833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7-4197-A654-F85F4720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6581024"/>
        <c:axId val="-916580480"/>
      </c:lineChart>
      <c:catAx>
        <c:axId val="-9165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cs-CZ"/>
          </a:p>
        </c:txPr>
        <c:crossAx val="-9165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16580480"/>
        <c:scaling>
          <c:orientation val="minMax"/>
          <c:max val="120000"/>
          <c:min val="20000"/>
        </c:scaling>
        <c:delete val="0"/>
        <c:axPos val="l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počty žáků/studentů/populace</a:t>
                </a:r>
              </a:p>
            </c:rich>
          </c:tx>
          <c:layout>
            <c:manualLayout>
              <c:xMode val="edge"/>
              <c:yMode val="edge"/>
              <c:x val="1.3124785137030279E-2"/>
              <c:y val="0.330984085251922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cs-CZ"/>
          </a:p>
        </c:txPr>
        <c:crossAx val="-9165810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00407565116744E-3"/>
          <c:y val="0.86613793250317417"/>
          <c:w val="0.99515190319328051"/>
          <c:h val="0.107611570796199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6499118563395"/>
          <c:y val="5.6391029200530504E-2"/>
          <c:w val="0.76914498999792147"/>
          <c:h val="0.789474408807427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studenti VŠ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'GB5'!$K$10:$AE$10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'GB5'!$K$11:$AE$11</c:f>
              <c:numCache>
                <c:formatCode>#,##0</c:formatCode>
                <c:ptCount val="11"/>
                <c:pt idx="0">
                  <c:v>367767</c:v>
                </c:pt>
                <c:pt idx="1">
                  <c:v>346798</c:v>
                </c:pt>
                <c:pt idx="2">
                  <c:v>326420</c:v>
                </c:pt>
                <c:pt idx="3">
                  <c:v>311042</c:v>
                </c:pt>
                <c:pt idx="4">
                  <c:v>298661</c:v>
                </c:pt>
                <c:pt idx="5">
                  <c:v>289648</c:v>
                </c:pt>
                <c:pt idx="6">
                  <c:v>288574</c:v>
                </c:pt>
                <c:pt idx="7">
                  <c:v>298978</c:v>
                </c:pt>
                <c:pt idx="8">
                  <c:v>303613</c:v>
                </c:pt>
                <c:pt idx="9">
                  <c:v>304276</c:v>
                </c:pt>
                <c:pt idx="10">
                  <c:v>308640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4-4583-AC70-64BD5858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916579936"/>
        <c:axId val="-916584832"/>
      </c:barChart>
      <c:lineChart>
        <c:grouping val="standard"/>
        <c:varyColors val="0"/>
        <c:ser>
          <c:idx val="0"/>
          <c:order val="1"/>
          <c:tx>
            <c:strRef>
              <c:f>'GB5'!$J$12</c:f>
              <c:strCache>
                <c:ptCount val="1"/>
                <c:pt idx="0">
                  <c:v>poprvé zapsaní studenti na VŠ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604928665634006E-2"/>
                  <c:y val="3.2053207644406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F-4ECC-A257-B72FBFB22DC6}"/>
                </c:ext>
              </c:extLst>
            </c:dLbl>
            <c:dLbl>
              <c:idx val="1"/>
              <c:layout>
                <c:manualLayout>
                  <c:x val="-3.4604928665634006E-2"/>
                  <c:y val="2.9541696717455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DF-4ECC-A257-B72FBFB22DC6}"/>
                </c:ext>
              </c:extLst>
            </c:dLbl>
            <c:dLbl>
              <c:idx val="2"/>
              <c:layout>
                <c:manualLayout>
                  <c:x val="-3.517370604345639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45-4AFB-AE20-3DD829C2EA1E}"/>
                </c:ext>
              </c:extLst>
            </c:dLbl>
            <c:dLbl>
              <c:idx val="3"/>
              <c:layout>
                <c:manualLayout>
                  <c:x val="-3.5173706043456335E-2"/>
                  <c:y val="3.3897825162362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45-4AFB-AE20-3DD829C2EA1E}"/>
                </c:ext>
              </c:extLst>
            </c:dLbl>
            <c:dLbl>
              <c:idx val="4"/>
              <c:layout>
                <c:manualLayout>
                  <c:x val="-3.5173706043456279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45-4AFB-AE20-3DD829C2EA1E}"/>
                </c:ext>
              </c:extLst>
            </c:dLbl>
            <c:dLbl>
              <c:idx val="5"/>
              <c:layout>
                <c:manualLayout>
                  <c:x val="-3.517370604345639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45-4AFB-AE20-3DD829C2EA1E}"/>
                </c:ext>
              </c:extLst>
            </c:dLbl>
            <c:dLbl>
              <c:idx val="6"/>
              <c:layout>
                <c:manualLayout>
                  <c:x val="-3.5173706043456335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45-4AFB-AE20-3DD829C2EA1E}"/>
                </c:ext>
              </c:extLst>
            </c:dLbl>
            <c:dLbl>
              <c:idx val="7"/>
              <c:layout>
                <c:manualLayout>
                  <c:x val="-3.5173706043456335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45-4AFB-AE20-3DD829C2EA1E}"/>
                </c:ext>
              </c:extLst>
            </c:dLbl>
            <c:dLbl>
              <c:idx val="8"/>
              <c:layout>
                <c:manualLayout>
                  <c:x val="-3.5173706043456446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45-4AFB-AE20-3DD829C2EA1E}"/>
                </c:ext>
              </c:extLst>
            </c:dLbl>
            <c:dLbl>
              <c:idx val="9"/>
              <c:layout>
                <c:manualLayout>
                  <c:x val="-3.5173706043456335E-2"/>
                  <c:y val="3.63608788718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45-4AFB-AE20-3DD829C2EA1E}"/>
                </c:ext>
              </c:extLst>
            </c:dLbl>
            <c:dLbl>
              <c:idx val="10"/>
              <c:layout>
                <c:manualLayout>
                  <c:x val="-3.5173706043456335E-2"/>
                  <c:y val="3.636087887186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45-4AFB-AE20-3DD829C2EA1E}"/>
                </c:ext>
              </c:extLst>
            </c:dLbl>
            <c:numFmt formatCode="#,##0" sourceLinked="0"/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33CCCC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'GB5'!$K$10:$AE$10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'GB5'!$K$12:$AE$12</c:f>
              <c:numCache>
                <c:formatCode>#,##0</c:formatCode>
                <c:ptCount val="11"/>
                <c:pt idx="0">
                  <c:v>67722</c:v>
                </c:pt>
                <c:pt idx="1">
                  <c:v>59295</c:v>
                </c:pt>
                <c:pt idx="2">
                  <c:v>55600</c:v>
                </c:pt>
                <c:pt idx="3">
                  <c:v>53561</c:v>
                </c:pt>
                <c:pt idx="4">
                  <c:v>53333</c:v>
                </c:pt>
                <c:pt idx="5">
                  <c:v>53837</c:v>
                </c:pt>
                <c:pt idx="6">
                  <c:v>56895</c:v>
                </c:pt>
                <c:pt idx="7">
                  <c:v>61134</c:v>
                </c:pt>
                <c:pt idx="8">
                  <c:v>61667</c:v>
                </c:pt>
                <c:pt idx="9">
                  <c:v>60645</c:v>
                </c:pt>
                <c:pt idx="10">
                  <c:v>62370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4-4583-AC70-64BD5858313D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absolventi VŠ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604928665634006E-2"/>
                  <c:y val="-4.712207544934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DF-4ECC-A257-B72FBFB22DC6}"/>
                </c:ext>
              </c:extLst>
            </c:dLbl>
            <c:dLbl>
              <c:idx val="1"/>
              <c:layout>
                <c:manualLayout>
                  <c:x val="-3.4604928665634006E-2"/>
                  <c:y val="-5.2145097303250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F-4ECC-A257-B72FBFB22DC6}"/>
                </c:ext>
              </c:extLst>
            </c:dLbl>
            <c:dLbl>
              <c:idx val="2"/>
              <c:layout>
                <c:manualLayout>
                  <c:x val="-3.517370604345639E-2"/>
                  <c:y val="-5.606511460666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45-4AFB-AE20-3DD829C2EA1E}"/>
                </c:ext>
              </c:extLst>
            </c:dLbl>
            <c:dLbl>
              <c:idx val="3"/>
              <c:layout>
                <c:manualLayout>
                  <c:x val="-3.5173706043456335E-2"/>
                  <c:y val="-4.8675953478151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5-4AFB-AE20-3DD829C2EA1E}"/>
                </c:ext>
              </c:extLst>
            </c:dLbl>
            <c:dLbl>
              <c:idx val="4"/>
              <c:layout>
                <c:manualLayout>
                  <c:x val="-3.5173706043456279E-2"/>
                  <c:y val="-4.3749846059143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45-4AFB-AE20-3DD829C2EA1E}"/>
                </c:ext>
              </c:extLst>
            </c:dLbl>
            <c:dLbl>
              <c:idx val="5"/>
              <c:layout>
                <c:manualLayout>
                  <c:x val="-3.517370604345639E-2"/>
                  <c:y val="-5.8528168316169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5-4AFB-AE20-3DD829C2EA1E}"/>
                </c:ext>
              </c:extLst>
            </c:dLbl>
            <c:dLbl>
              <c:idx val="6"/>
              <c:layout>
                <c:manualLayout>
                  <c:x val="-3.5173706043456335E-2"/>
                  <c:y val="-5.3602060897160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45-4AFB-AE20-3DD829C2EA1E}"/>
                </c:ext>
              </c:extLst>
            </c:dLbl>
            <c:dLbl>
              <c:idx val="7"/>
              <c:layout>
                <c:manualLayout>
                  <c:x val="-3.5173706043456335E-2"/>
                  <c:y val="-4.6212899768647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45-4AFB-AE20-3DD829C2EA1E}"/>
                </c:ext>
              </c:extLst>
            </c:dLbl>
            <c:dLbl>
              <c:idx val="8"/>
              <c:layout>
                <c:manualLayout>
                  <c:x val="-3.5173706043456446E-2"/>
                  <c:y val="-4.3749846059143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45-4AFB-AE20-3DD829C2EA1E}"/>
                </c:ext>
              </c:extLst>
            </c:dLbl>
            <c:dLbl>
              <c:idx val="9"/>
              <c:layout>
                <c:manualLayout>
                  <c:x val="-3.5173706043456335E-2"/>
                  <c:y val="-4.8675953478151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45-4AFB-AE20-3DD829C2EA1E}"/>
                </c:ext>
              </c:extLst>
            </c:dLbl>
            <c:dLbl>
              <c:idx val="10"/>
              <c:layout>
                <c:manualLayout>
                  <c:x val="-3.5173706043456335E-2"/>
                  <c:y val="-5.1139007187656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45-4AFB-AE20-3DD829C2E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CFFFF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'GB5'!$K$10:$AE$10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'GB5'!$K$13:$AE$13</c:f>
              <c:numCache>
                <c:formatCode>#,##0</c:formatCode>
                <c:ptCount val="11"/>
                <c:pt idx="0">
                  <c:v>91693</c:v>
                </c:pt>
                <c:pt idx="1">
                  <c:v>88257</c:v>
                </c:pt>
                <c:pt idx="2">
                  <c:v>82039</c:v>
                </c:pt>
                <c:pt idx="3">
                  <c:v>77382</c:v>
                </c:pt>
                <c:pt idx="4">
                  <c:v>72084</c:v>
                </c:pt>
                <c:pt idx="5">
                  <c:v>68575</c:v>
                </c:pt>
                <c:pt idx="6">
                  <c:v>64253</c:v>
                </c:pt>
                <c:pt idx="7">
                  <c:v>62960</c:v>
                </c:pt>
                <c:pt idx="8">
                  <c:v>60597</c:v>
                </c:pt>
                <c:pt idx="9">
                  <c:v>58714</c:v>
                </c:pt>
                <c:pt idx="10">
                  <c:v>63224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4-4583-AC70-64BD5858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6736"/>
        <c:axId val="-701568368"/>
      </c:lineChart>
      <c:catAx>
        <c:axId val="-91657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8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6584832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cs-CZ" sz="1000" b="0"/>
                  <a:t>studenti</a:t>
                </a:r>
              </a:p>
            </c:rich>
          </c:tx>
          <c:layout>
            <c:manualLayout>
              <c:xMode val="edge"/>
              <c:yMode val="edge"/>
              <c:x val="9.9502505368647097E-3"/>
              <c:y val="0.415999960605299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916579936"/>
        <c:crosses val="autoZero"/>
        <c:crossBetween val="between"/>
      </c:valAx>
      <c:catAx>
        <c:axId val="-70156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8368"/>
        <c:crosses val="autoZero"/>
        <c:auto val="0"/>
        <c:lblAlgn val="ctr"/>
        <c:lblOffset val="100"/>
        <c:noMultiLvlLbl val="0"/>
      </c:catAx>
      <c:valAx>
        <c:axId val="-701568368"/>
        <c:scaling>
          <c:orientation val="minMax"/>
          <c:max val="400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poprve zapsaní studenti/absolventi</a:t>
                </a:r>
              </a:p>
            </c:rich>
          </c:tx>
          <c:layout>
            <c:manualLayout>
              <c:xMode val="edge"/>
              <c:yMode val="edge"/>
              <c:x val="0.96144392746361251"/>
              <c:y val="0.26600010833542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73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66553654319268"/>
          <c:y val="0.92293317791534923"/>
          <c:w val="0.77444128339121299"/>
          <c:h val="4.1353421413722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90246718036738E-2"/>
          <c:y val="5.1724234697218291E-2"/>
          <c:w val="0.87191489425831625"/>
          <c:h val="0.80843063119355996"/>
        </c:manualLayout>
      </c:layout>
      <c:barChart>
        <c:barDir val="col"/>
        <c:grouping val="percentStacked"/>
        <c:varyColors val="0"/>
        <c:ser>
          <c:idx val="1"/>
          <c:order val="1"/>
          <c:tx>
            <c:strRef>
              <c:f>'GB6'!$J$12</c:f>
              <c:strCache>
                <c:ptCount val="1"/>
                <c:pt idx="0">
                  <c:v>19letí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'GB6'!$K$12:$AE$12</c:f>
              <c:numCache>
                <c:formatCode>0.0%</c:formatCode>
                <c:ptCount val="11"/>
                <c:pt idx="0">
                  <c:v>0.41340900000000003</c:v>
                </c:pt>
                <c:pt idx="1">
                  <c:v>0.39259300000000003</c:v>
                </c:pt>
                <c:pt idx="2">
                  <c:v>0.40089999999999998</c:v>
                </c:pt>
                <c:pt idx="3">
                  <c:v>0.42549782861984958</c:v>
                </c:pt>
                <c:pt idx="4">
                  <c:v>0.44040000000000001</c:v>
                </c:pt>
                <c:pt idx="5">
                  <c:v>0.45200000000000001</c:v>
                </c:pt>
                <c:pt idx="6">
                  <c:v>0.45810000000000001</c:v>
                </c:pt>
                <c:pt idx="7">
                  <c:v>0.46810000000000002</c:v>
                </c:pt>
                <c:pt idx="8">
                  <c:v>0.47489999999999999</c:v>
                </c:pt>
                <c:pt idx="9">
                  <c:v>0.47139999999999999</c:v>
                </c:pt>
                <c:pt idx="10">
                  <c:v>0.4743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3FB-4898-A360-0549B9F03DE0}"/>
            </c:ext>
          </c:extLst>
        </c:ser>
        <c:ser>
          <c:idx val="2"/>
          <c:order val="2"/>
          <c:tx>
            <c:strRef>
              <c:f>'GB6'!$J$13</c:f>
              <c:strCache>
                <c:ptCount val="1"/>
                <c:pt idx="0">
                  <c:v>20letí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'GB6'!$K$13:$AE$13</c:f>
              <c:numCache>
                <c:formatCode>0.0%</c:formatCode>
                <c:ptCount val="11"/>
                <c:pt idx="0">
                  <c:v>0.258913</c:v>
                </c:pt>
                <c:pt idx="1">
                  <c:v>0.25536599999999998</c:v>
                </c:pt>
                <c:pt idx="2">
                  <c:v>0.2422</c:v>
                </c:pt>
                <c:pt idx="3">
                  <c:v>0.24173816333015571</c:v>
                </c:pt>
                <c:pt idx="4">
                  <c:v>0.2495</c:v>
                </c:pt>
                <c:pt idx="5">
                  <c:v>0.251</c:v>
                </c:pt>
                <c:pt idx="6">
                  <c:v>0.24349999999999999</c:v>
                </c:pt>
                <c:pt idx="7">
                  <c:v>0.2477</c:v>
                </c:pt>
                <c:pt idx="8">
                  <c:v>0.24679999999999999</c:v>
                </c:pt>
                <c:pt idx="9">
                  <c:v>0.24379999999999999</c:v>
                </c:pt>
                <c:pt idx="10">
                  <c:v>0.2452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B-4898-A360-0549B9F03DE0}"/>
            </c:ext>
          </c:extLst>
        </c:ser>
        <c:ser>
          <c:idx val="3"/>
          <c:order val="3"/>
          <c:tx>
            <c:strRef>
              <c:f>'GB6'!$J$14</c:f>
              <c:strCache>
                <c:ptCount val="1"/>
                <c:pt idx="0">
                  <c:v>21letí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'GB6'!$K$14:$AE$14</c:f>
              <c:numCache>
                <c:formatCode>0.0%</c:formatCode>
                <c:ptCount val="11"/>
                <c:pt idx="0">
                  <c:v>0.11442099999999999</c:v>
                </c:pt>
                <c:pt idx="1">
                  <c:v>0.121367</c:v>
                </c:pt>
                <c:pt idx="2">
                  <c:v>0.1197</c:v>
                </c:pt>
                <c:pt idx="3">
                  <c:v>0.11107139074250609</c:v>
                </c:pt>
                <c:pt idx="4">
                  <c:v>0.10299999999999999</c:v>
                </c:pt>
                <c:pt idx="5">
                  <c:v>0.104</c:v>
                </c:pt>
                <c:pt idx="6">
                  <c:v>0.10580000000000001</c:v>
                </c:pt>
                <c:pt idx="7">
                  <c:v>0.1012</c:v>
                </c:pt>
                <c:pt idx="8">
                  <c:v>9.9599999999999994E-2</c:v>
                </c:pt>
                <c:pt idx="9">
                  <c:v>0.10100000000000001</c:v>
                </c:pt>
                <c:pt idx="10">
                  <c:v>9.7299999999999998E-2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FB-4898-A360-0549B9F03DE0}"/>
            </c:ext>
          </c:extLst>
        </c:ser>
        <c:ser>
          <c:idx val="4"/>
          <c:order val="4"/>
          <c:tx>
            <c:strRef>
              <c:f>'GB6'!$J$15</c:f>
              <c:strCache>
                <c:ptCount val="1"/>
                <c:pt idx="0">
                  <c:v>22letí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'GB6'!$K$15:$AE$15</c:f>
              <c:numCache>
                <c:formatCode>0.0%</c:formatCode>
                <c:ptCount val="11"/>
                <c:pt idx="0">
                  <c:v>8.0181000000000002E-2</c:v>
                </c:pt>
                <c:pt idx="1">
                  <c:v>8.1558000000000005E-2</c:v>
                </c:pt>
                <c:pt idx="2">
                  <c:v>8.5099999999999995E-2</c:v>
                </c:pt>
                <c:pt idx="3">
                  <c:v>7.745471877979028E-2</c:v>
                </c:pt>
                <c:pt idx="4">
                  <c:v>6.7500000000000004E-2</c:v>
                </c:pt>
                <c:pt idx="5">
                  <c:v>6.2100000000000002E-2</c:v>
                </c:pt>
                <c:pt idx="6">
                  <c:v>6.5600000000000006E-2</c:v>
                </c:pt>
                <c:pt idx="7">
                  <c:v>6.0600000000000001E-2</c:v>
                </c:pt>
                <c:pt idx="8">
                  <c:v>5.8500000000000003E-2</c:v>
                </c:pt>
                <c:pt idx="9">
                  <c:v>6.4000000000000001E-2</c:v>
                </c:pt>
                <c:pt idx="10">
                  <c:v>6.2799999999999995E-2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FB-4898-A360-0549B9F03DE0}"/>
            </c:ext>
          </c:extLst>
        </c:ser>
        <c:ser>
          <c:idx val="5"/>
          <c:order val="5"/>
          <c:tx>
            <c:strRef>
              <c:f>'GB6'!$J$16</c:f>
              <c:strCache>
                <c:ptCount val="1"/>
                <c:pt idx="0">
                  <c:v>23letí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'GB6'!$K$16:$AE$16</c:f>
              <c:numCache>
                <c:formatCode>0.0%</c:formatCode>
                <c:ptCount val="11"/>
                <c:pt idx="0">
                  <c:v>4.7744000000000002E-2</c:v>
                </c:pt>
                <c:pt idx="1">
                  <c:v>5.5384000000000003E-2</c:v>
                </c:pt>
                <c:pt idx="2">
                  <c:v>5.2999999999999999E-2</c:v>
                </c:pt>
                <c:pt idx="3">
                  <c:v>5.0325707022561172E-2</c:v>
                </c:pt>
                <c:pt idx="4">
                  <c:v>4.48E-2</c:v>
                </c:pt>
                <c:pt idx="5">
                  <c:v>3.9800000000000002E-2</c:v>
                </c:pt>
                <c:pt idx="6">
                  <c:v>3.7900000000000003E-2</c:v>
                </c:pt>
                <c:pt idx="7">
                  <c:v>3.8199999999999998E-2</c:v>
                </c:pt>
                <c:pt idx="8">
                  <c:v>3.6299999999999999E-2</c:v>
                </c:pt>
                <c:pt idx="9">
                  <c:v>3.78E-2</c:v>
                </c:pt>
                <c:pt idx="10">
                  <c:v>4.0300000000000002E-2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FB-4898-A360-0549B9F03DE0}"/>
            </c:ext>
          </c:extLst>
        </c:ser>
        <c:ser>
          <c:idx val="6"/>
          <c:order val="6"/>
          <c:tx>
            <c:strRef>
              <c:f>'GB6'!$J$17</c:f>
              <c:strCache>
                <c:ptCount val="1"/>
                <c:pt idx="0">
                  <c:v>24letí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'GB6'!$K$17:$AE$17</c:f>
              <c:numCache>
                <c:formatCode>0.0%</c:formatCode>
                <c:ptCount val="11"/>
                <c:pt idx="0">
                  <c:v>3.0522000000000001E-2</c:v>
                </c:pt>
                <c:pt idx="1">
                  <c:v>3.2780999999999998E-2</c:v>
                </c:pt>
                <c:pt idx="2">
                  <c:v>3.5499999999999997E-2</c:v>
                </c:pt>
                <c:pt idx="3">
                  <c:v>3.2451541150301876E-2</c:v>
                </c:pt>
                <c:pt idx="4">
                  <c:v>3.2800000000000003E-2</c:v>
                </c:pt>
                <c:pt idx="5">
                  <c:v>3.1099999999999999E-2</c:v>
                </c:pt>
                <c:pt idx="6">
                  <c:v>3.0700000000000002E-2</c:v>
                </c:pt>
                <c:pt idx="7">
                  <c:v>2.9000000000000001E-2</c:v>
                </c:pt>
                <c:pt idx="8">
                  <c:v>2.8400000000000002E-2</c:v>
                </c:pt>
                <c:pt idx="9">
                  <c:v>2.9600000000000001E-2</c:v>
                </c:pt>
                <c:pt idx="10">
                  <c:v>2.9399999999999999E-2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B-4898-A360-0549B9F03DE0}"/>
            </c:ext>
          </c:extLst>
        </c:ser>
        <c:ser>
          <c:idx val="7"/>
          <c:order val="7"/>
          <c:tx>
            <c:strRef>
              <c:f>'GB6'!$J$18</c:f>
              <c:strCache>
                <c:ptCount val="1"/>
                <c:pt idx="0">
                  <c:v>25letí a více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'GB6'!$K$10:$AE$10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'GB6'!$K$18:$AE$18</c:f>
              <c:numCache>
                <c:formatCode>0.0%</c:formatCode>
                <c:ptCount val="11"/>
                <c:pt idx="0">
                  <c:v>5.1326999999999998E-2</c:v>
                </c:pt>
                <c:pt idx="1">
                  <c:v>5.6319999999999995E-2</c:v>
                </c:pt>
                <c:pt idx="2">
                  <c:v>5.6499999999999995E-2</c:v>
                </c:pt>
                <c:pt idx="3">
                  <c:v>5.5926278995869078E-2</c:v>
                </c:pt>
                <c:pt idx="4">
                  <c:v>5.5599999999999997E-2</c:v>
                </c:pt>
                <c:pt idx="5">
                  <c:v>5.3799999999999994E-2</c:v>
                </c:pt>
                <c:pt idx="6">
                  <c:v>5.1799999999999999E-2</c:v>
                </c:pt>
                <c:pt idx="7">
                  <c:v>4.7299999999999995E-2</c:v>
                </c:pt>
                <c:pt idx="8">
                  <c:v>4.7500000000000001E-2</c:v>
                </c:pt>
                <c:pt idx="9">
                  <c:v>4.36E-2</c:v>
                </c:pt>
                <c:pt idx="10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FB-4898-A360-0549B9F03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01562928"/>
        <c:axId val="-7015661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'GB6'!$J$11</c15:sqref>
                        </c15:formulaRef>
                      </c:ext>
                    </c:extLst>
                    <c:strCache>
                      <c:ptCount val="1"/>
                      <c:pt idx="0">
                        <c:v>18letí</c:v>
                      </c:pt>
                    </c:strCache>
                  </c:strRef>
                </c:tx>
                <c:spPr>
                  <a:solidFill>
                    <a:srgbClr val="00000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'GB6'!$K$10:$AE$10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'GB6'!$K$11:$AE$11</c15:sqref>
                        </c15:formulaRef>
                      </c:ext>
                    </c:extLst>
                    <c:numCache>
                      <c:formatCode>0.0%</c:formatCode>
                      <c:ptCount val="11"/>
                      <c:pt idx="0">
                        <c:v>3.4830000000000139E-3</c:v>
                      </c:pt>
                      <c:pt idx="1">
                        <c:v>4.6310000000000517E-3</c:v>
                      </c:pt>
                      <c:pt idx="2">
                        <c:v>5.0000000000000001E-3</c:v>
                      </c:pt>
                      <c:pt idx="3">
                        <c:v>5.5343713589662115E-3</c:v>
                      </c:pt>
                      <c:pt idx="4">
                        <c:v>6.4000000000000003E-3</c:v>
                      </c:pt>
                      <c:pt idx="5">
                        <c:v>6.1000000000000004E-3</c:v>
                      </c:pt>
                      <c:pt idx="6">
                        <c:v>6.6E-3</c:v>
                      </c:pt>
                      <c:pt idx="7">
                        <c:v>7.7999999999999996E-3</c:v>
                      </c:pt>
                      <c:pt idx="8">
                        <c:v>8.0000000000000002E-3</c:v>
                      </c:pt>
                      <c:pt idx="9">
                        <c:v>8.6E-3</c:v>
                      </c:pt>
                      <c:pt idx="10">
                        <c:v>8.9999999999999993E-3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3FB-4898-A360-0549B9F03DE0}"/>
                  </c:ext>
                </c:extLst>
              </c15:ser>
            </c15:filteredBarSeries>
          </c:ext>
        </c:extLst>
      </c:barChart>
      <c:catAx>
        <c:axId val="-7015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7528118700631818E-2"/>
          <c:y val="0.93982382105902673"/>
          <c:w val="0.86342838015052759"/>
          <c:h val="4.24779128162271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Akademičtí (pedagogičtí) pracovníci</a:t>
            </a:r>
          </a:p>
        </c:rich>
      </c:tx>
      <c:layout>
        <c:manualLayout>
          <c:xMode val="edge"/>
          <c:yMode val="edge"/>
          <c:x val="0.3651688493066807"/>
          <c:y val="1.754374453193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0859868311166"/>
          <c:y val="0.15277829582484206"/>
          <c:w val="0.78899133060245497"/>
          <c:h val="0.61111318329936826"/>
        </c:manualLayout>
      </c:layout>
      <c:areaChart>
        <c:grouping val="stacked"/>
        <c:varyColors val="0"/>
        <c:ser>
          <c:idx val="0"/>
          <c:order val="1"/>
          <c:tx>
            <c:strRef>
              <c:f>'GB7'!$J$18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'GB7'!$K$16:$AE$16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'GB7'!$K$18:$AE$18</c:f>
              <c:numCache>
                <c:formatCode>#\ ##0_ ;[Red]\-#\ ##0\ .;\–\ </c:formatCode>
                <c:ptCount val="11"/>
                <c:pt idx="0">
                  <c:v>41183.748079428638</c:v>
                </c:pt>
                <c:pt idx="1">
                  <c:v>42349.575042999604</c:v>
                </c:pt>
                <c:pt idx="2">
                  <c:v>41870.772319381264</c:v>
                </c:pt>
                <c:pt idx="3">
                  <c:v>42427.983736525166</c:v>
                </c:pt>
                <c:pt idx="4">
                  <c:v>44421.385048899108</c:v>
                </c:pt>
                <c:pt idx="5">
                  <c:v>47953.203702672872</c:v>
                </c:pt>
                <c:pt idx="6">
                  <c:v>50925.922068010223</c:v>
                </c:pt>
                <c:pt idx="7">
                  <c:v>50844.4441833936</c:v>
                </c:pt>
                <c:pt idx="8">
                  <c:v>50544.579011373935</c:v>
                </c:pt>
                <c:pt idx="9">
                  <c:v>46120.952104623633</c:v>
                </c:pt>
                <c:pt idx="10">
                  <c:v>43598.62317947534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3472"/>
        <c:axId val="-701567824"/>
      </c:areaChart>
      <c:barChart>
        <c:barDir val="col"/>
        <c:grouping val="clustered"/>
        <c:varyColors val="0"/>
        <c:ser>
          <c:idx val="1"/>
          <c:order val="0"/>
          <c:tx>
            <c:strRef>
              <c:f>'GB7'!$J$17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'GB7'!$K$16:$AE$16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'GB7'!$K$17:$AE$17</c:f>
              <c:numCache>
                <c:formatCode>#\ ##0_ ;[Red]\-#\ ##0\ .;\–\ </c:formatCode>
                <c:ptCount val="11"/>
                <c:pt idx="0">
                  <c:v>40895.461842872639</c:v>
                </c:pt>
                <c:pt idx="1">
                  <c:v>42222.526317870608</c:v>
                </c:pt>
                <c:pt idx="2">
                  <c:v>41870.772319381264</c:v>
                </c:pt>
                <c:pt idx="3">
                  <c:v>42724.979622680847</c:v>
                </c:pt>
                <c:pt idx="4">
                  <c:v>45798.447985414983</c:v>
                </c:pt>
                <c:pt idx="5">
                  <c:v>50494.723498914529</c:v>
                </c:pt>
                <c:pt idx="6">
                  <c:v>55152.773599655069</c:v>
                </c:pt>
                <c:pt idx="7">
                  <c:v>56844.088597034046</c:v>
                </c:pt>
                <c:pt idx="8">
                  <c:v>58176.810442091395</c:v>
                </c:pt>
                <c:pt idx="9">
                  <c:v>60049.479640219964</c:v>
                </c:pt>
                <c:pt idx="10">
                  <c:v>61430.460059880745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1563472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'GB7'!$J$19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'GB7'!$K$16:$AE$16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'GB7'!$K$19:$AE$19</c:f>
              <c:numCache>
                <c:formatCode>#\ ##0_ ;[Red]\-#\ ##0\ .;\–\ </c:formatCode>
                <c:ptCount val="11"/>
                <c:pt idx="0">
                  <c:v>15.026070000000001</c:v>
                </c:pt>
                <c:pt idx="1">
                  <c:v>15.072743000000004</c:v>
                </c:pt>
                <c:pt idx="2">
                  <c:v>15.299711000000006</c:v>
                </c:pt>
                <c:pt idx="3">
                  <c:v>15.585955999999998</c:v>
                </c:pt>
                <c:pt idx="4">
                  <c:v>15.038249999999998</c:v>
                </c:pt>
                <c:pt idx="5">
                  <c:v>14.590003000000003</c:v>
                </c:pt>
                <c:pt idx="6">
                  <c:v>14.536699000000013</c:v>
                </c:pt>
                <c:pt idx="7">
                  <c:v>14.648835000000004</c:v>
                </c:pt>
                <c:pt idx="8">
                  <c:v>15.047355999999997</c:v>
                </c:pt>
                <c:pt idx="9">
                  <c:v>15.271292999999996</c:v>
                </c:pt>
                <c:pt idx="10">
                  <c:v>15.906624999999991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5A-412F-8798-F645A4B5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4016"/>
      </c:lineChart>
      <c:catAx>
        <c:axId val="-70156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6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44987495829076E-2"/>
              <c:y val="0.252632327209098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3472"/>
        <c:crosses val="autoZero"/>
        <c:crossBetween val="between"/>
        <c:majorUnit val="5000"/>
      </c:valAx>
      <c:catAx>
        <c:axId val="-70156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4016"/>
        <c:crossesAt val="0"/>
        <c:auto val="0"/>
        <c:lblAlgn val="ctr"/>
        <c:lblOffset val="100"/>
        <c:noMultiLvlLbl val="0"/>
      </c:catAx>
      <c:valAx>
        <c:axId val="-701564016"/>
        <c:scaling>
          <c:orientation val="minMax"/>
          <c:max val="3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pedagog. prac. v tis.</a:t>
                </a:r>
              </a:p>
            </c:rich>
          </c:tx>
          <c:layout>
            <c:manualLayout>
              <c:xMode val="edge"/>
              <c:yMode val="edge"/>
              <c:x val="0.95505681055923064"/>
              <c:y val="0.192983012540099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5648"/>
        <c:crosses val="max"/>
        <c:crossBetween val="between"/>
        <c:majorUnit val="5"/>
        <c:minorUnit val="0.08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35846286073009"/>
          <c:y val="0.88502827991571476"/>
          <c:w val="0.79579409791543754"/>
          <c:h val="0.104558426675538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084293410692083"/>
          <c:y val="1.7241331675645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6849967137366"/>
          <c:y val="0.13157915870932924"/>
          <c:w val="0.79078998174726423"/>
          <c:h val="0.63815891974024685"/>
        </c:manualLayout>
      </c:layout>
      <c:areaChart>
        <c:grouping val="stacked"/>
        <c:varyColors val="0"/>
        <c:ser>
          <c:idx val="0"/>
          <c:order val="1"/>
          <c:tx>
            <c:strRef>
              <c:f>'GB7'!$J$12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'GB7'!$K$10:$AE$10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'GB7'!$K$12:$AE$12</c:f>
              <c:numCache>
                <c:formatCode>#\ ##0_ ;[Red]\-#\ ##0\ .;\–\ </c:formatCode>
                <c:ptCount val="11"/>
                <c:pt idx="0">
                  <c:v>33873.174549836876</c:v>
                </c:pt>
                <c:pt idx="1">
                  <c:v>34828.582562098993</c:v>
                </c:pt>
                <c:pt idx="2">
                  <c:v>34991.675138257844</c:v>
                </c:pt>
                <c:pt idx="3">
                  <c:v>35444.0947595045</c:v>
                </c:pt>
                <c:pt idx="4">
                  <c:v>36884.09757762248</c:v>
                </c:pt>
                <c:pt idx="5">
                  <c:v>39653.06607633883</c:v>
                </c:pt>
                <c:pt idx="6">
                  <c:v>42052.833372728579</c:v>
                </c:pt>
                <c:pt idx="7">
                  <c:v>42125.422924290353</c:v>
                </c:pt>
                <c:pt idx="8">
                  <c:v>42140.80595095476</c:v>
                </c:pt>
                <c:pt idx="9">
                  <c:v>38574.923581439027</c:v>
                </c:pt>
                <c:pt idx="10">
                  <c:v>36945.058760922635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1569456"/>
        <c:axId val="-742428928"/>
      </c:areaChart>
      <c:barChart>
        <c:barDir val="col"/>
        <c:grouping val="clustered"/>
        <c:varyColors val="0"/>
        <c:ser>
          <c:idx val="1"/>
          <c:order val="0"/>
          <c:tx>
            <c:strRef>
              <c:f>'GB7'!$J$11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'GB7'!$K$10:$AE$10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'GB7'!$K$11:$AE$11</c:f>
              <c:numCache>
                <c:formatCode>#\ ##0_ ;[Red]\-#\ ##0\ .;\–\ </c:formatCode>
                <c:ptCount val="11"/>
                <c:pt idx="0">
                  <c:v>33636.062327988016</c:v>
                </c:pt>
                <c:pt idx="1">
                  <c:v>34724.096814412696</c:v>
                </c:pt>
                <c:pt idx="2">
                  <c:v>34991.675138257844</c:v>
                </c:pt>
                <c:pt idx="3">
                  <c:v>35692.203422821032</c:v>
                </c:pt>
                <c:pt idx="4">
                  <c:v>38027.504602528774</c:v>
                </c:pt>
                <c:pt idx="5">
                  <c:v>41754.678578384788</c:v>
                </c:pt>
                <c:pt idx="6">
                  <c:v>45543.218542665047</c:v>
                </c:pt>
                <c:pt idx="7">
                  <c:v>47096.222829356615</c:v>
                </c:pt>
                <c:pt idx="8">
                  <c:v>48504.067649548924</c:v>
                </c:pt>
                <c:pt idx="9">
                  <c:v>50224.550503033606</c:v>
                </c:pt>
                <c:pt idx="10">
                  <c:v>52055.587794139989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1569456"/>
        <c:axId val="-742428928"/>
      </c:barChart>
      <c:lineChart>
        <c:grouping val="standard"/>
        <c:varyColors val="0"/>
        <c:ser>
          <c:idx val="2"/>
          <c:order val="2"/>
          <c:tx>
            <c:strRef>
              <c:f>'GB7'!$J$13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'GB7'!$K$10:$AE$10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'GB7'!$K$13:$AE$13</c:f>
              <c:numCache>
                <c:formatCode>#\ ##0_ ;[Red]\-#\ ##0\ .;\–\ </c:formatCode>
                <c:ptCount val="11"/>
                <c:pt idx="0">
                  <c:v>29.078761000000011</c:v>
                </c:pt>
                <c:pt idx="1">
                  <c:v>29.455814000000018</c:v>
                </c:pt>
                <c:pt idx="2">
                  <c:v>29.853698999999992</c:v>
                </c:pt>
                <c:pt idx="3">
                  <c:v>30.940228999999999</c:v>
                </c:pt>
                <c:pt idx="4">
                  <c:v>30.022445000000008</c:v>
                </c:pt>
                <c:pt idx="5">
                  <c:v>29.345220999999981</c:v>
                </c:pt>
                <c:pt idx="6">
                  <c:v>29.259318000000007</c:v>
                </c:pt>
                <c:pt idx="7">
                  <c:v>29.490084999999993</c:v>
                </c:pt>
                <c:pt idx="8">
                  <c:v>30.060501000000016</c:v>
                </c:pt>
                <c:pt idx="9">
                  <c:v>30.664685999999996</c:v>
                </c:pt>
                <c:pt idx="10">
                  <c:v>31.833834999999993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A-4823-8C79-934B108F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2428384"/>
        <c:axId val="-742424576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42428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742428928"/>
        <c:scaling>
          <c:orientation val="minMax"/>
          <c:max val="65000"/>
          <c:min val="5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0225169222268274E-3"/>
              <c:y val="0.244827669567619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  <c:majorUnit val="5000"/>
      </c:valAx>
      <c:catAx>
        <c:axId val="-74242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42424576"/>
        <c:crossesAt val="0"/>
        <c:auto val="0"/>
        <c:lblAlgn val="ctr"/>
        <c:lblOffset val="100"/>
        <c:noMultiLvlLbl val="0"/>
      </c:catAx>
      <c:valAx>
        <c:axId val="-742424576"/>
        <c:scaling>
          <c:orientation val="minMax"/>
          <c:max val="3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7579776205"/>
              <c:y val="0.2206896670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42428384"/>
        <c:crosses val="max"/>
        <c:crossBetween val="between"/>
        <c:majorUnit val="5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08854364863593"/>
          <c:y val="0.8841203788667753"/>
          <c:w val="0.79400096359895866"/>
          <c:h val="9.19719660402584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B7.2.8!A1"/><Relationship Id="rId18" Type="http://schemas.openxmlformats.org/officeDocument/2006/relationships/hyperlink" Target="#B7.2.16!A1"/><Relationship Id="rId26" Type="http://schemas.openxmlformats.org/officeDocument/2006/relationships/hyperlink" Target="#B7.3.5.2!A1"/><Relationship Id="rId39" Type="http://schemas.openxmlformats.org/officeDocument/2006/relationships/hyperlink" Target="#B7.3.14!A1"/><Relationship Id="rId21" Type="http://schemas.openxmlformats.org/officeDocument/2006/relationships/hyperlink" Target="#B7.3.2!A1"/><Relationship Id="rId34" Type="http://schemas.openxmlformats.org/officeDocument/2006/relationships/hyperlink" Target="#B7.3.8.1!A1"/><Relationship Id="rId42" Type="http://schemas.openxmlformats.org/officeDocument/2006/relationships/hyperlink" Target="#B7.2.4!A1"/><Relationship Id="rId47" Type="http://schemas.openxmlformats.org/officeDocument/2006/relationships/hyperlink" Target="#'GB5'!A1"/><Relationship Id="rId50" Type="http://schemas.openxmlformats.org/officeDocument/2006/relationships/hyperlink" Target="#B7.2.14!A1"/><Relationship Id="rId7" Type="http://schemas.openxmlformats.org/officeDocument/2006/relationships/hyperlink" Target="#B7.2.1!A1"/><Relationship Id="rId2" Type="http://schemas.openxmlformats.org/officeDocument/2006/relationships/hyperlink" Target="#B7.1.1!A1"/><Relationship Id="rId16" Type="http://schemas.openxmlformats.org/officeDocument/2006/relationships/hyperlink" Target="#B7.2.11!A1"/><Relationship Id="rId29" Type="http://schemas.openxmlformats.org/officeDocument/2006/relationships/hyperlink" Target="#B7.3.6.2!A1"/><Relationship Id="rId11" Type="http://schemas.openxmlformats.org/officeDocument/2006/relationships/hyperlink" Target="#B7.2.6!A1"/><Relationship Id="rId24" Type="http://schemas.openxmlformats.org/officeDocument/2006/relationships/hyperlink" Target="#B7.3.5!A1"/><Relationship Id="rId32" Type="http://schemas.openxmlformats.org/officeDocument/2006/relationships/hyperlink" Target="#B7.3.7.2!A1"/><Relationship Id="rId37" Type="http://schemas.openxmlformats.org/officeDocument/2006/relationships/hyperlink" Target="#B7.3.10!A1"/><Relationship Id="rId40" Type="http://schemas.openxmlformats.org/officeDocument/2006/relationships/hyperlink" Target="#B7.3.15!A1"/><Relationship Id="rId45" Type="http://schemas.openxmlformats.org/officeDocument/2006/relationships/hyperlink" Target="#'GB3'!A1"/><Relationship Id="rId5" Type="http://schemas.openxmlformats.org/officeDocument/2006/relationships/hyperlink" Target="#B7.1.4!A1"/><Relationship Id="rId15" Type="http://schemas.openxmlformats.org/officeDocument/2006/relationships/hyperlink" Target="#B7.2.10!A1"/><Relationship Id="rId23" Type="http://schemas.openxmlformats.org/officeDocument/2006/relationships/hyperlink" Target="#B7.3.4!A1"/><Relationship Id="rId28" Type="http://schemas.openxmlformats.org/officeDocument/2006/relationships/hyperlink" Target="#B7.3.6.1!A1"/><Relationship Id="rId36" Type="http://schemas.openxmlformats.org/officeDocument/2006/relationships/hyperlink" Target="#B7.3.9!A1"/><Relationship Id="rId49" Type="http://schemas.openxmlformats.org/officeDocument/2006/relationships/hyperlink" Target="#'GB7'!A1"/><Relationship Id="rId10" Type="http://schemas.openxmlformats.org/officeDocument/2006/relationships/hyperlink" Target="#B7.2.5!A1"/><Relationship Id="rId19" Type="http://schemas.openxmlformats.org/officeDocument/2006/relationships/hyperlink" Target="#B7.2.17!A1"/><Relationship Id="rId31" Type="http://schemas.openxmlformats.org/officeDocument/2006/relationships/hyperlink" Target="#B7.3.7.1!A1"/><Relationship Id="rId44" Type="http://schemas.openxmlformats.org/officeDocument/2006/relationships/hyperlink" Target="#'GB2'!A1"/><Relationship Id="rId4" Type="http://schemas.openxmlformats.org/officeDocument/2006/relationships/hyperlink" Target="#B7.1.3!A1"/><Relationship Id="rId9" Type="http://schemas.openxmlformats.org/officeDocument/2006/relationships/hyperlink" Target="#B7.2.3!A1"/><Relationship Id="rId14" Type="http://schemas.openxmlformats.org/officeDocument/2006/relationships/hyperlink" Target="#B7.2.9!A1"/><Relationship Id="rId22" Type="http://schemas.openxmlformats.org/officeDocument/2006/relationships/hyperlink" Target="#B7.3.3!A1"/><Relationship Id="rId27" Type="http://schemas.openxmlformats.org/officeDocument/2006/relationships/hyperlink" Target="#B7.3.6!A1"/><Relationship Id="rId30" Type="http://schemas.openxmlformats.org/officeDocument/2006/relationships/hyperlink" Target="#B7.3.7!A1"/><Relationship Id="rId35" Type="http://schemas.openxmlformats.org/officeDocument/2006/relationships/hyperlink" Target="#B7.3.8.2!A1"/><Relationship Id="rId43" Type="http://schemas.openxmlformats.org/officeDocument/2006/relationships/hyperlink" Target="#'GB1'!A1"/><Relationship Id="rId48" Type="http://schemas.openxmlformats.org/officeDocument/2006/relationships/hyperlink" Target="#'GB6'!A1"/><Relationship Id="rId8" Type="http://schemas.openxmlformats.org/officeDocument/2006/relationships/hyperlink" Target="#B7.2.2!A1"/><Relationship Id="rId51" Type="http://schemas.openxmlformats.org/officeDocument/2006/relationships/hyperlink" Target="#B7.2.15!A1"/><Relationship Id="rId3" Type="http://schemas.openxmlformats.org/officeDocument/2006/relationships/hyperlink" Target="#B7.1.2!A1"/><Relationship Id="rId12" Type="http://schemas.openxmlformats.org/officeDocument/2006/relationships/hyperlink" Target="#B7.2.7!A1"/><Relationship Id="rId17" Type="http://schemas.openxmlformats.org/officeDocument/2006/relationships/hyperlink" Target="#B7.2.12!A1"/><Relationship Id="rId25" Type="http://schemas.openxmlformats.org/officeDocument/2006/relationships/hyperlink" Target="#B7.3.5.1!A1"/><Relationship Id="rId33" Type="http://schemas.openxmlformats.org/officeDocument/2006/relationships/hyperlink" Target="#B7.3.8!A1"/><Relationship Id="rId38" Type="http://schemas.openxmlformats.org/officeDocument/2006/relationships/hyperlink" Target="#B7.3.11!A1"/><Relationship Id="rId46" Type="http://schemas.openxmlformats.org/officeDocument/2006/relationships/hyperlink" Target="#'GB4'!A1"/><Relationship Id="rId20" Type="http://schemas.openxmlformats.org/officeDocument/2006/relationships/hyperlink" Target="#B7.3.1!A1"/><Relationship Id="rId41" Type="http://schemas.openxmlformats.org/officeDocument/2006/relationships/hyperlink" Target="#B7.3.16!A1"/><Relationship Id="rId1" Type="http://schemas.openxmlformats.org/officeDocument/2006/relationships/hyperlink" Target="#Obsah!A1"/><Relationship Id="rId6" Type="http://schemas.openxmlformats.org/officeDocument/2006/relationships/hyperlink" Target="#B7.1.5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9525</xdr:rowOff>
    </xdr:from>
    <xdr:to>
      <xdr:col>5</xdr:col>
      <xdr:colOff>0</xdr:colOff>
      <xdr:row>7</xdr:row>
      <xdr:rowOff>19050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  <a:endParaRPr lang="cs-CZ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87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6057900" y="1676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B7.1.1</a:t>
          </a:r>
          <a:endParaRPr lang="cs-CZ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[0]!List1.TL_3" textlink="">
      <xdr:nvSpPr>
        <xdr:cNvPr id="1088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057900" y="2076450"/>
          <a:ext cx="7143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B7.1.2</a:t>
          </a:r>
          <a:endParaRPr lang="cs-CZ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89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57900" y="26384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B7.1.3</a:t>
          </a:r>
          <a:endParaRPr lang="cs-CZ"/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0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57900" y="3038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B7.1.4</a:t>
          </a:r>
          <a:endParaRPr lang="cs-CZ"/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1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057900" y="3438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B7.1.5</a:t>
          </a:r>
          <a:endParaRPr lang="cs-CZ"/>
        </a:p>
      </xdr:txBody>
    </xdr:sp>
    <xdr:clientData/>
  </xdr:twoCellAnchor>
  <xdr:twoCellAnchor>
    <xdr:from>
      <xdr:col>4</xdr:col>
      <xdr:colOff>0</xdr:colOff>
      <xdr:row>19</xdr:row>
      <xdr:rowOff>9525</xdr:rowOff>
    </xdr:from>
    <xdr:to>
      <xdr:col>5</xdr:col>
      <xdr:colOff>0</xdr:colOff>
      <xdr:row>20</xdr:row>
      <xdr:rowOff>19050</xdr:rowOff>
    </xdr:to>
    <xdr:sp macro="[0]!List1.TL_7" textlink="">
      <xdr:nvSpPr>
        <xdr:cNvPr id="1092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4076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</a:t>
          </a:r>
          <a:endParaRPr lang="cs-CZ"/>
        </a:p>
      </xdr:txBody>
    </xdr:sp>
    <xdr:clientData/>
  </xdr:twoCellAnchor>
  <xdr:twoCellAnchor>
    <xdr:from>
      <xdr:col>4</xdr:col>
      <xdr:colOff>0</xdr:colOff>
      <xdr:row>21</xdr:row>
      <xdr:rowOff>9525</xdr:rowOff>
    </xdr:from>
    <xdr:to>
      <xdr:col>5</xdr:col>
      <xdr:colOff>0</xdr:colOff>
      <xdr:row>22</xdr:row>
      <xdr:rowOff>19050</xdr:rowOff>
    </xdr:to>
    <xdr:sp macro="[0]!List1.TL_8" textlink="">
      <xdr:nvSpPr>
        <xdr:cNvPr id="1093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43815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B7.2.2</a:t>
          </a:r>
          <a:endParaRPr lang="cs-CZ"/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sp macro="[0]!List1.TL_9" textlink="">
      <xdr:nvSpPr>
        <xdr:cNvPr id="1094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46767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B7.2.3</a:t>
          </a:r>
          <a:endParaRPr lang="cs-CZ"/>
        </a:p>
      </xdr:txBody>
    </xdr:sp>
    <xdr:clientData/>
  </xdr:twoCellAnchor>
  <xdr:twoCellAnchor>
    <xdr:from>
      <xdr:col>4</xdr:col>
      <xdr:colOff>0</xdr:colOff>
      <xdr:row>26</xdr:row>
      <xdr:rowOff>95250</xdr:rowOff>
    </xdr:from>
    <xdr:to>
      <xdr:col>5</xdr:col>
      <xdr:colOff>0</xdr:colOff>
      <xdr:row>28</xdr:row>
      <xdr:rowOff>0</xdr:rowOff>
    </xdr:to>
    <xdr:sp macro="[0]!List1.TL_11" textlink="">
      <xdr:nvSpPr>
        <xdr:cNvPr id="1095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5534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B7.2.5</a:t>
          </a:r>
          <a:endParaRPr lang="cs-CZ"/>
        </a:p>
      </xdr:txBody>
    </xdr:sp>
    <xdr:clientData/>
  </xdr:twoCellAnchor>
  <xdr:twoCellAnchor>
    <xdr:from>
      <xdr:col>4</xdr:col>
      <xdr:colOff>0</xdr:colOff>
      <xdr:row>28</xdr:row>
      <xdr:rowOff>180975</xdr:rowOff>
    </xdr:from>
    <xdr:to>
      <xdr:col>5</xdr:col>
      <xdr:colOff>0</xdr:colOff>
      <xdr:row>30</xdr:row>
      <xdr:rowOff>0</xdr:rowOff>
    </xdr:to>
    <xdr:sp macro="[0]!List1.TL_12" textlink="">
      <xdr:nvSpPr>
        <xdr:cNvPr id="1096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59531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B7.2.6</a:t>
          </a:r>
          <a:endParaRPr lang="cs-CZ"/>
        </a:p>
      </xdr:txBody>
    </xdr:sp>
    <xdr:clientData/>
  </xdr:twoCellAnchor>
  <xdr:twoCellAnchor>
    <xdr:from>
      <xdr:col>4</xdr:col>
      <xdr:colOff>0</xdr:colOff>
      <xdr:row>30</xdr:row>
      <xdr:rowOff>66675</xdr:rowOff>
    </xdr:from>
    <xdr:to>
      <xdr:col>5</xdr:col>
      <xdr:colOff>0</xdr:colOff>
      <xdr:row>32</xdr:row>
      <xdr:rowOff>0</xdr:rowOff>
    </xdr:to>
    <xdr:sp macro="[0]!List1.TL_13" textlink="">
      <xdr:nvSpPr>
        <xdr:cNvPr id="1097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63436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B7.2.7</a:t>
          </a:r>
          <a:endParaRPr lang="cs-CZ"/>
        </a:p>
      </xdr:txBody>
    </xdr:sp>
    <xdr:clientData/>
  </xdr:twoCellAnchor>
  <xdr:twoCellAnchor>
    <xdr:from>
      <xdr:col>4</xdr:col>
      <xdr:colOff>0</xdr:colOff>
      <xdr:row>32</xdr:row>
      <xdr:rowOff>66675</xdr:rowOff>
    </xdr:from>
    <xdr:to>
      <xdr:col>5</xdr:col>
      <xdr:colOff>0</xdr:colOff>
      <xdr:row>34</xdr:row>
      <xdr:rowOff>0</xdr:rowOff>
    </xdr:to>
    <xdr:sp macro="[0]!List1.TL_14" textlink="">
      <xdr:nvSpPr>
        <xdr:cNvPr id="1098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66484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B7.2.8</a:t>
          </a:r>
          <a:endParaRPr lang="cs-CZ"/>
        </a:p>
      </xdr:txBody>
    </xdr:sp>
    <xdr:clientData/>
  </xdr:twoCellAnchor>
  <xdr:twoCellAnchor>
    <xdr:from>
      <xdr:col>4</xdr:col>
      <xdr:colOff>0</xdr:colOff>
      <xdr:row>34</xdr:row>
      <xdr:rowOff>66675</xdr:rowOff>
    </xdr:from>
    <xdr:to>
      <xdr:col>5</xdr:col>
      <xdr:colOff>0</xdr:colOff>
      <xdr:row>36</xdr:row>
      <xdr:rowOff>0</xdr:rowOff>
    </xdr:to>
    <xdr:sp macro="[0]!List1.TL_15" textlink="">
      <xdr:nvSpPr>
        <xdr:cNvPr id="1099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69532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B7.2.9</a:t>
          </a:r>
          <a:endParaRPr lang="cs-CZ"/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38</xdr:row>
      <xdr:rowOff>9525</xdr:rowOff>
    </xdr:to>
    <xdr:sp macro="[0]!List1.TL_16" textlink="">
      <xdr:nvSpPr>
        <xdr:cNvPr id="1100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7267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B7.2.10</a:t>
          </a:r>
          <a:endParaRPr lang="cs-CZ"/>
        </a:p>
      </xdr:txBody>
    </xdr:sp>
    <xdr:clientData/>
  </xdr:twoCellAnchor>
  <xdr:twoCellAnchor>
    <xdr:from>
      <xdr:col>4</xdr:col>
      <xdr:colOff>0</xdr:colOff>
      <xdr:row>39</xdr:row>
      <xdr:rowOff>9525</xdr:rowOff>
    </xdr:from>
    <xdr:to>
      <xdr:col>5</xdr:col>
      <xdr:colOff>0</xdr:colOff>
      <xdr:row>40</xdr:row>
      <xdr:rowOff>19050</xdr:rowOff>
    </xdr:to>
    <xdr:sp macro="[0]!List1.TL_17" textlink="">
      <xdr:nvSpPr>
        <xdr:cNvPr id="1101" name="TL_U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7667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B7.2.11</a:t>
          </a:r>
          <a:endParaRPr lang="cs-CZ"/>
        </a:p>
      </xdr:txBody>
    </xdr:sp>
    <xdr:clientData/>
  </xdr:twoCellAnchor>
  <xdr:twoCellAnchor>
    <xdr:from>
      <xdr:col>4</xdr:col>
      <xdr:colOff>0</xdr:colOff>
      <xdr:row>41</xdr:row>
      <xdr:rowOff>9525</xdr:rowOff>
    </xdr:from>
    <xdr:to>
      <xdr:col>5</xdr:col>
      <xdr:colOff>0</xdr:colOff>
      <xdr:row>42</xdr:row>
      <xdr:rowOff>19050</xdr:rowOff>
    </xdr:to>
    <xdr:sp macro="[0]!List1.TL_18" textlink="">
      <xdr:nvSpPr>
        <xdr:cNvPr id="1102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79724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B7.2.12</a:t>
          </a:r>
          <a:endParaRPr lang="cs-CZ"/>
        </a:p>
      </xdr:txBody>
    </xdr:sp>
    <xdr:clientData/>
  </xdr:twoCellAnchor>
  <xdr:twoCellAnchor>
    <xdr:from>
      <xdr:col>4</xdr:col>
      <xdr:colOff>0</xdr:colOff>
      <xdr:row>47</xdr:row>
      <xdr:rowOff>9525</xdr:rowOff>
    </xdr:from>
    <xdr:to>
      <xdr:col>5</xdr:col>
      <xdr:colOff>0</xdr:colOff>
      <xdr:row>48</xdr:row>
      <xdr:rowOff>19050</xdr:rowOff>
    </xdr:to>
    <xdr:sp macro="[0]!List1.TL_22" textlink="">
      <xdr:nvSpPr>
        <xdr:cNvPr id="1104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85820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B7.2.16</a:t>
          </a:r>
          <a:endParaRPr lang="cs-CZ"/>
        </a:p>
      </xdr:txBody>
    </xdr:sp>
    <xdr:clientData/>
  </xdr:twoCellAnchor>
  <xdr:twoCellAnchor>
    <xdr:from>
      <xdr:col>4</xdr:col>
      <xdr:colOff>0</xdr:colOff>
      <xdr:row>49</xdr:row>
      <xdr:rowOff>9525</xdr:rowOff>
    </xdr:from>
    <xdr:to>
      <xdr:col>5</xdr:col>
      <xdr:colOff>0</xdr:colOff>
      <xdr:row>50</xdr:row>
      <xdr:rowOff>19050</xdr:rowOff>
    </xdr:to>
    <xdr:sp macro="[0]!List1.TL_23" textlink="">
      <xdr:nvSpPr>
        <xdr:cNvPr id="1105" name="TL_U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88868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B7.2.17</a:t>
          </a:r>
          <a:endParaRPr lang="cs-CZ"/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9525</xdr:rowOff>
    </xdr:to>
    <xdr:sp macro="[0]!List1.TL_24" textlink="">
      <xdr:nvSpPr>
        <xdr:cNvPr id="1106" name="TL_U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</a:t>
          </a:r>
          <a:endParaRPr lang="cs-CZ"/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[0]!List1.TL_25" textlink="">
      <xdr:nvSpPr>
        <xdr:cNvPr id="1107" name="TL_U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B7.3.2</a:t>
          </a:r>
          <a:endParaRPr lang="cs-CZ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0</xdr:colOff>
      <xdr:row>57</xdr:row>
      <xdr:rowOff>0</xdr:rowOff>
    </xdr:to>
    <xdr:sp macro="[0]!List1.TL_26" textlink="">
      <xdr:nvSpPr>
        <xdr:cNvPr id="1108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10115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B7.3.3</a:t>
          </a:r>
          <a:endParaRPr lang="cs-CZ"/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5</xdr:col>
      <xdr:colOff>0</xdr:colOff>
      <xdr:row>59</xdr:row>
      <xdr:rowOff>0</xdr:rowOff>
    </xdr:to>
    <xdr:sp macro="[0]!List1.TL_27" textlink="">
      <xdr:nvSpPr>
        <xdr:cNvPr id="1109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10515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B7.3.4</a:t>
          </a:r>
          <a:endParaRPr lang="cs-CZ"/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5</xdr:col>
      <xdr:colOff>0</xdr:colOff>
      <xdr:row>61</xdr:row>
      <xdr:rowOff>0</xdr:rowOff>
    </xdr:to>
    <xdr:sp macro="[0]!List1.TL_28" textlink="">
      <xdr:nvSpPr>
        <xdr:cNvPr id="1110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10915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</a:t>
          </a:r>
          <a:endParaRPr lang="cs-CZ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5</xdr:col>
      <xdr:colOff>0</xdr:colOff>
      <xdr:row>63</xdr:row>
      <xdr:rowOff>0</xdr:rowOff>
    </xdr:to>
    <xdr:sp macro="[0]!List1.TL_29" textlink="">
      <xdr:nvSpPr>
        <xdr:cNvPr id="1111" name="TL_U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11315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B7.3.5.1</a:t>
          </a:r>
          <a:endParaRPr lang="cs-CZ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0</xdr:colOff>
      <xdr:row>65</xdr:row>
      <xdr:rowOff>0</xdr:rowOff>
    </xdr:to>
    <xdr:sp macro="[0]!List1.TL_30" textlink="">
      <xdr:nvSpPr>
        <xdr:cNvPr id="1112" name="TL_U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B7.3.5.2</a:t>
          </a:r>
          <a:endParaRPr lang="cs-CZ"/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5</xdr:col>
      <xdr:colOff>0</xdr:colOff>
      <xdr:row>67</xdr:row>
      <xdr:rowOff>0</xdr:rowOff>
    </xdr:to>
    <xdr:sp macro="[0]!List1.TL_31" textlink="">
      <xdr:nvSpPr>
        <xdr:cNvPr id="1113" name="TL_U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2115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</a:t>
          </a:r>
          <a:endParaRPr lang="cs-CZ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0</xdr:colOff>
      <xdr:row>69</xdr:row>
      <xdr:rowOff>0</xdr:rowOff>
    </xdr:to>
    <xdr:sp macro="[0]!List1.TL_32" textlink="">
      <xdr:nvSpPr>
        <xdr:cNvPr id="1114" name="TL_U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12515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B7.3.6.1</a:t>
          </a:r>
          <a:endParaRPr lang="cs-CZ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0</xdr:colOff>
      <xdr:row>71</xdr:row>
      <xdr:rowOff>0</xdr:rowOff>
    </xdr:to>
    <xdr:sp macro="[0]!List1.TL_33" textlink="">
      <xdr:nvSpPr>
        <xdr:cNvPr id="1115" name="TL_U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2915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B7.3.6.2</a:t>
          </a:r>
          <a:endParaRPr lang="cs-CZ"/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5</xdr:col>
      <xdr:colOff>0</xdr:colOff>
      <xdr:row>73</xdr:row>
      <xdr:rowOff>0</xdr:rowOff>
    </xdr:to>
    <xdr:sp macro="[0]!List1.TL_34" textlink="">
      <xdr:nvSpPr>
        <xdr:cNvPr id="1116" name="TL_U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057900" y="13315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</a:t>
          </a:r>
          <a:endParaRPr lang="cs-CZ"/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5</xdr:col>
      <xdr:colOff>0</xdr:colOff>
      <xdr:row>75</xdr:row>
      <xdr:rowOff>0</xdr:rowOff>
    </xdr:to>
    <xdr:sp macro="[0]!List1.TL_35" textlink="">
      <xdr:nvSpPr>
        <xdr:cNvPr id="1117" name="TL_U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057900" y="13716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B7.3.7.1</a:t>
          </a:r>
          <a:endParaRPr lang="cs-CZ"/>
        </a:p>
      </xdr:txBody>
    </xdr:sp>
    <xdr:clientData/>
  </xdr:twoCellAnchor>
  <xdr:twoCellAnchor>
    <xdr:from>
      <xdr:col>4</xdr:col>
      <xdr:colOff>0</xdr:colOff>
      <xdr:row>76</xdr:row>
      <xdr:rowOff>0</xdr:rowOff>
    </xdr:from>
    <xdr:to>
      <xdr:col>5</xdr:col>
      <xdr:colOff>0</xdr:colOff>
      <xdr:row>77</xdr:row>
      <xdr:rowOff>0</xdr:rowOff>
    </xdr:to>
    <xdr:sp macro="[0]!List1.TL_36" textlink="">
      <xdr:nvSpPr>
        <xdr:cNvPr id="1118" name="TL_U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057900" y="14116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B7.3.7.2</a:t>
          </a:r>
          <a:endParaRPr lang="cs-CZ"/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5</xdr:col>
      <xdr:colOff>0</xdr:colOff>
      <xdr:row>79</xdr:row>
      <xdr:rowOff>0</xdr:rowOff>
    </xdr:to>
    <xdr:sp macro="[0]!List1.TL_37" textlink="">
      <xdr:nvSpPr>
        <xdr:cNvPr id="1119" name="TL_U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14516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</a:t>
          </a:r>
          <a:endParaRPr lang="cs-CZ"/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5</xdr:col>
      <xdr:colOff>0</xdr:colOff>
      <xdr:row>81</xdr:row>
      <xdr:rowOff>0</xdr:rowOff>
    </xdr:to>
    <xdr:sp macro="[0]!List1.TL_38" textlink="">
      <xdr:nvSpPr>
        <xdr:cNvPr id="1120" name="TL_U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14916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B7.3.8.1</a:t>
          </a:r>
          <a:endParaRPr lang="cs-CZ"/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5</xdr:col>
      <xdr:colOff>0</xdr:colOff>
      <xdr:row>83</xdr:row>
      <xdr:rowOff>0</xdr:rowOff>
    </xdr:to>
    <xdr:sp macro="[0]!List1.TL_39" textlink="">
      <xdr:nvSpPr>
        <xdr:cNvPr id="1121" name="TL_U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15316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B7.3.8.2</a:t>
          </a:r>
          <a:endParaRPr lang="cs-CZ"/>
        </a:p>
      </xdr:txBody>
    </xdr:sp>
    <xdr:clientData/>
  </xdr:twoCellAnchor>
  <xdr:twoCellAnchor>
    <xdr:from>
      <xdr:col>4</xdr:col>
      <xdr:colOff>0</xdr:colOff>
      <xdr:row>84</xdr:row>
      <xdr:rowOff>0</xdr:rowOff>
    </xdr:from>
    <xdr:to>
      <xdr:col>5</xdr:col>
      <xdr:colOff>0</xdr:colOff>
      <xdr:row>85</xdr:row>
      <xdr:rowOff>0</xdr:rowOff>
    </xdr:to>
    <xdr:sp macro="[0]!List1.TL_40" textlink="">
      <xdr:nvSpPr>
        <xdr:cNvPr id="1122" name="TL_U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15716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B7.3.9</a:t>
          </a:r>
          <a:endParaRPr lang="cs-CZ"/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5</xdr:col>
      <xdr:colOff>0</xdr:colOff>
      <xdr:row>87</xdr:row>
      <xdr:rowOff>0</xdr:rowOff>
    </xdr:to>
    <xdr:sp macro="[0]!List1.TL_41" textlink="">
      <xdr:nvSpPr>
        <xdr:cNvPr id="1123" name="TL_U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057900" y="16116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B7.3.10</a:t>
          </a:r>
          <a:endParaRPr lang="cs-CZ"/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5</xdr:col>
      <xdr:colOff>0</xdr:colOff>
      <xdr:row>89</xdr:row>
      <xdr:rowOff>0</xdr:rowOff>
    </xdr:to>
    <xdr:sp macro="[0]!List1.TL_42" textlink="">
      <xdr:nvSpPr>
        <xdr:cNvPr id="1124" name="TL_U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057900" y="16516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B7.3.11</a:t>
          </a:r>
          <a:endParaRPr lang="cs-CZ"/>
        </a:p>
      </xdr:txBody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9525</xdr:rowOff>
    </xdr:to>
    <xdr:sp macro="[0]!List1.TL_45" textlink="">
      <xdr:nvSpPr>
        <xdr:cNvPr id="1127" name="TL_U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057900" y="176212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B7.3.14</a:t>
          </a:r>
          <a:endParaRPr lang="cs-CZ"/>
        </a:p>
      </xdr:txBody>
    </xdr:sp>
    <xdr:clientData/>
  </xdr:twoCellAnchor>
  <xdr:twoCellAnchor>
    <xdr:from>
      <xdr:col>4</xdr:col>
      <xdr:colOff>0</xdr:colOff>
      <xdr:row>92</xdr:row>
      <xdr:rowOff>0</xdr:rowOff>
    </xdr:from>
    <xdr:to>
      <xdr:col>5</xdr:col>
      <xdr:colOff>0</xdr:colOff>
      <xdr:row>93</xdr:row>
      <xdr:rowOff>9525</xdr:rowOff>
    </xdr:to>
    <xdr:sp macro="[0]!List1.TL_46" textlink="">
      <xdr:nvSpPr>
        <xdr:cNvPr id="1128" name="Text Box 10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057900" y="179260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B7.3.15</a:t>
          </a:r>
          <a:endParaRPr lang="cs-CZ"/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95</xdr:row>
      <xdr:rowOff>9525</xdr:rowOff>
    </xdr:to>
    <xdr:sp macro="[0]!List1.TL_47" textlink="">
      <xdr:nvSpPr>
        <xdr:cNvPr id="1129" name="Text Box 10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057900" y="182308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24</xdr:row>
      <xdr:rowOff>57150</xdr:rowOff>
    </xdr:from>
    <xdr:to>
      <xdr:col>5</xdr:col>
      <xdr:colOff>0</xdr:colOff>
      <xdr:row>26</xdr:row>
      <xdr:rowOff>0</xdr:rowOff>
    </xdr:to>
    <xdr:sp macro="[0]!List1.TL_10" textlink="">
      <xdr:nvSpPr>
        <xdr:cNvPr id="1130" name="TL_U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057900" y="5057775"/>
          <a:ext cx="7143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B7.2.4</a:t>
          </a:r>
          <a:endParaRPr lang="cs-CZ"/>
        </a:p>
      </xdr:txBody>
    </xdr:sp>
    <xdr:clientData/>
  </xdr:twoCellAnchor>
  <xdr:twoCellAnchor>
    <xdr:from>
      <xdr:col>4</xdr:col>
      <xdr:colOff>0</xdr:colOff>
      <xdr:row>98</xdr:row>
      <xdr:rowOff>0</xdr:rowOff>
    </xdr:from>
    <xdr:to>
      <xdr:col>5</xdr:col>
      <xdr:colOff>0</xdr:colOff>
      <xdr:row>99</xdr:row>
      <xdr:rowOff>9525</xdr:rowOff>
    </xdr:to>
    <xdr:sp macro="[0]!List1.TL_45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057900" y="18859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98</xdr:row>
      <xdr:rowOff>0</xdr:rowOff>
    </xdr:from>
    <xdr:to>
      <xdr:col>5</xdr:col>
      <xdr:colOff>0</xdr:colOff>
      <xdr:row>99</xdr:row>
      <xdr:rowOff>9525</xdr:rowOff>
    </xdr:to>
    <xdr:sp macro="[0]!List1.TL_48" textlink="">
      <xdr:nvSpPr>
        <xdr:cNvPr id="1133" name="Text Box 109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057900" y="18859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  <a:endParaRPr lang="cs-CZ"/>
        </a:p>
      </xdr:txBody>
    </xdr:sp>
    <xdr:clientData/>
  </xdr:twoCellAnchor>
  <xdr:twoCellAnchor>
    <xdr:from>
      <xdr:col>4</xdr:col>
      <xdr:colOff>0</xdr:colOff>
      <xdr:row>100</xdr:row>
      <xdr:rowOff>0</xdr:rowOff>
    </xdr:from>
    <xdr:to>
      <xdr:col>5</xdr:col>
      <xdr:colOff>0</xdr:colOff>
      <xdr:row>101</xdr:row>
      <xdr:rowOff>9525</xdr:rowOff>
    </xdr:to>
    <xdr:sp macro="[0]!List1.TL_45" textlink="">
      <xdr:nvSpPr>
        <xdr:cNvPr id="1134" name="Text Box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57900" y="192595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100</xdr:row>
      <xdr:rowOff>0</xdr:rowOff>
    </xdr:from>
    <xdr:to>
      <xdr:col>5</xdr:col>
      <xdr:colOff>0</xdr:colOff>
      <xdr:row>101</xdr:row>
      <xdr:rowOff>9525</xdr:rowOff>
    </xdr:to>
    <xdr:sp macro="[0]!List1.TL_49" textlink="">
      <xdr:nvSpPr>
        <xdr:cNvPr id="1135" name="Text Box 111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57900" y="192595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  <a:endParaRPr lang="cs-CZ"/>
        </a:p>
      </xdr:txBody>
    </xdr:sp>
    <xdr:clientData/>
  </xdr:twoCellAnchor>
  <xdr:twoCellAnchor>
    <xdr:from>
      <xdr:col>4</xdr:col>
      <xdr:colOff>0</xdr:colOff>
      <xdr:row>102</xdr:row>
      <xdr:rowOff>0</xdr:rowOff>
    </xdr:from>
    <xdr:to>
      <xdr:col>5</xdr:col>
      <xdr:colOff>0</xdr:colOff>
      <xdr:row>103</xdr:row>
      <xdr:rowOff>9525</xdr:rowOff>
    </xdr:to>
    <xdr:sp macro="[0]!List1.TL_45" textlink="">
      <xdr:nvSpPr>
        <xdr:cNvPr id="1136" name="Text Box 11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57900" y="196405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102</xdr:row>
      <xdr:rowOff>0</xdr:rowOff>
    </xdr:from>
    <xdr:to>
      <xdr:col>5</xdr:col>
      <xdr:colOff>0</xdr:colOff>
      <xdr:row>103</xdr:row>
      <xdr:rowOff>9525</xdr:rowOff>
    </xdr:to>
    <xdr:sp macro="[0]!List1.TL_50" textlink="">
      <xdr:nvSpPr>
        <xdr:cNvPr id="1137" name="Text Box 113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57900" y="196405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  <a:endParaRPr lang="cs-CZ"/>
        </a:p>
      </xdr:txBody>
    </xdr:sp>
    <xdr:clientData/>
  </xdr:twoCellAnchor>
  <xdr:twoCellAnchor>
    <xdr:from>
      <xdr:col>4</xdr:col>
      <xdr:colOff>0</xdr:colOff>
      <xdr:row>104</xdr:row>
      <xdr:rowOff>0</xdr:rowOff>
    </xdr:from>
    <xdr:to>
      <xdr:col>5</xdr:col>
      <xdr:colOff>0</xdr:colOff>
      <xdr:row>105</xdr:row>
      <xdr:rowOff>9525</xdr:rowOff>
    </xdr:to>
    <xdr:sp macro="[0]!List1.TL_45" textlink="">
      <xdr:nvSpPr>
        <xdr:cNvPr id="1138" name="Text Box 11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57900" y="200406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104</xdr:row>
      <xdr:rowOff>0</xdr:rowOff>
    </xdr:from>
    <xdr:to>
      <xdr:col>5</xdr:col>
      <xdr:colOff>0</xdr:colOff>
      <xdr:row>105</xdr:row>
      <xdr:rowOff>9525</xdr:rowOff>
    </xdr:to>
    <xdr:sp macro="[0]!List1.TL_51" textlink="">
      <xdr:nvSpPr>
        <xdr:cNvPr id="1139" name="Text Box 115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57900" y="20040600"/>
          <a:ext cx="714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  <a:endParaRPr lang="cs-CZ"/>
        </a:p>
      </xdr:txBody>
    </xdr:sp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0</xdr:colOff>
      <xdr:row>107</xdr:row>
      <xdr:rowOff>9525</xdr:rowOff>
    </xdr:to>
    <xdr:sp macro="[0]!List1.TL_45" textlink="">
      <xdr:nvSpPr>
        <xdr:cNvPr id="1140" name="Text Box 11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57900" y="20574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0</xdr:colOff>
      <xdr:row>107</xdr:row>
      <xdr:rowOff>9525</xdr:rowOff>
    </xdr:to>
    <xdr:sp macro="[0]!List1.TL_52" textlink="">
      <xdr:nvSpPr>
        <xdr:cNvPr id="1141" name="Text Box 117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057900" y="205740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  <a:endParaRPr lang="cs-CZ"/>
        </a:p>
      </xdr:txBody>
    </xdr:sp>
    <xdr:clientData/>
  </xdr:twoCellAnchor>
  <xdr:twoCellAnchor>
    <xdr:from>
      <xdr:col>4</xdr:col>
      <xdr:colOff>0</xdr:colOff>
      <xdr:row>108</xdr:row>
      <xdr:rowOff>0</xdr:rowOff>
    </xdr:from>
    <xdr:to>
      <xdr:col>5</xdr:col>
      <xdr:colOff>0</xdr:colOff>
      <xdr:row>109</xdr:row>
      <xdr:rowOff>9525</xdr:rowOff>
    </xdr:to>
    <xdr:sp macro="[0]!List1.TL_45" textlink="">
      <xdr:nvSpPr>
        <xdr:cNvPr id="1142" name="Text Box 118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057900" y="2087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B7.3.16</a:t>
          </a:r>
          <a:endParaRPr lang="cs-CZ"/>
        </a:p>
      </xdr:txBody>
    </xdr:sp>
    <xdr:clientData/>
  </xdr:twoCellAnchor>
  <xdr:twoCellAnchor>
    <xdr:from>
      <xdr:col>4</xdr:col>
      <xdr:colOff>0</xdr:colOff>
      <xdr:row>108</xdr:row>
      <xdr:rowOff>0</xdr:rowOff>
    </xdr:from>
    <xdr:to>
      <xdr:col>5</xdr:col>
      <xdr:colOff>0</xdr:colOff>
      <xdr:row>109</xdr:row>
      <xdr:rowOff>9525</xdr:rowOff>
    </xdr:to>
    <xdr:sp macro="[0]!List1.TL_53" textlink="">
      <xdr:nvSpPr>
        <xdr:cNvPr id="1143" name="Text Box 119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57900" y="2087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  <a:endParaRPr lang="cs-CZ"/>
        </a:p>
      </xdr:txBody>
    </xdr:sp>
    <xdr:clientData/>
  </xdr:twoCellAnchor>
  <xdr:twoCellAnchor>
    <xdr:from>
      <xdr:col>4</xdr:col>
      <xdr:colOff>0</xdr:colOff>
      <xdr:row>110</xdr:row>
      <xdr:rowOff>0</xdr:rowOff>
    </xdr:from>
    <xdr:to>
      <xdr:col>5</xdr:col>
      <xdr:colOff>0</xdr:colOff>
      <xdr:row>111</xdr:row>
      <xdr:rowOff>9525</xdr:rowOff>
    </xdr:to>
    <xdr:sp macro="[0]!List1.TL_54" textlink="">
      <xdr:nvSpPr>
        <xdr:cNvPr id="1144" name="Text Box 120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57900" y="211836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GB7</a:t>
          </a:r>
          <a:endParaRPr lang="cs-CZ"/>
        </a:p>
      </xdr:txBody>
    </xdr:sp>
    <xdr:clientData/>
  </xdr:twoCellAnchor>
  <xdr:twoCellAnchor>
    <xdr:from>
      <xdr:col>4</xdr:col>
      <xdr:colOff>0</xdr:colOff>
      <xdr:row>43</xdr:row>
      <xdr:rowOff>9525</xdr:rowOff>
    </xdr:from>
    <xdr:to>
      <xdr:col>5</xdr:col>
      <xdr:colOff>0</xdr:colOff>
      <xdr:row>44</xdr:row>
      <xdr:rowOff>19050</xdr:rowOff>
    </xdr:to>
    <xdr:sp macro="[0]!List1.TL_20" textlink="">
      <xdr:nvSpPr>
        <xdr:cNvPr id="60" name="TL_U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053667" y="9576858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B7.2.14</a:t>
          </a:r>
          <a:endParaRPr lang="cs-CZ"/>
        </a:p>
      </xdr:txBody>
    </xdr:sp>
    <xdr:clientData/>
  </xdr:twoCellAnchor>
  <xdr:twoCellAnchor>
    <xdr:from>
      <xdr:col>4</xdr:col>
      <xdr:colOff>0</xdr:colOff>
      <xdr:row>45</xdr:row>
      <xdr:rowOff>9525</xdr:rowOff>
    </xdr:from>
    <xdr:to>
      <xdr:col>5</xdr:col>
      <xdr:colOff>0</xdr:colOff>
      <xdr:row>46</xdr:row>
      <xdr:rowOff>19050</xdr:rowOff>
    </xdr:to>
    <xdr:sp macro="[0]!List1.TL_21" textlink="">
      <xdr:nvSpPr>
        <xdr:cNvPr id="61" name="TL_U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053667" y="9576858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B7.2.15</a:t>
          </a: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116416</xdr:colOff>
      <xdr:row>4</xdr:row>
      <xdr:rowOff>191560</xdr:rowOff>
    </xdr:from>
    <xdr:to>
      <xdr:col>20</xdr:col>
      <xdr:colOff>550334</xdr:colOff>
      <xdr:row>40</xdr:row>
      <xdr:rowOff>116417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2F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4</xdr:row>
      <xdr:rowOff>187323</xdr:rowOff>
    </xdr:from>
    <xdr:to>
      <xdr:col>31</xdr:col>
      <xdr:colOff>4235</xdr:colOff>
      <xdr:row>30</xdr:row>
      <xdr:rowOff>127000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30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5292</xdr:colOff>
      <xdr:row>21</xdr:row>
      <xdr:rowOff>158750</xdr:rowOff>
    </xdr:from>
    <xdr:to>
      <xdr:col>31</xdr:col>
      <xdr:colOff>7408</xdr:colOff>
      <xdr:row>37</xdr:row>
      <xdr:rowOff>127000</xdr:rowOff>
    </xdr:to>
    <xdr:graphicFrame macro="">
      <xdr:nvGraphicFramePr>
        <xdr:cNvPr id="4097" name="graf 6">
          <a:extLst>
            <a:ext uri="{FF2B5EF4-FFF2-40B4-BE49-F238E27FC236}">
              <a16:creationId xmlns:a16="http://schemas.microsoft.com/office/drawing/2014/main" id="{00000000-0008-0000-3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15874</xdr:colOff>
      <xdr:row>5</xdr:row>
      <xdr:rowOff>156633</xdr:rowOff>
    </xdr:from>
    <xdr:to>
      <xdr:col>31</xdr:col>
      <xdr:colOff>7055</xdr:colOff>
      <xdr:row>21</xdr:row>
      <xdr:rowOff>158749</xdr:rowOff>
    </xdr:to>
    <xdr:graphicFrame macro="">
      <xdr:nvGraphicFramePr>
        <xdr:cNvPr id="4098" name="graf 7">
          <a:extLst>
            <a:ext uri="{FF2B5EF4-FFF2-40B4-BE49-F238E27FC236}">
              <a16:creationId xmlns:a16="http://schemas.microsoft.com/office/drawing/2014/main" id="{00000000-0008-0000-3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5</xdr:row>
      <xdr:rowOff>4938</xdr:rowOff>
    </xdr:from>
    <xdr:to>
      <xdr:col>31</xdr:col>
      <xdr:colOff>1</xdr:colOff>
      <xdr:row>31</xdr:row>
      <xdr:rowOff>35280</xdr:rowOff>
    </xdr:to>
    <xdr:graphicFrame macro="">
      <xdr:nvGraphicFramePr>
        <xdr:cNvPr id="5121" name="graf 1">
          <a:extLst>
            <a:ext uri="{FF2B5EF4-FFF2-40B4-BE49-F238E27FC236}">
              <a16:creationId xmlns:a16="http://schemas.microsoft.com/office/drawing/2014/main" id="{00000000-0008-0000-3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104777</xdr:colOff>
      <xdr:row>4</xdr:row>
      <xdr:rowOff>194732</xdr:rowOff>
    </xdr:from>
    <xdr:to>
      <xdr:col>31</xdr:col>
      <xdr:colOff>10583</xdr:colOff>
      <xdr:row>34</xdr:row>
      <xdr:rowOff>137583</xdr:rowOff>
    </xdr:to>
    <xdr:graphicFrame macro="">
      <xdr:nvGraphicFramePr>
        <xdr:cNvPr id="6145" name="graf 1">
          <a:extLst>
            <a:ext uri="{FF2B5EF4-FFF2-40B4-BE49-F238E27FC236}">
              <a16:creationId xmlns:a16="http://schemas.microsoft.com/office/drawing/2014/main" id="{00000000-0008-0000-33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11639</xdr:colOff>
      <xdr:row>4</xdr:row>
      <xdr:rowOff>179919</xdr:rowOff>
    </xdr:from>
    <xdr:to>
      <xdr:col>31</xdr:col>
      <xdr:colOff>10583</xdr:colOff>
      <xdr:row>36</xdr:row>
      <xdr:rowOff>84667</xdr:rowOff>
    </xdr:to>
    <xdr:graphicFrame macro="">
      <xdr:nvGraphicFramePr>
        <xdr:cNvPr id="7169" name="graf 2">
          <a:extLst>
            <a:ext uri="{FF2B5EF4-FFF2-40B4-BE49-F238E27FC236}">
              <a16:creationId xmlns:a16="http://schemas.microsoft.com/office/drawing/2014/main" id="{00000000-0008-0000-34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21</xdr:row>
      <xdr:rowOff>116417</xdr:rowOff>
    </xdr:from>
    <xdr:to>
      <xdr:col>31</xdr:col>
      <xdr:colOff>1</xdr:colOff>
      <xdr:row>37</xdr:row>
      <xdr:rowOff>116418</xdr:rowOff>
    </xdr:to>
    <xdr:graphicFrame macro="">
      <xdr:nvGraphicFramePr>
        <xdr:cNvPr id="8193" name="graf 11">
          <a:extLst>
            <a:ext uri="{FF2B5EF4-FFF2-40B4-BE49-F238E27FC236}">
              <a16:creationId xmlns:a16="http://schemas.microsoft.com/office/drawing/2014/main" id="{00000000-0008-0000-35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113242</xdr:colOff>
      <xdr:row>6</xdr:row>
      <xdr:rowOff>4235</xdr:rowOff>
    </xdr:from>
    <xdr:to>
      <xdr:col>30</xdr:col>
      <xdr:colOff>428635</xdr:colOff>
      <xdr:row>21</xdr:row>
      <xdr:rowOff>118400</xdr:rowOff>
    </xdr:to>
    <xdr:graphicFrame macro="">
      <xdr:nvGraphicFramePr>
        <xdr:cNvPr id="8194" name="graf 12">
          <a:extLst>
            <a:ext uri="{FF2B5EF4-FFF2-40B4-BE49-F238E27FC236}">
              <a16:creationId xmlns:a16="http://schemas.microsoft.com/office/drawing/2014/main" id="{00000000-0008-0000-35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112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90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76</v>
      </c>
      <c r="B4" s="4"/>
      <c r="C4" s="4"/>
      <c r="D4" s="4"/>
      <c r="E4" s="4"/>
    </row>
    <row r="5" spans="1:24" s="3" customFormat="1" ht="36" customHeight="1" x14ac:dyDescent="0.2">
      <c r="A5" s="6" t="s">
        <v>11</v>
      </c>
      <c r="B5" s="6"/>
      <c r="C5" s="6"/>
      <c r="D5" s="6"/>
      <c r="E5" s="6"/>
    </row>
    <row r="6" spans="1:24" s="3" customFormat="1" ht="18" customHeight="1" x14ac:dyDescent="0.2">
      <c r="B6" s="749" t="s">
        <v>489</v>
      </c>
    </row>
    <row r="7" spans="1:24" s="3" customFormat="1" ht="25.5" customHeight="1" x14ac:dyDescent="0.2">
      <c r="A7" s="7" t="s">
        <v>355</v>
      </c>
      <c r="B7" s="8"/>
      <c r="C7" s="8" t="s">
        <v>388</v>
      </c>
      <c r="E7" s="5"/>
      <c r="G7" s="482"/>
    </row>
    <row r="8" spans="1:24" s="3" customFormat="1" ht="25.5" customHeight="1" x14ac:dyDescent="0.2">
      <c r="A8" s="9"/>
      <c r="B8" s="13" t="s">
        <v>352</v>
      </c>
      <c r="C8" s="11"/>
    </row>
    <row r="9" spans="1:24" s="3" customFormat="1" ht="25.5" customHeight="1" x14ac:dyDescent="0.2">
      <c r="A9" s="7" t="s">
        <v>356</v>
      </c>
      <c r="B9" s="8"/>
      <c r="C9" s="10" t="str">
        <f>'B7.1.1'!H4&amp;" "&amp;" "&amp;" "&amp;'B7.1.1'!D5</f>
        <v>Terciární vzdělávání – studenti   ve školním/akademickém roce 2013/14 až 2023/24 – podle formy vzdělávání/studia a typu studijního programu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357</v>
      </c>
      <c r="B11" s="8"/>
      <c r="C11" s="10" t="str">
        <f>'B7.1.2'!H4&amp;" "&amp;'B7.1.2'!D5</f>
        <v>Terciární vzdělávání – nově přijatí studenti na VOŠ/poprvé zapsaní ke studiu na VŠ ve školním/akademickém roce 2013/14 až 2023/24 – podle formy vzdělávání/studia a typu studijního programu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358</v>
      </c>
      <c r="B13" s="8"/>
      <c r="C13" s="10" t="str">
        <f>'B7.1.3'!H4&amp;" "&amp;'B7.1.3'!D5</f>
        <v>Terciární vzdělávání – absolventi ve školním/akademickém roce 2013/14 až 2023/24 – podle formy vzdělávání/studia a typu studijního programu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359</v>
      </c>
      <c r="B15" s="8"/>
      <c r="C15" s="10" t="str">
        <f>'B7.1.4'!H4&amp;" "&amp;'B7.1.4'!D5</f>
        <v>Terciární vzdělávání – celkový přehled o přijímacím řízení  ve školním/akademickém roce 2013/14 až 2023/24 – podle formy vzdělávání/studia a typu studijního programu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360</v>
      </c>
      <c r="B17" s="8"/>
      <c r="C17" s="10" t="str">
        <f>'B7.1.5'!H4&amp;" "&amp;'B7.1.5'!D5</f>
        <v>Terciární vzdělávání – uchazeči o studium  ve školním/akademickém roce 2013/14 až 2023/24 – podle druhu školy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9"/>
      <c r="B19" s="13" t="s">
        <v>353</v>
      </c>
      <c r="C19" s="11"/>
    </row>
    <row r="20" spans="1:5" s="3" customFormat="1" ht="25.5" customHeight="1" x14ac:dyDescent="0.2">
      <c r="A20" s="7" t="s">
        <v>143</v>
      </c>
      <c r="B20" s="8"/>
      <c r="C20" s="10" t="str">
        <f>'B7.2.1'!H4&amp;" "&amp;'B7.2.1'!D5</f>
        <v>VOŠ – školy  ve školním roce 2013/14 až 2023/24 – podle formy vzdělávání a zřizovatele</v>
      </c>
      <c r="E20" s="5"/>
    </row>
    <row r="21" spans="1:5" s="3" customFormat="1" ht="6" customHeight="1" x14ac:dyDescent="0.2">
      <c r="A21" s="9"/>
      <c r="B21" s="13"/>
      <c r="C21" s="11"/>
    </row>
    <row r="22" spans="1:5" s="3" customFormat="1" ht="25.5" customHeight="1" x14ac:dyDescent="0.2">
      <c r="A22" s="7" t="s">
        <v>361</v>
      </c>
      <c r="B22" s="8"/>
      <c r="C22" s="10" t="str">
        <f>'B7.2.2'!H4&amp;" "&amp;'B7.2.2'!D5</f>
        <v>VOŠ – školy  ve školním roce 2013/14 až 2023/24 – podle území</v>
      </c>
      <c r="E22" s="5"/>
    </row>
    <row r="23" spans="1:5" s="3" customFormat="1" ht="6" customHeight="1" x14ac:dyDescent="0.2">
      <c r="A23" s="9"/>
      <c r="B23" s="13"/>
      <c r="C23" s="11"/>
    </row>
    <row r="24" spans="1:5" s="3" customFormat="1" ht="25.5" customHeight="1" x14ac:dyDescent="0.2">
      <c r="A24" s="7" t="s">
        <v>362</v>
      </c>
      <c r="B24" s="8"/>
      <c r="C24" s="10" t="str">
        <f>'B7.2.3'!H4&amp;" "&amp;'B7.2.3'!D5</f>
        <v>VOŠ – studenti, nově přijatí a absolventi  ve školním roce 2013/14 až 2023/24 – podle formy vzdělávání a zřizovatele</v>
      </c>
      <c r="E24" s="5"/>
    </row>
    <row r="25" spans="1:5" s="3" customFormat="1" ht="4.5" customHeight="1" x14ac:dyDescent="0.2">
      <c r="A25" s="9"/>
      <c r="B25" s="13"/>
      <c r="C25" s="11"/>
    </row>
    <row r="26" spans="1:5" s="3" customFormat="1" ht="25.5" customHeight="1" x14ac:dyDescent="0.2">
      <c r="A26" s="7" t="s">
        <v>363</v>
      </c>
      <c r="B26" s="8"/>
      <c r="C26" s="10" t="str">
        <f>'B7.2.4'!H4&amp;" "&amp;'B7.2.4'!D5</f>
        <v>VOŠ – studentky, nově přijaté a absolventky ve školním roce 2013/14 až 2023/24 – podle formy vzdělávání a zřizovatele</v>
      </c>
      <c r="E26" s="5"/>
    </row>
    <row r="27" spans="1:5" s="3" customFormat="1" ht="6" customHeight="1" x14ac:dyDescent="0.2">
      <c r="A27" s="9"/>
      <c r="B27" s="13"/>
      <c r="C27" s="11"/>
    </row>
    <row r="28" spans="1:5" s="3" customFormat="1" ht="25.5" customHeight="1" x14ac:dyDescent="0.2">
      <c r="A28" s="7" t="s">
        <v>364</v>
      </c>
      <c r="B28" s="8"/>
      <c r="C28" s="10" t="str">
        <f>'B7.2.5'!H4&amp;" "&amp;'B7.2.5'!D5</f>
        <v>VOŠ, denní forma vzdělávání – studenti  ve školním roce 2013/14 až 2023/24 – podle území</v>
      </c>
      <c r="E28" s="5"/>
    </row>
    <row r="29" spans="1:5" s="3" customFormat="1" ht="6" customHeight="1" x14ac:dyDescent="0.2">
      <c r="A29" s="9"/>
      <c r="B29" s="13"/>
      <c r="C29" s="11"/>
    </row>
    <row r="30" spans="1:5" s="3" customFormat="1" ht="25.5" customHeight="1" x14ac:dyDescent="0.2">
      <c r="A30" s="7" t="s">
        <v>365</v>
      </c>
      <c r="B30" s="8"/>
      <c r="C30" s="10" t="str">
        <f>'B7.2.6'!H4&amp;" "&amp;'B7.2.6'!D5</f>
        <v>VOŠ, denní forma vzdělávání – nově přijatí  ve školním roce 2013/14 až 2023/24 – podle území</v>
      </c>
      <c r="E30" s="5"/>
    </row>
    <row r="31" spans="1:5" s="3" customFormat="1" ht="6" customHeight="1" x14ac:dyDescent="0.2">
      <c r="A31" s="9"/>
      <c r="B31" s="13"/>
      <c r="C31" s="11"/>
    </row>
    <row r="32" spans="1:5" s="3" customFormat="1" ht="25.5" customHeight="1" x14ac:dyDescent="0.2">
      <c r="A32" s="7" t="s">
        <v>366</v>
      </c>
      <c r="B32" s="8"/>
      <c r="C32" s="10" t="str">
        <f>'B7.2.7'!H4&amp;" "&amp;'B7.2.7'!D5</f>
        <v>VOŠ, denní forma vzdělávání – absolventi  ve školním roce 2013/14 až 2023/24 – podle území</v>
      </c>
      <c r="E32" s="5"/>
    </row>
    <row r="33" spans="1:5" s="3" customFormat="1" ht="6" customHeight="1" x14ac:dyDescent="0.2">
      <c r="A33" s="9"/>
      <c r="B33" s="13"/>
      <c r="C33" s="11"/>
    </row>
    <row r="34" spans="1:5" s="3" customFormat="1" ht="25.5" customHeight="1" x14ac:dyDescent="0.2">
      <c r="A34" s="7" t="s">
        <v>367</v>
      </c>
      <c r="B34" s="8"/>
      <c r="C34" s="10" t="str">
        <f>'B7.2.8'!H4&amp;" "&amp;'B7.2.8'!D5</f>
        <v>VOŠ – přehled o přijímacím řízení  ve školním roce 2013/14 až 2023/24 – podle formy vzdělávání</v>
      </c>
      <c r="E34" s="5"/>
    </row>
    <row r="35" spans="1:5" s="3" customFormat="1" ht="6" customHeight="1" x14ac:dyDescent="0.2">
      <c r="A35" s="9"/>
      <c r="B35" s="13"/>
      <c r="C35" s="11"/>
    </row>
    <row r="36" spans="1:5" s="3" customFormat="1" ht="25.5" customHeight="1" x14ac:dyDescent="0.2">
      <c r="A36" s="7" t="s">
        <v>368</v>
      </c>
      <c r="B36" s="8" t="s">
        <v>232</v>
      </c>
      <c r="C36" s="10" t="str">
        <f>'B7.2.9'!H4&amp;" "&amp;'B7.2.9'!D5</f>
        <v>VOŠ – přehled o přijímacím řízení  ve školním roce 2013/14 až 2023/24 – podle zřizovatele</v>
      </c>
      <c r="E36" s="5"/>
    </row>
    <row r="37" spans="1:5" s="3" customFormat="1" ht="6" customHeight="1" x14ac:dyDescent="0.2">
      <c r="A37" s="9"/>
      <c r="B37" s="13"/>
      <c r="C37" s="11"/>
    </row>
    <row r="38" spans="1:5" s="3" customFormat="1" ht="25.5" customHeight="1" x14ac:dyDescent="0.2">
      <c r="A38" s="7" t="s">
        <v>369</v>
      </c>
      <c r="B38" s="8"/>
      <c r="C38" s="10" t="str">
        <f>'B7.2.10'!H4&amp;" "&amp;'B7.2.10'!D5</f>
        <v>VOŠ, denní forma vzdělávání – nově přijatí  ve školním roce 2013/14 až 2023/24 – podle předchozího působiště</v>
      </c>
      <c r="E38" s="5"/>
    </row>
    <row r="39" spans="1:5" s="3" customFormat="1" ht="6" customHeight="1" x14ac:dyDescent="0.2">
      <c r="A39" s="9"/>
      <c r="B39" s="13"/>
      <c r="C39" s="11"/>
    </row>
    <row r="40" spans="1:5" s="3" customFormat="1" ht="25.5" customHeight="1" x14ac:dyDescent="0.2">
      <c r="A40" s="7" t="s">
        <v>370</v>
      </c>
      <c r="B40" s="8"/>
      <c r="C40" s="10" t="str">
        <f>'B7.2.11'!H4&amp;" "&amp;'B7.2.11'!D5</f>
        <v>VOŠ – poměrové ukazatele  ve školním roce 2013/14 až 2023/24</v>
      </c>
      <c r="E40" s="5"/>
    </row>
    <row r="41" spans="1:5" s="3" customFormat="1" ht="6" customHeight="1" x14ac:dyDescent="0.2">
      <c r="A41" s="9"/>
      <c r="B41" s="13"/>
      <c r="C41" s="11"/>
    </row>
    <row r="42" spans="1:5" s="3" customFormat="1" ht="25.5" customHeight="1" x14ac:dyDescent="0.2">
      <c r="A42" s="7" t="s">
        <v>371</v>
      </c>
      <c r="B42" s="8"/>
      <c r="C42" s="10" t="str">
        <f>'B7.2.12'!H4&amp;" "&amp;'B7.2.12'!D5</f>
        <v>VOŠ – učitelé (přepočtené počty)  ve školním roce 2013/14 až 2023/24 – podle zřizovatele</v>
      </c>
      <c r="E42" s="5"/>
    </row>
    <row r="43" spans="1:5" s="3" customFormat="1" ht="6" customHeight="1" x14ac:dyDescent="0.2">
      <c r="A43" s="9"/>
      <c r="B43" s="13"/>
      <c r="C43" s="11"/>
    </row>
    <row r="44" spans="1:5" s="3" customFormat="1" ht="25.5" customHeight="1" x14ac:dyDescent="0.2">
      <c r="A44" s="9" t="s">
        <v>372</v>
      </c>
      <c r="C44" s="524" t="str">
        <f>'B7.2.14'!H4&amp;" "&amp;'B7.2.14'!D5</f>
        <v>VOŠ – zaměstnanci (přepočtené počty) v letech 2013 až 2023</v>
      </c>
      <c r="E44" s="5"/>
    </row>
    <row r="45" spans="1:5" s="3" customFormat="1" ht="6" customHeight="1" x14ac:dyDescent="0.2">
      <c r="A45" s="525"/>
      <c r="B45" s="526"/>
      <c r="C45" s="527"/>
      <c r="E45" s="5"/>
    </row>
    <row r="46" spans="1:5" s="3" customFormat="1" ht="25.5" customHeight="1" x14ac:dyDescent="0.2">
      <c r="A46" s="528" t="s">
        <v>373</v>
      </c>
      <c r="B46" s="529"/>
      <c r="C46" s="530" t="str">
        <f>'B7.2.15'!H4&amp;" "&amp;'B7.2.15'!D5</f>
        <v>VOŠ – průměrné měsíční mzdy zaměstnanců v letech 2013 až 2023</v>
      </c>
      <c r="E46" s="5"/>
    </row>
    <row r="47" spans="1:5" s="3" customFormat="1" ht="6" customHeight="1" x14ac:dyDescent="0.2">
      <c r="A47" s="9"/>
      <c r="B47" s="13"/>
      <c r="C47" s="11"/>
    </row>
    <row r="48" spans="1:5" s="3" customFormat="1" ht="25.5" customHeight="1" x14ac:dyDescent="0.2">
      <c r="A48" s="7" t="s">
        <v>141</v>
      </c>
      <c r="B48" s="8"/>
      <c r="C48" s="10" t="str">
        <f>'B7.2.16'!H4&amp;" "&amp;'B7.2.16'!D5</f>
        <v xml:space="preserve">VOŠ – struktura učitelů v letech 2013 až 2023 – podle nejvyššího dosaženého vzdělání </v>
      </c>
      <c r="E48" s="5"/>
    </row>
    <row r="49" spans="1:5" s="3" customFormat="1" ht="6" customHeight="1" x14ac:dyDescent="0.2">
      <c r="A49" s="9"/>
      <c r="B49" s="13"/>
      <c r="C49" s="11"/>
    </row>
    <row r="50" spans="1:5" s="3" customFormat="1" ht="25.5" customHeight="1" x14ac:dyDescent="0.2">
      <c r="A50" s="7" t="s">
        <v>142</v>
      </c>
      <c r="B50" s="8"/>
      <c r="C50" s="10" t="str">
        <f>'B7.2.17'!H4&amp;" "&amp;'B7.2.17'!D5</f>
        <v xml:space="preserve">VOŠ – struktura učitelů v letech 2013 až 2023 – podle věku </v>
      </c>
    </row>
    <row r="51" spans="1:5" s="3" customFormat="1" ht="6" customHeight="1" x14ac:dyDescent="0.2">
      <c r="A51" s="9"/>
      <c r="B51" s="13"/>
      <c r="C51" s="11"/>
    </row>
    <row r="52" spans="1:5" s="3" customFormat="1" ht="25.5" customHeight="1" x14ac:dyDescent="0.2">
      <c r="A52" s="9"/>
      <c r="B52" s="13" t="s">
        <v>354</v>
      </c>
      <c r="C52" s="11"/>
    </row>
    <row r="53" spans="1:5" s="3" customFormat="1" ht="25.5" customHeight="1" x14ac:dyDescent="0.2">
      <c r="A53" s="7" t="s">
        <v>375</v>
      </c>
      <c r="B53" s="8"/>
      <c r="C53" s="10" t="str">
        <f>'B7.3.1'!H4&amp;" "&amp;'B7.3.1'!D5</f>
        <v>VŠ – počty škol  v letech 2013 až 2023</v>
      </c>
      <c r="E53" s="5"/>
    </row>
    <row r="54" spans="1:5" s="3" customFormat="1" ht="6" customHeight="1" x14ac:dyDescent="0.2">
      <c r="A54" s="9"/>
      <c r="B54" s="13"/>
      <c r="C54" s="11"/>
    </row>
    <row r="55" spans="1:5" s="3" customFormat="1" ht="25.5" customHeight="1" x14ac:dyDescent="0.2">
      <c r="A55" s="7" t="s">
        <v>376</v>
      </c>
      <c r="B55" s="8"/>
      <c r="C55" s="10" t="str">
        <f>'B7.3.2'!H4&amp;" "&amp;'B7.3.2'!D5</f>
        <v xml:space="preserve">VŠ – počty studentů podle formy studia a typu studijního programu v letech 2013 až 2023 – podle státního občanství </v>
      </c>
      <c r="E55" s="5"/>
    </row>
    <row r="56" spans="1:5" s="3" customFormat="1" ht="6" customHeight="1" x14ac:dyDescent="0.2">
      <c r="A56" s="9"/>
      <c r="B56" s="13"/>
      <c r="C56" s="11"/>
    </row>
    <row r="57" spans="1:5" s="3" customFormat="1" ht="25.5" customHeight="1" x14ac:dyDescent="0.2">
      <c r="A57" s="7" t="s">
        <v>377</v>
      </c>
      <c r="B57" s="8"/>
      <c r="C57" s="10" t="str">
        <f>'B7.3.3'!H4&amp;" "&amp;'B7.3.3'!D5</f>
        <v xml:space="preserve">VŠ – počty poprvé zapsaných studentů podle formy studia a typu  studijního programu v letech 2013 až 2023 – podle státního občanství </v>
      </c>
      <c r="E57" s="5"/>
    </row>
    <row r="58" spans="1:5" s="3" customFormat="1" ht="6" customHeight="1" x14ac:dyDescent="0.2">
      <c r="A58" s="9"/>
      <c r="B58" s="13"/>
      <c r="C58" s="11"/>
    </row>
    <row r="59" spans="1:5" s="3" customFormat="1" ht="25.5" customHeight="1" x14ac:dyDescent="0.2">
      <c r="A59" s="7" t="s">
        <v>378</v>
      </c>
      <c r="B59" s="8"/>
      <c r="C59" s="10" t="str">
        <f>'B7.3.4'!H4&amp;" "&amp;'B7.3.4'!D5</f>
        <v xml:space="preserve">VŠ – počty absolventů podle formy studia a typu studijního programu v letech 2013 až 2023 – podle státního občanství </v>
      </c>
      <c r="E59" s="5"/>
    </row>
    <row r="60" spans="1:5" s="3" customFormat="1" ht="6" customHeight="1" x14ac:dyDescent="0.2">
      <c r="A60" s="9"/>
      <c r="B60" s="13"/>
      <c r="C60" s="11"/>
    </row>
    <row r="61" spans="1:5" s="3" customFormat="1" ht="25.5" customHeight="1" x14ac:dyDescent="0.2">
      <c r="A61" s="7" t="s">
        <v>379</v>
      </c>
      <c r="B61" s="8"/>
      <c r="C61" s="10" t="str">
        <f>'B7.3.5'!H4&amp;" "&amp;'B7.3.5'!D5</f>
        <v>Veřejné a soukromé VŠ – počty studentů podle formy studia a typu studijního programu v letech 2013 až 2023 – podle státního občanství</v>
      </c>
      <c r="E61" s="5"/>
    </row>
    <row r="62" spans="1:5" s="3" customFormat="1" ht="6" customHeight="1" x14ac:dyDescent="0.2">
      <c r="A62" s="9"/>
      <c r="B62" s="13"/>
      <c r="C62" s="11"/>
    </row>
    <row r="63" spans="1:5" s="3" customFormat="1" ht="25.5" customHeight="1" x14ac:dyDescent="0.2">
      <c r="A63" s="7" t="s">
        <v>385</v>
      </c>
      <c r="B63" s="8"/>
      <c r="C63" s="10" t="str">
        <f>'B7.3.5.1'!H4&amp;" "&amp;'B7.3.5.1'!D5</f>
        <v>Veřejné VŠ – počty studentů podle formy studia a typu studijního programu v letech 2013 až 2023 – podle státního občanství</v>
      </c>
      <c r="E63" s="5"/>
    </row>
    <row r="64" spans="1:5" s="3" customFormat="1" ht="6" customHeight="1" x14ac:dyDescent="0.2">
      <c r="A64" s="9"/>
      <c r="B64" s="13"/>
      <c r="C64" s="11"/>
    </row>
    <row r="65" spans="1:5" s="3" customFormat="1" ht="25.5" customHeight="1" x14ac:dyDescent="0.2">
      <c r="A65" s="7" t="s">
        <v>386</v>
      </c>
      <c r="B65" s="8"/>
      <c r="C65" s="10" t="str">
        <f>'B7.3.5.2'!H4&amp;" "&amp;'B7.3.5.2'!D5</f>
        <v>Soukromé VŠ – počty studentů podle formy studia a typu studijního programu v letech 2013 až 2023 – podle státního občanství</v>
      </c>
      <c r="E65" s="5"/>
    </row>
    <row r="66" spans="1:5" s="3" customFormat="1" ht="6" customHeight="1" x14ac:dyDescent="0.2">
      <c r="A66" s="9"/>
      <c r="B66" s="13"/>
      <c r="C66" s="11"/>
    </row>
    <row r="67" spans="1:5" s="3" customFormat="1" ht="25.5" customHeight="1" x14ac:dyDescent="0.2">
      <c r="A67" s="7" t="s">
        <v>374</v>
      </c>
      <c r="B67" s="8"/>
      <c r="C67" s="10" t="str">
        <f>'B7.3.6'!H4&amp;" "&amp;'B7.3.6'!D5</f>
        <v>Veřejné a soukromé VŠ – počty poprvé zapsaných studentů podle formy studia a typu studijního programu v letech 2013 až 2023 – podle státního občanství</v>
      </c>
      <c r="E67" s="5"/>
    </row>
    <row r="68" spans="1:5" s="3" customFormat="1" ht="6" customHeight="1" x14ac:dyDescent="0.2">
      <c r="A68" s="9"/>
      <c r="B68" s="13"/>
      <c r="C68" s="11"/>
    </row>
    <row r="69" spans="1:5" s="3" customFormat="1" ht="25.5" customHeight="1" x14ac:dyDescent="0.2">
      <c r="A69" s="7" t="s">
        <v>387</v>
      </c>
      <c r="B69" s="8"/>
      <c r="C69" s="10" t="str">
        <f>'B7.3.6.1'!H4&amp;" "&amp;'B7.3.6.1'!D5</f>
        <v>Veřejné VŠ – počty poprvé zapsaných studentů podle formy studia a typu studijního programu v letech 2013 až 2023 – podle státního občanství</v>
      </c>
      <c r="E69" s="5"/>
    </row>
    <row r="70" spans="1:5" s="3" customFormat="1" ht="6" customHeight="1" x14ac:dyDescent="0.2">
      <c r="A70" s="9"/>
      <c r="B70" s="13"/>
      <c r="C70" s="11"/>
    </row>
    <row r="71" spans="1:5" s="3" customFormat="1" ht="25.5" customHeight="1" x14ac:dyDescent="0.2">
      <c r="A71" s="7" t="s">
        <v>1</v>
      </c>
      <c r="B71" s="8"/>
      <c r="C71" s="10" t="str">
        <f>'B7.3.6.2'!H4&amp;" "&amp;'B7.3.6.2'!D5</f>
        <v>Soukromé VŠ – počty poprvé zapsaných studentů podle formy studia a typu studijního programu v letech 2013 až 2023 – podle státního občanství</v>
      </c>
      <c r="E71" s="5"/>
    </row>
    <row r="72" spans="1:5" s="3" customFormat="1" ht="6" customHeight="1" x14ac:dyDescent="0.2">
      <c r="A72" s="9"/>
      <c r="B72" s="13"/>
      <c r="C72" s="11"/>
    </row>
    <row r="73" spans="1:5" s="3" customFormat="1" ht="25.5" customHeight="1" x14ac:dyDescent="0.2">
      <c r="A73" s="7" t="s">
        <v>2</v>
      </c>
      <c r="B73" s="8"/>
      <c r="C73" s="10" t="str">
        <f>'B7.3.7'!H4&amp;" "&amp;'B7.3.7'!D5</f>
        <v>Veřejné a soukromé VŠ – počty absolventů podle formy studia a typu studijního programu v letech 2013 až 2023 – podle státního občanství</v>
      </c>
      <c r="E73" s="5"/>
    </row>
    <row r="74" spans="1:5" s="3" customFormat="1" ht="6" customHeight="1" x14ac:dyDescent="0.2">
      <c r="A74" s="9"/>
      <c r="B74" s="13"/>
      <c r="C74" s="11"/>
    </row>
    <row r="75" spans="1:5" s="3" customFormat="1" ht="25.5" customHeight="1" x14ac:dyDescent="0.2">
      <c r="A75" s="7" t="s">
        <v>3</v>
      </c>
      <c r="B75" s="8"/>
      <c r="C75" s="10" t="str">
        <f>'B7.3.7.1'!H4&amp;" "&amp;'B7.3.7.1'!D5</f>
        <v>Veřejné VŠ – počty absolventů podle formy studia a typu studijního programu v letech 2013 až 2023 – podle státního občanství</v>
      </c>
      <c r="E75" s="5"/>
    </row>
    <row r="76" spans="1:5" s="3" customFormat="1" ht="6" customHeight="1" x14ac:dyDescent="0.2">
      <c r="A76" s="9"/>
      <c r="B76" s="13"/>
      <c r="C76" s="11"/>
    </row>
    <row r="77" spans="1:5" s="3" customFormat="1" ht="25.5" customHeight="1" x14ac:dyDescent="0.2">
      <c r="A77" s="7" t="s">
        <v>4</v>
      </c>
      <c r="B77" s="8"/>
      <c r="C77" s="10" t="str">
        <f>'B7.3.7.2'!H4&amp;" "&amp;'B7.3.7.2'!D5</f>
        <v>Soukromé VŠ – počty absolventů podle formy studia a typu studijního programu v letech 2013 až 2023 – podle státního občanství</v>
      </c>
      <c r="E77" s="5"/>
    </row>
    <row r="78" spans="1:5" s="3" customFormat="1" ht="6" customHeight="1" x14ac:dyDescent="0.2">
      <c r="A78" s="9"/>
      <c r="B78" s="13"/>
      <c r="C78" s="11"/>
    </row>
    <row r="79" spans="1:5" s="3" customFormat="1" ht="25.5" customHeight="1" x14ac:dyDescent="0.2">
      <c r="A79" s="7" t="s">
        <v>5</v>
      </c>
      <c r="B79" s="8"/>
      <c r="C79" s="10" t="str">
        <f>'B7.3.8'!H4&amp;" "&amp;'B7.3.8'!D5</f>
        <v>VŠ – přehled o přijímacím řízení  v letech 2013 až 2023 – podle formy studia a typu studijního programu</v>
      </c>
      <c r="E79" s="5"/>
    </row>
    <row r="80" spans="1:5" s="3" customFormat="1" ht="6" customHeight="1" x14ac:dyDescent="0.2">
      <c r="A80" s="9"/>
      <c r="B80" s="13"/>
      <c r="C80" s="11"/>
    </row>
    <row r="81" spans="1:5" s="3" customFormat="1" ht="25.5" customHeight="1" x14ac:dyDescent="0.2">
      <c r="A81" s="7" t="s">
        <v>6</v>
      </c>
      <c r="B81" s="8"/>
      <c r="C81" s="10" t="str">
        <f>'B7.3.8.1'!H4&amp;" "&amp;'B7.3.8.1'!D5</f>
        <v>Veřejné VŠ – přehled o přijímacím řízení v letech 2013 až 2023 – podle formy studia a typu studijního programu</v>
      </c>
      <c r="E81" s="5"/>
    </row>
    <row r="82" spans="1:5" s="3" customFormat="1" ht="6" customHeight="1" x14ac:dyDescent="0.2">
      <c r="A82" s="9"/>
      <c r="B82" s="13"/>
      <c r="C82" s="11"/>
    </row>
    <row r="83" spans="1:5" s="3" customFormat="1" ht="25.5" customHeight="1" x14ac:dyDescent="0.2">
      <c r="A83" s="7" t="s">
        <v>7</v>
      </c>
      <c r="B83" s="8"/>
      <c r="C83" s="10" t="str">
        <f>'B7.3.8.2'!H4&amp;" "&amp;'B7.3.8.2'!D5</f>
        <v>Soukromé VŠ – přehled o přijímacím řízení v letech 2013 až 2023 – podle formy studia a typu studijního programu</v>
      </c>
      <c r="E83" s="5"/>
    </row>
    <row r="84" spans="1:5" s="3" customFormat="1" ht="6" customHeight="1" x14ac:dyDescent="0.2">
      <c r="A84" s="9"/>
      <c r="B84" s="13"/>
      <c r="C84" s="11"/>
    </row>
    <row r="85" spans="1:5" s="3" customFormat="1" ht="25.5" customHeight="1" x14ac:dyDescent="0.2">
      <c r="A85" s="7" t="s">
        <v>8</v>
      </c>
      <c r="B85" s="8"/>
      <c r="C85" s="10" t="str">
        <f>'B7.3.9'!H4&amp;" "&amp;'B7.3.9'!D5</f>
        <v>VŠ – počty studentů celkem podle formy studia a podle skupin  studijních programů v letech 2013 až 2023</v>
      </c>
      <c r="E85" s="5"/>
    </row>
    <row r="86" spans="1:5" s="3" customFormat="1" ht="6" customHeight="1" x14ac:dyDescent="0.2">
      <c r="A86" s="9"/>
      <c r="B86" s="13"/>
      <c r="C86" s="11"/>
    </row>
    <row r="87" spans="1:5" s="3" customFormat="1" ht="25.5" customHeight="1" x14ac:dyDescent="0.2">
      <c r="A87" s="7" t="s">
        <v>9</v>
      </c>
      <c r="B87" s="8"/>
      <c r="C87" s="10" t="str">
        <f>'B7.3.10'!H4&amp;" "&amp;'B7.3.10'!D5</f>
        <v>VŠ – poprvé zapsaní podle formy studia a podle skupin  studijních programů v letech 2013 až 2023</v>
      </c>
      <c r="E87" s="5"/>
    </row>
    <row r="88" spans="1:5" s="3" customFormat="1" ht="6" customHeight="1" x14ac:dyDescent="0.2">
      <c r="A88" s="9"/>
      <c r="B88" s="13"/>
      <c r="C88" s="11"/>
    </row>
    <row r="89" spans="1:5" s="3" customFormat="1" ht="25.5" customHeight="1" x14ac:dyDescent="0.2">
      <c r="A89" s="7" t="s">
        <v>10</v>
      </c>
      <c r="B89" s="8"/>
      <c r="C89" s="10" t="str">
        <f>'B7.3.11'!H4&amp;" "&amp;'B7.3.11'!D5</f>
        <v>VŠ – počty absolventů celkem podle zřizovatele VŠ a podle skupin  studijních programů v letech 2013 až 2023</v>
      </c>
      <c r="E89" s="5"/>
    </row>
    <row r="90" spans="1:5" s="3" customFormat="1" ht="6" customHeight="1" x14ac:dyDescent="0.2">
      <c r="A90" s="9"/>
      <c r="B90" s="13"/>
      <c r="C90" s="11"/>
    </row>
    <row r="91" spans="1:5" s="3" customFormat="1" ht="25.5" customHeight="1" x14ac:dyDescent="0.2">
      <c r="A91" s="7" t="s">
        <v>138</v>
      </c>
      <c r="B91" s="8"/>
      <c r="C91" s="10" t="str">
        <f>'B7.3.14'!H4&amp;" "&amp;'B7.3.14'!D5</f>
        <v>Veřejné VŠ – zaměstnanci (přepočtené počty), z rozpočtu kap. 333-MŠMT v letech 2013 až 2023</v>
      </c>
      <c r="E91" s="5"/>
    </row>
    <row r="92" spans="1:5" s="3" customFormat="1" ht="6" customHeight="1" x14ac:dyDescent="0.2">
      <c r="A92" s="9"/>
      <c r="B92" s="13"/>
      <c r="C92" s="11"/>
    </row>
    <row r="93" spans="1:5" s="3" customFormat="1" ht="25.5" customHeight="1" x14ac:dyDescent="0.2">
      <c r="A93" s="7" t="s">
        <v>442</v>
      </c>
      <c r="B93" s="8"/>
      <c r="C93" s="10" t="str">
        <f>'B7.3.15'!H4&amp;" "&amp;'B7.3.15'!D5</f>
        <v>Veřejné VŠ – průměrné měsíční mzdy, z rozpočtu kap. 333-MŠMT v letech 2013 až 2023</v>
      </c>
      <c r="E93" s="5"/>
    </row>
    <row r="94" spans="1:5" s="3" customFormat="1" ht="6" customHeight="1" x14ac:dyDescent="0.2">
      <c r="A94" s="9"/>
      <c r="B94" s="13"/>
      <c r="C94" s="11"/>
    </row>
    <row r="95" spans="1:5" s="3" customFormat="1" ht="25.5" customHeight="1" x14ac:dyDescent="0.2">
      <c r="A95" s="7" t="s">
        <v>443</v>
      </c>
      <c r="B95" s="8"/>
      <c r="C95" s="10" t="str">
        <f>'B7.3.16'!$H$4&amp;" "&amp;'B7.3.16'!$D$5</f>
        <v>Veřejné VŠ – zaměstnanci (přepočtené počty)  v letech 2013 až 2023</v>
      </c>
      <c r="E95" s="5"/>
    </row>
    <row r="96" spans="1:5" s="3" customFormat="1" ht="6" customHeight="1" x14ac:dyDescent="0.2">
      <c r="A96" s="9"/>
      <c r="B96" s="13"/>
      <c r="C96" s="11"/>
    </row>
    <row r="97" spans="1:7" s="3" customFormat="1" ht="25.5" customHeight="1" x14ac:dyDescent="0.2">
      <c r="A97" s="9"/>
      <c r="B97" s="13" t="s">
        <v>285</v>
      </c>
      <c r="C97" s="11"/>
    </row>
    <row r="98" spans="1:7" s="3" customFormat="1" ht="6" customHeight="1" x14ac:dyDescent="0.2">
      <c r="A98" s="9"/>
      <c r="B98" s="13"/>
      <c r="C98" s="11"/>
    </row>
    <row r="99" spans="1:7" s="3" customFormat="1" ht="25.5" customHeight="1" x14ac:dyDescent="0.2">
      <c r="A99" s="7" t="s">
        <v>286</v>
      </c>
      <c r="B99" s="8"/>
      <c r="C99" s="10" t="str">
        <f>'GB1'!$H$4&amp;" "&amp;'GB1'!$D$5</f>
        <v xml:space="preserve">Terciární vzdělávání – uchazeči o studium ve školním/akademickém roce 2013/14 až 2023/24 – podle druhu školy </v>
      </c>
      <c r="E99" s="5"/>
    </row>
    <row r="100" spans="1:7" s="3" customFormat="1" ht="6" customHeight="1" x14ac:dyDescent="0.2">
      <c r="A100" s="9"/>
      <c r="B100" s="13"/>
      <c r="C100" s="11"/>
    </row>
    <row r="101" spans="1:7" s="3" customFormat="1" ht="25.5" customHeight="1" x14ac:dyDescent="0.2">
      <c r="A101" s="7" t="s">
        <v>287</v>
      </c>
      <c r="B101" s="8"/>
      <c r="C101" s="10" t="str">
        <f>'GB2'!$H$4&amp;" "&amp;'GB2'!$D$5</f>
        <v xml:space="preserve">VOŠ, denní forma vzdělávání –  struktura škol ve školním roce 2013/14 až 2023/24 – podle počtu studentů </v>
      </c>
      <c r="E101" s="5"/>
    </row>
    <row r="102" spans="1:7" s="3" customFormat="1" ht="6" customHeight="1" x14ac:dyDescent="0.2">
      <c r="A102" s="9"/>
      <c r="B102" s="13"/>
      <c r="C102" s="11"/>
    </row>
    <row r="103" spans="1:7" s="3" customFormat="1" ht="25.5" customHeight="1" x14ac:dyDescent="0.2">
      <c r="A103" s="7" t="s">
        <v>288</v>
      </c>
      <c r="B103" s="8"/>
      <c r="C103" s="10" t="str">
        <f>'GB3'!$H$4&amp;" "&amp;'GB3'!$D$5</f>
        <v>VOŠ – všichni zřizovatelé – přepočtené počty zaměstnanců a učitelů, průměrné nominální a reálné mzdy v letech 2013 až 2023</v>
      </c>
      <c r="E103" s="5"/>
    </row>
    <row r="104" spans="1:7" s="3" customFormat="1" ht="6" customHeight="1" x14ac:dyDescent="0.2">
      <c r="A104" s="9"/>
      <c r="B104" s="13"/>
      <c r="C104" s="11"/>
    </row>
    <row r="105" spans="1:7" s="3" customFormat="1" ht="25.5" customHeight="1" x14ac:dyDescent="0.2">
      <c r="A105" s="7" t="s">
        <v>289</v>
      </c>
      <c r="B105" s="8"/>
      <c r="C105" s="10" t="str">
        <f>'GB4'!$H$4&amp;" "&amp;'GB4'!$D$5</f>
        <v>VŠ, prezenční studium – poprvé zapsaní (občané ČR), populace 19letých, absolventi SŠ s maturitní zkouškou  včetně zkráceného a nástavbového studia v denní formě vzdělávání ve školním/akademickém roce 2013/14 až 2023/24</v>
      </c>
      <c r="E105" s="5"/>
      <c r="G105" s="482"/>
    </row>
    <row r="106" spans="1:7" s="3" customFormat="1" ht="6" customHeight="1" x14ac:dyDescent="0.2">
      <c r="A106" s="9"/>
      <c r="B106" s="13"/>
      <c r="C106" s="11"/>
    </row>
    <row r="107" spans="1:7" s="3" customFormat="1" ht="25.5" customHeight="1" x14ac:dyDescent="0.2">
      <c r="A107" s="7" t="s">
        <v>290</v>
      </c>
      <c r="B107" s="8"/>
      <c r="C107" s="10" t="str">
        <f>'GB5'!$H$4&amp;" "&amp;'GB5'!$D$5</f>
        <v xml:space="preserve">VŠ – studenti, poprvé zapsaní a absolventi v letech 2013 až 2023 </v>
      </c>
      <c r="E107" s="5"/>
    </row>
    <row r="108" spans="1:7" s="3" customFormat="1" ht="6" customHeight="1" x14ac:dyDescent="0.2">
      <c r="A108" s="9"/>
      <c r="B108" s="13"/>
      <c r="C108" s="11"/>
    </row>
    <row r="109" spans="1:7" s="3" customFormat="1" ht="25.5" customHeight="1" x14ac:dyDescent="0.2">
      <c r="A109" s="7" t="s">
        <v>291</v>
      </c>
      <c r="B109" s="8"/>
      <c r="C109" s="10" t="str">
        <f>'GB6'!$H$4&amp;" "&amp;'GB6'!$D$5</f>
        <v xml:space="preserve">VŠ, denní forma vzdělávání – struktura přihlášených v letech 2013 až 2023 </v>
      </c>
      <c r="E109" s="5"/>
    </row>
    <row r="110" spans="1:7" s="3" customFormat="1" ht="6" customHeight="1" x14ac:dyDescent="0.2">
      <c r="A110" s="9"/>
      <c r="B110" s="13"/>
      <c r="C110" s="11"/>
    </row>
    <row r="111" spans="1:7" s="3" customFormat="1" ht="25.5" customHeight="1" x14ac:dyDescent="0.2">
      <c r="A111" s="7" t="s">
        <v>292</v>
      </c>
      <c r="B111" s="8"/>
      <c r="C111" s="10" t="str">
        <f>'GB7'!$H$4&amp;" "&amp;'GB7'!$D$5</f>
        <v>Veřejné VŠ – přepočtené počty zaměstnanců a akademických (pedagogických) pracovníků, průměrné nominální a reálné mzdy v letech 2013 až 2023</v>
      </c>
      <c r="E111" s="5"/>
    </row>
    <row r="112" spans="1:7" ht="18" customHeight="1" x14ac:dyDescent="0.2">
      <c r="A112" s="3"/>
      <c r="E112" s="12"/>
    </row>
  </sheetData>
  <sheetProtection formatRows="0" insertColumns="0"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7">
    <pageSetUpPr autoPageBreaks="0"/>
  </sheetPr>
  <dimension ref="C1:AD9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3.28515625" style="69" customWidth="1"/>
    <col min="7" max="7" width="15.28515625" style="69" customWidth="1"/>
    <col min="8" max="8" width="0.140625" style="69" customWidth="1"/>
    <col min="9" max="9" width="8.28515625" style="69" customWidth="1"/>
    <col min="10" max="19" width="8.28515625" style="69" hidden="1" customWidth="1"/>
    <col min="20" max="30" width="8.28515625" style="69" customWidth="1"/>
    <col min="31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239</v>
      </c>
      <c r="E4" s="71"/>
      <c r="F4" s="71"/>
      <c r="G4" s="71"/>
      <c r="H4" s="15" t="s">
        <v>135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496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3.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118</v>
      </c>
      <c r="E7" s="803"/>
      <c r="F7" s="803"/>
      <c r="G7" s="803"/>
      <c r="H7" s="803"/>
      <c r="I7" s="804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805"/>
      <c r="E8" s="806"/>
      <c r="F8" s="806"/>
      <c r="G8" s="806"/>
      <c r="H8" s="806"/>
      <c r="I8" s="807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805"/>
      <c r="E9" s="806"/>
      <c r="F9" s="806"/>
      <c r="G9" s="806"/>
      <c r="H9" s="806"/>
      <c r="I9" s="807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805"/>
      <c r="E10" s="806"/>
      <c r="F10" s="806"/>
      <c r="G10" s="806"/>
      <c r="H10" s="806"/>
      <c r="I10" s="807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808"/>
      <c r="E11" s="809"/>
      <c r="F11" s="809"/>
      <c r="G11" s="809"/>
      <c r="H11" s="809"/>
      <c r="I11" s="810"/>
      <c r="J11" s="624"/>
      <c r="K11" s="624"/>
      <c r="L11" s="624"/>
      <c r="M11" s="624"/>
      <c r="N11" s="624"/>
      <c r="O11" s="624"/>
      <c r="P11" s="625"/>
      <c r="Q11" s="625"/>
      <c r="R11" s="625"/>
      <c r="S11" s="625"/>
      <c r="T11" s="625"/>
      <c r="U11" s="625"/>
      <c r="V11" s="625"/>
      <c r="W11" s="625"/>
      <c r="X11" s="625"/>
      <c r="Y11" s="624"/>
      <c r="Z11" s="624"/>
      <c r="AA11" s="624"/>
      <c r="AB11" s="624"/>
      <c r="AC11" s="624"/>
      <c r="AD11" s="626"/>
    </row>
    <row r="12" spans="3:30" ht="14.25" thickTop="1" thickBot="1" x14ac:dyDescent="0.25">
      <c r="C12" s="24"/>
      <c r="D12" s="20" t="s">
        <v>328</v>
      </c>
      <c r="E12" s="21"/>
      <c r="F12" s="21"/>
      <c r="G12" s="21"/>
      <c r="H12" s="21"/>
      <c r="I12" s="21"/>
      <c r="J12" s="628"/>
      <c r="K12" s="628"/>
      <c r="L12" s="628"/>
      <c r="M12" s="628"/>
      <c r="N12" s="628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628"/>
      <c r="Z12" s="628"/>
      <c r="AA12" s="628"/>
      <c r="AB12" s="628"/>
      <c r="AC12" s="628"/>
      <c r="AD12" s="511"/>
    </row>
    <row r="13" spans="3:30" x14ac:dyDescent="0.2">
      <c r="C13" s="24"/>
      <c r="D13" s="97"/>
      <c r="E13" s="98" t="s">
        <v>57</v>
      </c>
      <c r="F13" s="98"/>
      <c r="G13" s="98"/>
      <c r="H13" s="99"/>
      <c r="I13" s="121"/>
      <c r="J13" s="289">
        <v>20679</v>
      </c>
      <c r="K13" s="289">
        <v>20668</v>
      </c>
      <c r="L13" s="289">
        <v>20265</v>
      </c>
      <c r="M13" s="289">
        <v>19788</v>
      </c>
      <c r="N13" s="289">
        <v>20529</v>
      </c>
      <c r="O13" s="428">
        <v>20168</v>
      </c>
      <c r="P13" s="428">
        <v>20702</v>
      </c>
      <c r="Q13" s="428">
        <v>21461</v>
      </c>
      <c r="R13" s="428">
        <v>20950</v>
      </c>
      <c r="S13" s="428">
        <v>20642</v>
      </c>
      <c r="T13" s="428">
        <v>20305</v>
      </c>
      <c r="U13" s="428">
        <v>19450</v>
      </c>
      <c r="V13" s="428">
        <v>18018</v>
      </c>
      <c r="W13" s="428">
        <v>15934</v>
      </c>
      <c r="X13" s="428">
        <v>14464</v>
      </c>
      <c r="Y13" s="289">
        <v>13443</v>
      </c>
      <c r="Z13" s="289">
        <v>13387</v>
      </c>
      <c r="AA13" s="289">
        <v>13894</v>
      </c>
      <c r="AB13" s="289">
        <v>15421</v>
      </c>
      <c r="AC13" s="289">
        <v>15939</v>
      </c>
      <c r="AD13" s="582">
        <v>16778</v>
      </c>
    </row>
    <row r="14" spans="3:30" ht="13.9" customHeight="1" x14ac:dyDescent="0.2">
      <c r="C14" s="24"/>
      <c r="D14" s="122"/>
      <c r="E14" s="797" t="s">
        <v>17</v>
      </c>
      <c r="F14" s="659" t="s">
        <v>115</v>
      </c>
      <c r="G14" s="126"/>
      <c r="H14" s="127"/>
      <c r="I14" s="128"/>
      <c r="J14" s="668">
        <v>13643</v>
      </c>
      <c r="K14" s="668">
        <v>13448</v>
      </c>
      <c r="L14" s="668">
        <v>12862</v>
      </c>
      <c r="M14" s="668">
        <v>12404</v>
      </c>
      <c r="N14" s="668">
        <v>13026</v>
      </c>
      <c r="O14" s="669">
        <v>12967</v>
      </c>
      <c r="P14" s="669">
        <v>13994</v>
      </c>
      <c r="Q14" s="669">
        <v>14806</v>
      </c>
      <c r="R14" s="669">
        <v>14664</v>
      </c>
      <c r="S14" s="669">
        <v>14809</v>
      </c>
      <c r="T14" s="669">
        <v>14905</v>
      </c>
      <c r="U14" s="669">
        <v>14243</v>
      </c>
      <c r="V14" s="669">
        <v>13182</v>
      </c>
      <c r="W14" s="669">
        <v>11542</v>
      </c>
      <c r="X14" s="669">
        <v>10419</v>
      </c>
      <c r="Y14" s="668">
        <v>9323</v>
      </c>
      <c r="Z14" s="668">
        <v>8970</v>
      </c>
      <c r="AA14" s="668">
        <v>8999</v>
      </c>
      <c r="AB14" s="668">
        <v>9638</v>
      </c>
      <c r="AC14" s="668">
        <v>9601</v>
      </c>
      <c r="AD14" s="670">
        <v>9879</v>
      </c>
    </row>
    <row r="15" spans="3:30" ht="12.75" customHeight="1" x14ac:dyDescent="0.2">
      <c r="C15" s="24"/>
      <c r="D15" s="108"/>
      <c r="E15" s="798"/>
      <c r="F15" s="800" t="s">
        <v>17</v>
      </c>
      <c r="G15" s="600" t="s">
        <v>59</v>
      </c>
      <c r="H15" s="601"/>
      <c r="I15" s="151"/>
      <c r="J15" s="287">
        <v>0</v>
      </c>
      <c r="K15" s="287">
        <v>0</v>
      </c>
      <c r="L15" s="287">
        <v>0</v>
      </c>
      <c r="M15" s="287">
        <v>0</v>
      </c>
      <c r="N15" s="287">
        <v>0</v>
      </c>
      <c r="O15" s="429">
        <v>0</v>
      </c>
      <c r="P15" s="429">
        <v>0</v>
      </c>
      <c r="Q15" s="429">
        <v>0</v>
      </c>
      <c r="R15" s="429">
        <v>0</v>
      </c>
      <c r="S15" s="429">
        <v>0</v>
      </c>
      <c r="T15" s="429">
        <v>0</v>
      </c>
      <c r="U15" s="429">
        <v>0</v>
      </c>
      <c r="V15" s="429">
        <v>0</v>
      </c>
      <c r="W15" s="429">
        <v>0</v>
      </c>
      <c r="X15" s="429">
        <v>0</v>
      </c>
      <c r="Y15" s="287">
        <v>0</v>
      </c>
      <c r="Z15" s="287">
        <v>0</v>
      </c>
      <c r="AA15" s="287">
        <v>0</v>
      </c>
      <c r="AB15" s="287">
        <v>0</v>
      </c>
      <c r="AC15" s="287">
        <v>0</v>
      </c>
      <c r="AD15" s="583">
        <v>0</v>
      </c>
    </row>
    <row r="16" spans="3:30" x14ac:dyDescent="0.2">
      <c r="C16" s="24"/>
      <c r="D16" s="108"/>
      <c r="E16" s="798"/>
      <c r="F16" s="800"/>
      <c r="G16" s="600" t="s">
        <v>472</v>
      </c>
      <c r="H16" s="601"/>
      <c r="I16" s="151"/>
      <c r="J16" s="284">
        <v>0</v>
      </c>
      <c r="K16" s="284">
        <v>0</v>
      </c>
      <c r="L16" s="284">
        <v>0</v>
      </c>
      <c r="M16" s="284">
        <v>0</v>
      </c>
      <c r="N16" s="284">
        <v>0</v>
      </c>
      <c r="O16" s="424">
        <v>0</v>
      </c>
      <c r="P16" s="424">
        <v>0</v>
      </c>
      <c r="Q16" s="424">
        <v>0</v>
      </c>
      <c r="R16" s="424">
        <v>0</v>
      </c>
      <c r="S16" s="424">
        <v>0</v>
      </c>
      <c r="T16" s="424">
        <v>0</v>
      </c>
      <c r="U16" s="424">
        <v>0</v>
      </c>
      <c r="V16" s="424">
        <v>0</v>
      </c>
      <c r="W16" s="424">
        <v>0</v>
      </c>
      <c r="X16" s="424">
        <v>0</v>
      </c>
      <c r="Y16" s="284">
        <v>0</v>
      </c>
      <c r="Z16" s="284">
        <v>0</v>
      </c>
      <c r="AA16" s="284">
        <v>0</v>
      </c>
      <c r="AB16" s="284">
        <v>0</v>
      </c>
      <c r="AC16" s="284">
        <v>0</v>
      </c>
      <c r="AD16" s="584">
        <v>0</v>
      </c>
    </row>
    <row r="17" spans="3:30" x14ac:dyDescent="0.2">
      <c r="C17" s="24"/>
      <c r="D17" s="108"/>
      <c r="E17" s="798"/>
      <c r="F17" s="800"/>
      <c r="G17" s="114" t="s">
        <v>62</v>
      </c>
      <c r="H17" s="33"/>
      <c r="I17" s="34"/>
      <c r="J17" s="288">
        <v>13639</v>
      </c>
      <c r="K17" s="288">
        <v>13445</v>
      </c>
      <c r="L17" s="288">
        <v>12856</v>
      </c>
      <c r="M17" s="288">
        <v>12401</v>
      </c>
      <c r="N17" s="288">
        <v>12992</v>
      </c>
      <c r="O17" s="430">
        <v>12884</v>
      </c>
      <c r="P17" s="430">
        <v>13884</v>
      </c>
      <c r="Q17" s="430">
        <v>14679</v>
      </c>
      <c r="R17" s="430">
        <v>14550</v>
      </c>
      <c r="S17" s="430">
        <v>14709</v>
      </c>
      <c r="T17" s="430">
        <v>14808</v>
      </c>
      <c r="U17" s="430">
        <v>14159</v>
      </c>
      <c r="V17" s="430">
        <v>13112</v>
      </c>
      <c r="W17" s="430">
        <v>11468</v>
      </c>
      <c r="X17" s="430">
        <v>10352</v>
      </c>
      <c r="Y17" s="288">
        <v>9247</v>
      </c>
      <c r="Z17" s="288">
        <v>8904</v>
      </c>
      <c r="AA17" s="288">
        <v>8924</v>
      </c>
      <c r="AB17" s="288">
        <v>9553</v>
      </c>
      <c r="AC17" s="288">
        <v>9488</v>
      </c>
      <c r="AD17" s="585">
        <v>9768</v>
      </c>
    </row>
    <row r="18" spans="3:30" x14ac:dyDescent="0.2">
      <c r="C18" s="24"/>
      <c r="D18" s="108"/>
      <c r="E18" s="798"/>
      <c r="F18" s="800"/>
      <c r="G18" s="600" t="s">
        <v>61</v>
      </c>
      <c r="H18" s="601"/>
      <c r="I18" s="151"/>
      <c r="J18" s="678">
        <v>4</v>
      </c>
      <c r="K18" s="285">
        <v>3</v>
      </c>
      <c r="L18" s="285">
        <v>6</v>
      </c>
      <c r="M18" s="285">
        <v>3</v>
      </c>
      <c r="N18" s="285">
        <v>34</v>
      </c>
      <c r="O18" s="425">
        <v>83</v>
      </c>
      <c r="P18" s="425">
        <v>110</v>
      </c>
      <c r="Q18" s="425">
        <v>127</v>
      </c>
      <c r="R18" s="425">
        <v>114</v>
      </c>
      <c r="S18" s="425">
        <v>100</v>
      </c>
      <c r="T18" s="425">
        <v>97</v>
      </c>
      <c r="U18" s="425">
        <v>84</v>
      </c>
      <c r="V18" s="425">
        <v>70</v>
      </c>
      <c r="W18" s="425">
        <v>74</v>
      </c>
      <c r="X18" s="425">
        <v>67</v>
      </c>
      <c r="Y18" s="285">
        <v>76</v>
      </c>
      <c r="Z18" s="285">
        <v>66</v>
      </c>
      <c r="AA18" s="285">
        <v>75</v>
      </c>
      <c r="AB18" s="285">
        <v>85</v>
      </c>
      <c r="AC18" s="285">
        <v>113</v>
      </c>
      <c r="AD18" s="589">
        <v>111</v>
      </c>
    </row>
    <row r="19" spans="3:30" x14ac:dyDescent="0.2">
      <c r="C19" s="24"/>
      <c r="D19" s="108"/>
      <c r="E19" s="798"/>
      <c r="F19" s="659" t="s">
        <v>470</v>
      </c>
      <c r="G19" s="126"/>
      <c r="H19" s="127"/>
      <c r="I19" s="128"/>
      <c r="J19" s="671">
        <v>7036</v>
      </c>
      <c r="K19" s="671">
        <v>7220</v>
      </c>
      <c r="L19" s="671">
        <v>7403</v>
      </c>
      <c r="M19" s="671">
        <v>7384</v>
      </c>
      <c r="N19" s="671">
        <v>7503</v>
      </c>
      <c r="O19" s="672">
        <v>7201</v>
      </c>
      <c r="P19" s="672">
        <v>6708</v>
      </c>
      <c r="Q19" s="672">
        <v>6655</v>
      </c>
      <c r="R19" s="672">
        <v>6286</v>
      </c>
      <c r="S19" s="672">
        <v>5833</v>
      </c>
      <c r="T19" s="672">
        <v>5400</v>
      </c>
      <c r="U19" s="672">
        <v>5207</v>
      </c>
      <c r="V19" s="672">
        <v>4836</v>
      </c>
      <c r="W19" s="672">
        <v>4392</v>
      </c>
      <c r="X19" s="672">
        <v>4045</v>
      </c>
      <c r="Y19" s="671">
        <v>4120</v>
      </c>
      <c r="Z19" s="671">
        <v>4417</v>
      </c>
      <c r="AA19" s="671">
        <v>4895</v>
      </c>
      <c r="AB19" s="671">
        <v>5783</v>
      </c>
      <c r="AC19" s="671">
        <v>6338</v>
      </c>
      <c r="AD19" s="673">
        <v>6899</v>
      </c>
    </row>
    <row r="20" spans="3:30" ht="13.9" customHeight="1" x14ac:dyDescent="0.2">
      <c r="C20" s="24"/>
      <c r="D20" s="108"/>
      <c r="E20" s="798"/>
      <c r="F20" s="800" t="s">
        <v>17</v>
      </c>
      <c r="G20" s="600" t="s">
        <v>405</v>
      </c>
      <c r="H20" s="601"/>
      <c r="I20" s="151"/>
      <c r="J20" s="682">
        <v>5724</v>
      </c>
      <c r="K20" s="283">
        <v>5856</v>
      </c>
      <c r="L20" s="283">
        <v>5971</v>
      </c>
      <c r="M20" s="283">
        <v>6017</v>
      </c>
      <c r="N20" s="283">
        <v>6163</v>
      </c>
      <c r="O20" s="423">
        <v>5930</v>
      </c>
      <c r="P20" s="423">
        <v>5461</v>
      </c>
      <c r="Q20" s="423">
        <v>5296</v>
      </c>
      <c r="R20" s="423">
        <v>4976</v>
      </c>
      <c r="S20" s="423">
        <v>4514</v>
      </c>
      <c r="T20" s="423">
        <v>4097</v>
      </c>
      <c r="U20" s="423">
        <v>3887</v>
      </c>
      <c r="V20" s="423">
        <v>3583</v>
      </c>
      <c r="W20" s="423">
        <v>3174</v>
      </c>
      <c r="X20" s="423">
        <v>2852</v>
      </c>
      <c r="Y20" s="283">
        <v>2917</v>
      </c>
      <c r="Z20" s="283">
        <v>3222</v>
      </c>
      <c r="AA20" s="283">
        <v>3631</v>
      </c>
      <c r="AB20" s="283">
        <v>4466</v>
      </c>
      <c r="AC20" s="283">
        <v>5078</v>
      </c>
      <c r="AD20" s="588">
        <v>5580</v>
      </c>
    </row>
    <row r="21" spans="3:30" ht="13.5" thickBot="1" x14ac:dyDescent="0.25">
      <c r="C21" s="24"/>
      <c r="D21" s="37"/>
      <c r="E21" s="799"/>
      <c r="F21" s="801"/>
      <c r="G21" s="38" t="s">
        <v>116</v>
      </c>
      <c r="H21" s="39"/>
      <c r="I21" s="40"/>
      <c r="J21" s="679">
        <v>1312</v>
      </c>
      <c r="K21" s="679">
        <v>1364</v>
      </c>
      <c r="L21" s="679">
        <v>1432</v>
      </c>
      <c r="M21" s="679">
        <v>1367</v>
      </c>
      <c r="N21" s="679">
        <v>1340</v>
      </c>
      <c r="O21" s="680">
        <v>1271</v>
      </c>
      <c r="P21" s="680">
        <v>1247</v>
      </c>
      <c r="Q21" s="680">
        <v>1359</v>
      </c>
      <c r="R21" s="680">
        <v>1310</v>
      </c>
      <c r="S21" s="680">
        <v>1319</v>
      </c>
      <c r="T21" s="680">
        <v>1303</v>
      </c>
      <c r="U21" s="680">
        <v>1320</v>
      </c>
      <c r="V21" s="680">
        <v>1253</v>
      </c>
      <c r="W21" s="680">
        <v>1218</v>
      </c>
      <c r="X21" s="680">
        <v>1193</v>
      </c>
      <c r="Y21" s="679">
        <v>1203</v>
      </c>
      <c r="Z21" s="679">
        <v>1195</v>
      </c>
      <c r="AA21" s="679">
        <v>1264</v>
      </c>
      <c r="AB21" s="679">
        <v>1317</v>
      </c>
      <c r="AC21" s="679">
        <v>1260</v>
      </c>
      <c r="AD21" s="681">
        <v>1319</v>
      </c>
    </row>
    <row r="22" spans="3:30" x14ac:dyDescent="0.2">
      <c r="C22" s="24"/>
      <c r="D22" s="97"/>
      <c r="E22" s="98" t="s">
        <v>117</v>
      </c>
      <c r="F22" s="98"/>
      <c r="G22" s="98"/>
      <c r="H22" s="99"/>
      <c r="I22" s="121"/>
      <c r="J22" s="289">
        <v>16940</v>
      </c>
      <c r="K22" s="289">
        <v>17113</v>
      </c>
      <c r="L22" s="289">
        <v>16536</v>
      </c>
      <c r="M22" s="289">
        <v>16042</v>
      </c>
      <c r="N22" s="289">
        <v>16019</v>
      </c>
      <c r="O22" s="428">
        <v>15041</v>
      </c>
      <c r="P22" s="428">
        <v>14990</v>
      </c>
      <c r="Q22" s="428">
        <v>15275</v>
      </c>
      <c r="R22" s="428">
        <v>14736</v>
      </c>
      <c r="S22" s="428">
        <v>14399</v>
      </c>
      <c r="T22" s="428">
        <v>14042</v>
      </c>
      <c r="U22" s="428">
        <v>13514</v>
      </c>
      <c r="V22" s="428">
        <v>12340</v>
      </c>
      <c r="W22" s="428">
        <v>10629</v>
      </c>
      <c r="X22" s="428">
        <v>9233</v>
      </c>
      <c r="Y22" s="289">
        <v>8186</v>
      </c>
      <c r="Z22" s="289">
        <v>8057</v>
      </c>
      <c r="AA22" s="289">
        <v>8249</v>
      </c>
      <c r="AB22" s="289">
        <v>9231</v>
      </c>
      <c r="AC22" s="289">
        <v>9535</v>
      </c>
      <c r="AD22" s="582">
        <v>9884</v>
      </c>
    </row>
    <row r="23" spans="3:30" ht="13.9" customHeight="1" x14ac:dyDescent="0.2">
      <c r="C23" s="24"/>
      <c r="D23" s="122"/>
      <c r="E23" s="797" t="s">
        <v>17</v>
      </c>
      <c r="F23" s="659" t="s">
        <v>115</v>
      </c>
      <c r="G23" s="126"/>
      <c r="H23" s="127"/>
      <c r="I23" s="128"/>
      <c r="J23" s="668">
        <v>11730</v>
      </c>
      <c r="K23" s="668">
        <v>11785</v>
      </c>
      <c r="L23" s="668">
        <v>11172</v>
      </c>
      <c r="M23" s="668">
        <v>10818</v>
      </c>
      <c r="N23" s="668">
        <v>11044</v>
      </c>
      <c r="O23" s="669">
        <v>10610</v>
      </c>
      <c r="P23" s="669">
        <v>11058</v>
      </c>
      <c r="Q23" s="669">
        <v>11364</v>
      </c>
      <c r="R23" s="669">
        <v>10983</v>
      </c>
      <c r="S23" s="669">
        <v>10758</v>
      </c>
      <c r="T23" s="669">
        <v>10655</v>
      </c>
      <c r="U23" s="669">
        <v>10180</v>
      </c>
      <c r="V23" s="669">
        <v>9257</v>
      </c>
      <c r="W23" s="669">
        <v>7927</v>
      </c>
      <c r="X23" s="669">
        <v>6860</v>
      </c>
      <c r="Y23" s="668">
        <v>5865</v>
      </c>
      <c r="Z23" s="668">
        <v>5631</v>
      </c>
      <c r="AA23" s="668">
        <v>5586</v>
      </c>
      <c r="AB23" s="668">
        <v>6154</v>
      </c>
      <c r="AC23" s="668">
        <v>6170</v>
      </c>
      <c r="AD23" s="670">
        <v>6228</v>
      </c>
    </row>
    <row r="24" spans="3:30" ht="12.75" customHeight="1" x14ac:dyDescent="0.2">
      <c r="C24" s="24"/>
      <c r="D24" s="108"/>
      <c r="E24" s="813"/>
      <c r="F24" s="811" t="s">
        <v>17</v>
      </c>
      <c r="G24" s="600" t="s">
        <v>59</v>
      </c>
      <c r="H24" s="601"/>
      <c r="I24" s="151"/>
      <c r="J24" s="287">
        <v>0</v>
      </c>
      <c r="K24" s="287">
        <v>0</v>
      </c>
      <c r="L24" s="287">
        <v>0</v>
      </c>
      <c r="M24" s="287">
        <v>0</v>
      </c>
      <c r="N24" s="287">
        <v>0</v>
      </c>
      <c r="O24" s="429">
        <v>0</v>
      </c>
      <c r="P24" s="429">
        <v>0</v>
      </c>
      <c r="Q24" s="429">
        <v>0</v>
      </c>
      <c r="R24" s="429">
        <v>0</v>
      </c>
      <c r="S24" s="429">
        <v>0</v>
      </c>
      <c r="T24" s="429">
        <v>0</v>
      </c>
      <c r="U24" s="429">
        <v>0</v>
      </c>
      <c r="V24" s="429">
        <v>0</v>
      </c>
      <c r="W24" s="429">
        <v>0</v>
      </c>
      <c r="X24" s="429">
        <v>0</v>
      </c>
      <c r="Y24" s="287">
        <v>0</v>
      </c>
      <c r="Z24" s="287">
        <v>0</v>
      </c>
      <c r="AA24" s="287">
        <v>0</v>
      </c>
      <c r="AB24" s="287">
        <v>0</v>
      </c>
      <c r="AC24" s="287">
        <v>0</v>
      </c>
      <c r="AD24" s="583">
        <v>0</v>
      </c>
    </row>
    <row r="25" spans="3:30" x14ac:dyDescent="0.2">
      <c r="C25" s="24"/>
      <c r="D25" s="108"/>
      <c r="E25" s="813"/>
      <c r="F25" s="800"/>
      <c r="G25" s="600" t="s">
        <v>472</v>
      </c>
      <c r="H25" s="601"/>
      <c r="I25" s="151"/>
      <c r="J25" s="284">
        <v>0</v>
      </c>
      <c r="K25" s="284">
        <v>0</v>
      </c>
      <c r="L25" s="284">
        <v>0</v>
      </c>
      <c r="M25" s="284">
        <v>0</v>
      </c>
      <c r="N25" s="284">
        <v>0</v>
      </c>
      <c r="O25" s="424">
        <v>0</v>
      </c>
      <c r="P25" s="424">
        <v>0</v>
      </c>
      <c r="Q25" s="424">
        <v>0</v>
      </c>
      <c r="R25" s="424">
        <v>0</v>
      </c>
      <c r="S25" s="424">
        <v>0</v>
      </c>
      <c r="T25" s="424">
        <v>0</v>
      </c>
      <c r="U25" s="424">
        <v>0</v>
      </c>
      <c r="V25" s="424">
        <v>0</v>
      </c>
      <c r="W25" s="424">
        <v>0</v>
      </c>
      <c r="X25" s="424">
        <v>0</v>
      </c>
      <c r="Y25" s="284">
        <v>0</v>
      </c>
      <c r="Z25" s="284">
        <v>0</v>
      </c>
      <c r="AA25" s="284">
        <v>0</v>
      </c>
      <c r="AB25" s="284">
        <v>0</v>
      </c>
      <c r="AC25" s="284">
        <v>0</v>
      </c>
      <c r="AD25" s="584">
        <v>0</v>
      </c>
    </row>
    <row r="26" spans="3:30" x14ac:dyDescent="0.2">
      <c r="C26" s="24"/>
      <c r="D26" s="108"/>
      <c r="E26" s="813"/>
      <c r="F26" s="800"/>
      <c r="G26" s="114" t="s">
        <v>62</v>
      </c>
      <c r="H26" s="33"/>
      <c r="I26" s="34"/>
      <c r="J26" s="288">
        <v>11730</v>
      </c>
      <c r="K26" s="288">
        <v>11785</v>
      </c>
      <c r="L26" s="288">
        <v>11172</v>
      </c>
      <c r="M26" s="288">
        <v>10818</v>
      </c>
      <c r="N26" s="288">
        <v>11044</v>
      </c>
      <c r="O26" s="430">
        <v>10610</v>
      </c>
      <c r="P26" s="430">
        <v>11058</v>
      </c>
      <c r="Q26" s="430">
        <v>11364</v>
      </c>
      <c r="R26" s="430">
        <v>10983</v>
      </c>
      <c r="S26" s="430">
        <v>10758</v>
      </c>
      <c r="T26" s="430">
        <v>10655</v>
      </c>
      <c r="U26" s="430">
        <v>10180</v>
      </c>
      <c r="V26" s="430">
        <v>9257</v>
      </c>
      <c r="W26" s="430">
        <v>7927</v>
      </c>
      <c r="X26" s="430">
        <v>6860</v>
      </c>
      <c r="Y26" s="288">
        <v>5865</v>
      </c>
      <c r="Z26" s="288">
        <v>5631</v>
      </c>
      <c r="AA26" s="288">
        <v>5586</v>
      </c>
      <c r="AB26" s="288">
        <v>6154</v>
      </c>
      <c r="AC26" s="288">
        <v>6170</v>
      </c>
      <c r="AD26" s="585">
        <v>6228</v>
      </c>
    </row>
    <row r="27" spans="3:30" x14ac:dyDescent="0.2">
      <c r="C27" s="24"/>
      <c r="D27" s="108"/>
      <c r="E27" s="813"/>
      <c r="F27" s="812"/>
      <c r="G27" s="600" t="s">
        <v>61</v>
      </c>
      <c r="H27" s="601"/>
      <c r="I27" s="151"/>
      <c r="J27" s="678">
        <v>0</v>
      </c>
      <c r="K27" s="285">
        <v>0</v>
      </c>
      <c r="L27" s="285">
        <v>0</v>
      </c>
      <c r="M27" s="285">
        <v>0</v>
      </c>
      <c r="N27" s="285">
        <v>0</v>
      </c>
      <c r="O27" s="425">
        <v>0</v>
      </c>
      <c r="P27" s="425">
        <v>0</v>
      </c>
      <c r="Q27" s="425">
        <v>0</v>
      </c>
      <c r="R27" s="425">
        <v>0</v>
      </c>
      <c r="S27" s="425">
        <v>0</v>
      </c>
      <c r="T27" s="425">
        <v>0</v>
      </c>
      <c r="U27" s="425">
        <v>0</v>
      </c>
      <c r="V27" s="425">
        <v>0</v>
      </c>
      <c r="W27" s="425">
        <v>0</v>
      </c>
      <c r="X27" s="425">
        <v>0</v>
      </c>
      <c r="Y27" s="285">
        <v>0</v>
      </c>
      <c r="Z27" s="285">
        <v>0</v>
      </c>
      <c r="AA27" s="285">
        <v>0</v>
      </c>
      <c r="AB27" s="285">
        <v>0</v>
      </c>
      <c r="AC27" s="285">
        <v>0</v>
      </c>
      <c r="AD27" s="589">
        <v>0</v>
      </c>
    </row>
    <row r="28" spans="3:30" x14ac:dyDescent="0.2">
      <c r="C28" s="24"/>
      <c r="D28" s="108"/>
      <c r="E28" s="813"/>
      <c r="F28" s="659" t="s">
        <v>470</v>
      </c>
      <c r="G28" s="126"/>
      <c r="H28" s="127"/>
      <c r="I28" s="128"/>
      <c r="J28" s="671">
        <v>5210</v>
      </c>
      <c r="K28" s="671">
        <v>5328</v>
      </c>
      <c r="L28" s="671">
        <v>5364</v>
      </c>
      <c r="M28" s="671">
        <v>5224</v>
      </c>
      <c r="N28" s="671">
        <v>4975</v>
      </c>
      <c r="O28" s="672">
        <v>4431</v>
      </c>
      <c r="P28" s="672">
        <v>3932</v>
      </c>
      <c r="Q28" s="672">
        <v>3911</v>
      </c>
      <c r="R28" s="672">
        <v>3753</v>
      </c>
      <c r="S28" s="672">
        <v>3641</v>
      </c>
      <c r="T28" s="672">
        <v>3387</v>
      </c>
      <c r="U28" s="672">
        <v>3334</v>
      </c>
      <c r="V28" s="672">
        <v>3083</v>
      </c>
      <c r="W28" s="672">
        <v>2702</v>
      </c>
      <c r="X28" s="672">
        <v>2373</v>
      </c>
      <c r="Y28" s="671">
        <v>2321</v>
      </c>
      <c r="Z28" s="671">
        <v>2426</v>
      </c>
      <c r="AA28" s="671">
        <v>2663</v>
      </c>
      <c r="AB28" s="671">
        <v>3077</v>
      </c>
      <c r="AC28" s="671">
        <v>3365</v>
      </c>
      <c r="AD28" s="673">
        <v>3656</v>
      </c>
    </row>
    <row r="29" spans="3:30" ht="13.9" customHeight="1" x14ac:dyDescent="0.2">
      <c r="C29" s="24"/>
      <c r="D29" s="108"/>
      <c r="E29" s="813"/>
      <c r="F29" s="811" t="s">
        <v>17</v>
      </c>
      <c r="G29" s="600" t="s">
        <v>405</v>
      </c>
      <c r="H29" s="601"/>
      <c r="I29" s="151"/>
      <c r="J29" s="682">
        <v>4345</v>
      </c>
      <c r="K29" s="283">
        <v>4328</v>
      </c>
      <c r="L29" s="283">
        <v>4313</v>
      </c>
      <c r="M29" s="283">
        <v>4241</v>
      </c>
      <c r="N29" s="283">
        <v>4031</v>
      </c>
      <c r="O29" s="423">
        <v>3587</v>
      </c>
      <c r="P29" s="423">
        <v>3064</v>
      </c>
      <c r="Q29" s="423">
        <v>2988</v>
      </c>
      <c r="R29" s="423">
        <v>2853</v>
      </c>
      <c r="S29" s="423">
        <v>2736</v>
      </c>
      <c r="T29" s="423">
        <v>2530</v>
      </c>
      <c r="U29" s="423">
        <v>2511</v>
      </c>
      <c r="V29" s="423">
        <v>2333</v>
      </c>
      <c r="W29" s="423">
        <v>2047</v>
      </c>
      <c r="X29" s="423">
        <v>1763</v>
      </c>
      <c r="Y29" s="283">
        <v>1739</v>
      </c>
      <c r="Z29" s="283">
        <v>1872</v>
      </c>
      <c r="AA29" s="283">
        <v>2056</v>
      </c>
      <c r="AB29" s="283">
        <v>2404</v>
      </c>
      <c r="AC29" s="283">
        <v>2707</v>
      </c>
      <c r="AD29" s="588">
        <v>2961</v>
      </c>
    </row>
    <row r="30" spans="3:30" ht="13.5" thickBot="1" x14ac:dyDescent="0.25">
      <c r="C30" s="24"/>
      <c r="D30" s="37"/>
      <c r="E30" s="814"/>
      <c r="F30" s="801"/>
      <c r="G30" s="38" t="s">
        <v>116</v>
      </c>
      <c r="H30" s="39"/>
      <c r="I30" s="40"/>
      <c r="J30" s="679">
        <v>865</v>
      </c>
      <c r="K30" s="679">
        <v>1000</v>
      </c>
      <c r="L30" s="679">
        <v>1051</v>
      </c>
      <c r="M30" s="679">
        <v>983</v>
      </c>
      <c r="N30" s="679">
        <v>944</v>
      </c>
      <c r="O30" s="680">
        <v>844</v>
      </c>
      <c r="P30" s="680">
        <v>868</v>
      </c>
      <c r="Q30" s="680">
        <v>923</v>
      </c>
      <c r="R30" s="680">
        <v>900</v>
      </c>
      <c r="S30" s="680">
        <v>905</v>
      </c>
      <c r="T30" s="680">
        <v>857</v>
      </c>
      <c r="U30" s="680">
        <v>823</v>
      </c>
      <c r="V30" s="680">
        <v>750</v>
      </c>
      <c r="W30" s="680">
        <v>655</v>
      </c>
      <c r="X30" s="680">
        <v>610</v>
      </c>
      <c r="Y30" s="679">
        <v>582</v>
      </c>
      <c r="Z30" s="679">
        <v>554</v>
      </c>
      <c r="AA30" s="679">
        <v>607</v>
      </c>
      <c r="AB30" s="679">
        <v>673</v>
      </c>
      <c r="AC30" s="679">
        <v>658</v>
      </c>
      <c r="AD30" s="681">
        <v>695</v>
      </c>
    </row>
    <row r="31" spans="3:30" x14ac:dyDescent="0.2">
      <c r="C31" s="24"/>
      <c r="D31" s="97"/>
      <c r="E31" s="98" t="s">
        <v>65</v>
      </c>
      <c r="F31" s="98"/>
      <c r="G31" s="98"/>
      <c r="H31" s="99"/>
      <c r="I31" s="121"/>
      <c r="J31" s="289">
        <v>3739</v>
      </c>
      <c r="K31" s="289">
        <v>3555</v>
      </c>
      <c r="L31" s="289">
        <v>3729</v>
      </c>
      <c r="M31" s="289">
        <v>3746</v>
      </c>
      <c r="N31" s="289">
        <v>4510</v>
      </c>
      <c r="O31" s="428">
        <v>5127</v>
      </c>
      <c r="P31" s="428">
        <v>5712</v>
      </c>
      <c r="Q31" s="428">
        <v>6186</v>
      </c>
      <c r="R31" s="428">
        <v>6214</v>
      </c>
      <c r="S31" s="428">
        <v>6243</v>
      </c>
      <c r="T31" s="428">
        <v>6263</v>
      </c>
      <c r="U31" s="428">
        <v>5936</v>
      </c>
      <c r="V31" s="428">
        <v>5678</v>
      </c>
      <c r="W31" s="428">
        <v>5305</v>
      </c>
      <c r="X31" s="428">
        <v>5231</v>
      </c>
      <c r="Y31" s="289">
        <v>5257</v>
      </c>
      <c r="Z31" s="289">
        <v>5330</v>
      </c>
      <c r="AA31" s="289">
        <v>5645</v>
      </c>
      <c r="AB31" s="289">
        <v>6190</v>
      </c>
      <c r="AC31" s="289">
        <v>6404</v>
      </c>
      <c r="AD31" s="582">
        <v>6894</v>
      </c>
    </row>
    <row r="32" spans="3:30" ht="13.9" customHeight="1" x14ac:dyDescent="0.2">
      <c r="C32" s="24"/>
      <c r="D32" s="122"/>
      <c r="E32" s="797" t="s">
        <v>17</v>
      </c>
      <c r="F32" s="659" t="s">
        <v>115</v>
      </c>
      <c r="G32" s="126"/>
      <c r="H32" s="127"/>
      <c r="I32" s="128"/>
      <c r="J32" s="668">
        <v>1913</v>
      </c>
      <c r="K32" s="668">
        <v>1663</v>
      </c>
      <c r="L32" s="668">
        <v>1690</v>
      </c>
      <c r="M32" s="668">
        <v>1586</v>
      </c>
      <c r="N32" s="668">
        <v>1982</v>
      </c>
      <c r="O32" s="669">
        <v>2357</v>
      </c>
      <c r="P32" s="669">
        <v>2936</v>
      </c>
      <c r="Q32" s="669">
        <v>3442</v>
      </c>
      <c r="R32" s="669">
        <v>3681</v>
      </c>
      <c r="S32" s="669">
        <v>4051</v>
      </c>
      <c r="T32" s="669">
        <v>4250</v>
      </c>
      <c r="U32" s="669">
        <v>4063</v>
      </c>
      <c r="V32" s="669">
        <v>3925</v>
      </c>
      <c r="W32" s="669">
        <v>3615</v>
      </c>
      <c r="X32" s="669">
        <v>3559</v>
      </c>
      <c r="Y32" s="668">
        <v>3458</v>
      </c>
      <c r="Z32" s="668">
        <v>3339</v>
      </c>
      <c r="AA32" s="668">
        <v>3413</v>
      </c>
      <c r="AB32" s="668">
        <v>3484</v>
      </c>
      <c r="AC32" s="668">
        <v>3431</v>
      </c>
      <c r="AD32" s="670">
        <v>3651</v>
      </c>
    </row>
    <row r="33" spans="3:30" ht="12.75" customHeight="1" x14ac:dyDescent="0.2">
      <c r="C33" s="24"/>
      <c r="D33" s="108"/>
      <c r="E33" s="813"/>
      <c r="F33" s="811" t="s">
        <v>17</v>
      </c>
      <c r="G33" s="600" t="s">
        <v>59</v>
      </c>
      <c r="H33" s="601"/>
      <c r="I33" s="151"/>
      <c r="J33" s="287">
        <v>0</v>
      </c>
      <c r="K33" s="287">
        <v>0</v>
      </c>
      <c r="L33" s="287">
        <v>0</v>
      </c>
      <c r="M33" s="287">
        <v>0</v>
      </c>
      <c r="N33" s="287">
        <v>0</v>
      </c>
      <c r="O33" s="429">
        <v>0</v>
      </c>
      <c r="P33" s="429">
        <v>0</v>
      </c>
      <c r="Q33" s="429">
        <v>0</v>
      </c>
      <c r="R33" s="429">
        <v>0</v>
      </c>
      <c r="S33" s="429">
        <v>0</v>
      </c>
      <c r="T33" s="429">
        <v>0</v>
      </c>
      <c r="U33" s="429">
        <v>0</v>
      </c>
      <c r="V33" s="429">
        <v>0</v>
      </c>
      <c r="W33" s="429">
        <v>0</v>
      </c>
      <c r="X33" s="429">
        <v>0</v>
      </c>
      <c r="Y33" s="287">
        <v>0</v>
      </c>
      <c r="Z33" s="287">
        <v>0</v>
      </c>
      <c r="AA33" s="287">
        <v>0</v>
      </c>
      <c r="AB33" s="287">
        <v>0</v>
      </c>
      <c r="AC33" s="287">
        <v>0</v>
      </c>
      <c r="AD33" s="583">
        <v>0</v>
      </c>
    </row>
    <row r="34" spans="3:30" x14ac:dyDescent="0.2">
      <c r="C34" s="24"/>
      <c r="D34" s="108"/>
      <c r="E34" s="813"/>
      <c r="F34" s="800"/>
      <c r="G34" s="600" t="s">
        <v>472</v>
      </c>
      <c r="H34" s="601"/>
      <c r="I34" s="151"/>
      <c r="J34" s="284">
        <v>0</v>
      </c>
      <c r="K34" s="284">
        <v>0</v>
      </c>
      <c r="L34" s="284">
        <v>0</v>
      </c>
      <c r="M34" s="284">
        <v>0</v>
      </c>
      <c r="N34" s="284">
        <v>0</v>
      </c>
      <c r="O34" s="424">
        <v>0</v>
      </c>
      <c r="P34" s="424">
        <v>0</v>
      </c>
      <c r="Q34" s="424">
        <v>0</v>
      </c>
      <c r="R34" s="424">
        <v>0</v>
      </c>
      <c r="S34" s="424">
        <v>0</v>
      </c>
      <c r="T34" s="424">
        <v>0</v>
      </c>
      <c r="U34" s="424">
        <v>0</v>
      </c>
      <c r="V34" s="424">
        <v>0</v>
      </c>
      <c r="W34" s="424">
        <v>0</v>
      </c>
      <c r="X34" s="424">
        <v>0</v>
      </c>
      <c r="Y34" s="284">
        <v>0</v>
      </c>
      <c r="Z34" s="284">
        <v>0</v>
      </c>
      <c r="AA34" s="284">
        <v>0</v>
      </c>
      <c r="AB34" s="284">
        <v>0</v>
      </c>
      <c r="AC34" s="284">
        <v>0</v>
      </c>
      <c r="AD34" s="584">
        <v>0</v>
      </c>
    </row>
    <row r="35" spans="3:30" x14ac:dyDescent="0.2">
      <c r="C35" s="24"/>
      <c r="D35" s="108"/>
      <c r="E35" s="813"/>
      <c r="F35" s="800"/>
      <c r="G35" s="114" t="s">
        <v>62</v>
      </c>
      <c r="H35" s="33"/>
      <c r="I35" s="34"/>
      <c r="J35" s="288">
        <v>1909</v>
      </c>
      <c r="K35" s="288">
        <v>1660</v>
      </c>
      <c r="L35" s="288">
        <v>1684</v>
      </c>
      <c r="M35" s="288">
        <v>1583</v>
      </c>
      <c r="N35" s="288">
        <v>1948</v>
      </c>
      <c r="O35" s="430">
        <v>2274</v>
      </c>
      <c r="P35" s="430">
        <v>2826</v>
      </c>
      <c r="Q35" s="430">
        <v>3315</v>
      </c>
      <c r="R35" s="430">
        <v>3567</v>
      </c>
      <c r="S35" s="430">
        <v>3951</v>
      </c>
      <c r="T35" s="430">
        <v>4153</v>
      </c>
      <c r="U35" s="430">
        <v>3979</v>
      </c>
      <c r="V35" s="430">
        <v>3855</v>
      </c>
      <c r="W35" s="430">
        <v>3541</v>
      </c>
      <c r="X35" s="430">
        <v>3492</v>
      </c>
      <c r="Y35" s="288">
        <v>3382</v>
      </c>
      <c r="Z35" s="288">
        <v>3273</v>
      </c>
      <c r="AA35" s="288">
        <v>3338</v>
      </c>
      <c r="AB35" s="288">
        <v>3399</v>
      </c>
      <c r="AC35" s="288">
        <v>3318</v>
      </c>
      <c r="AD35" s="585">
        <v>3540</v>
      </c>
    </row>
    <row r="36" spans="3:30" x14ac:dyDescent="0.2">
      <c r="C36" s="24"/>
      <c r="D36" s="108"/>
      <c r="E36" s="813"/>
      <c r="F36" s="812"/>
      <c r="G36" s="600" t="s">
        <v>61</v>
      </c>
      <c r="H36" s="601"/>
      <c r="I36" s="151"/>
      <c r="J36" s="678">
        <v>4</v>
      </c>
      <c r="K36" s="285">
        <v>3</v>
      </c>
      <c r="L36" s="285">
        <v>6</v>
      </c>
      <c r="M36" s="285">
        <v>3</v>
      </c>
      <c r="N36" s="285">
        <v>34</v>
      </c>
      <c r="O36" s="425">
        <v>83</v>
      </c>
      <c r="P36" s="425">
        <v>110</v>
      </c>
      <c r="Q36" s="425">
        <v>127</v>
      </c>
      <c r="R36" s="425">
        <v>114</v>
      </c>
      <c r="S36" s="425">
        <v>100</v>
      </c>
      <c r="T36" s="425">
        <v>97</v>
      </c>
      <c r="U36" s="425">
        <v>84</v>
      </c>
      <c r="V36" s="425">
        <v>70</v>
      </c>
      <c r="W36" s="425">
        <v>74</v>
      </c>
      <c r="X36" s="425">
        <v>67</v>
      </c>
      <c r="Y36" s="285">
        <v>76</v>
      </c>
      <c r="Z36" s="285">
        <v>66</v>
      </c>
      <c r="AA36" s="285">
        <v>75</v>
      </c>
      <c r="AB36" s="285">
        <v>85</v>
      </c>
      <c r="AC36" s="285">
        <v>113</v>
      </c>
      <c r="AD36" s="589">
        <v>111</v>
      </c>
    </row>
    <row r="37" spans="3:30" x14ac:dyDescent="0.2">
      <c r="C37" s="24"/>
      <c r="D37" s="108"/>
      <c r="E37" s="813"/>
      <c r="F37" s="659" t="s">
        <v>470</v>
      </c>
      <c r="G37" s="126"/>
      <c r="H37" s="127"/>
      <c r="I37" s="128"/>
      <c r="J37" s="671">
        <v>1826</v>
      </c>
      <c r="K37" s="671">
        <v>1892</v>
      </c>
      <c r="L37" s="671">
        <v>2039</v>
      </c>
      <c r="M37" s="671">
        <v>2160</v>
      </c>
      <c r="N37" s="671">
        <v>2528</v>
      </c>
      <c r="O37" s="672">
        <v>2770</v>
      </c>
      <c r="P37" s="672">
        <v>2776</v>
      </c>
      <c r="Q37" s="672">
        <v>2744</v>
      </c>
      <c r="R37" s="672">
        <v>2533</v>
      </c>
      <c r="S37" s="672">
        <v>2192</v>
      </c>
      <c r="T37" s="672">
        <v>2013</v>
      </c>
      <c r="U37" s="672">
        <v>1873</v>
      </c>
      <c r="V37" s="672">
        <v>1753</v>
      </c>
      <c r="W37" s="672">
        <v>1690</v>
      </c>
      <c r="X37" s="672">
        <v>1672</v>
      </c>
      <c r="Y37" s="671">
        <v>1799</v>
      </c>
      <c r="Z37" s="671">
        <v>1991</v>
      </c>
      <c r="AA37" s="671">
        <v>2232</v>
      </c>
      <c r="AB37" s="671">
        <v>2706</v>
      </c>
      <c r="AC37" s="671">
        <v>2973</v>
      </c>
      <c r="AD37" s="673">
        <v>3243</v>
      </c>
    </row>
    <row r="38" spans="3:30" ht="13.9" customHeight="1" x14ac:dyDescent="0.2">
      <c r="C38" s="24"/>
      <c r="D38" s="108"/>
      <c r="E38" s="813"/>
      <c r="F38" s="811" t="s">
        <v>17</v>
      </c>
      <c r="G38" s="600" t="s">
        <v>405</v>
      </c>
      <c r="H38" s="601"/>
      <c r="I38" s="151"/>
      <c r="J38" s="682">
        <v>1379</v>
      </c>
      <c r="K38" s="283">
        <v>1528</v>
      </c>
      <c r="L38" s="283">
        <v>1658</v>
      </c>
      <c r="M38" s="283">
        <v>1776</v>
      </c>
      <c r="N38" s="283">
        <v>2132</v>
      </c>
      <c r="O38" s="423">
        <v>2343</v>
      </c>
      <c r="P38" s="423">
        <v>2397</v>
      </c>
      <c r="Q38" s="423">
        <v>2308</v>
      </c>
      <c r="R38" s="423">
        <v>2123</v>
      </c>
      <c r="S38" s="423">
        <v>1778</v>
      </c>
      <c r="T38" s="423">
        <v>1567</v>
      </c>
      <c r="U38" s="423">
        <v>1376</v>
      </c>
      <c r="V38" s="423">
        <v>1250</v>
      </c>
      <c r="W38" s="423">
        <v>1127</v>
      </c>
      <c r="X38" s="423">
        <v>1089</v>
      </c>
      <c r="Y38" s="283">
        <v>1178</v>
      </c>
      <c r="Z38" s="283">
        <v>1350</v>
      </c>
      <c r="AA38" s="283">
        <v>1575</v>
      </c>
      <c r="AB38" s="283">
        <v>2062</v>
      </c>
      <c r="AC38" s="283">
        <v>2371</v>
      </c>
      <c r="AD38" s="588">
        <v>2619</v>
      </c>
    </row>
    <row r="39" spans="3:30" ht="13.5" thickBot="1" x14ac:dyDescent="0.25">
      <c r="C39" s="24"/>
      <c r="D39" s="37"/>
      <c r="E39" s="814"/>
      <c r="F39" s="801"/>
      <c r="G39" s="38" t="s">
        <v>116</v>
      </c>
      <c r="H39" s="39"/>
      <c r="I39" s="40"/>
      <c r="J39" s="679">
        <v>447</v>
      </c>
      <c r="K39" s="679">
        <v>364</v>
      </c>
      <c r="L39" s="679">
        <v>381</v>
      </c>
      <c r="M39" s="679">
        <v>384</v>
      </c>
      <c r="N39" s="679">
        <v>396</v>
      </c>
      <c r="O39" s="680">
        <v>427</v>
      </c>
      <c r="P39" s="680">
        <v>379</v>
      </c>
      <c r="Q39" s="680">
        <v>436</v>
      </c>
      <c r="R39" s="680">
        <v>410</v>
      </c>
      <c r="S39" s="680">
        <v>414</v>
      </c>
      <c r="T39" s="680">
        <v>446</v>
      </c>
      <c r="U39" s="680">
        <v>497</v>
      </c>
      <c r="V39" s="680">
        <v>503</v>
      </c>
      <c r="W39" s="680">
        <v>563</v>
      </c>
      <c r="X39" s="680">
        <v>583</v>
      </c>
      <c r="Y39" s="679">
        <v>621</v>
      </c>
      <c r="Z39" s="679">
        <v>641</v>
      </c>
      <c r="AA39" s="679">
        <v>657</v>
      </c>
      <c r="AB39" s="679">
        <v>644</v>
      </c>
      <c r="AC39" s="679">
        <v>602</v>
      </c>
      <c r="AD39" s="681">
        <v>624</v>
      </c>
    </row>
    <row r="40" spans="3:30" ht="13.5" thickBot="1" x14ac:dyDescent="0.25">
      <c r="C40" s="24"/>
      <c r="D40" s="43" t="s">
        <v>329</v>
      </c>
      <c r="E40" s="44"/>
      <c r="F40" s="44"/>
      <c r="G40" s="44"/>
      <c r="H40" s="44"/>
      <c r="I40" s="44"/>
      <c r="J40" s="650"/>
      <c r="K40" s="650"/>
      <c r="L40" s="650"/>
      <c r="M40" s="674"/>
      <c r="N40" s="675"/>
      <c r="O40" s="676"/>
      <c r="P40" s="676"/>
      <c r="Q40" s="676"/>
      <c r="R40" s="676"/>
      <c r="S40" s="676"/>
      <c r="T40" s="676"/>
      <c r="U40" s="676"/>
      <c r="V40" s="676"/>
      <c r="W40" s="676"/>
      <c r="X40" s="676"/>
      <c r="Y40" s="650"/>
      <c r="Z40" s="650"/>
      <c r="AA40" s="650"/>
      <c r="AB40" s="650"/>
      <c r="AC40" s="650"/>
      <c r="AD40" s="652"/>
    </row>
    <row r="41" spans="3:30" x14ac:dyDescent="0.2">
      <c r="C41" s="24"/>
      <c r="D41" s="97"/>
      <c r="E41" s="98" t="s">
        <v>57</v>
      </c>
      <c r="F41" s="98"/>
      <c r="G41" s="98"/>
      <c r="H41" s="99"/>
      <c r="I41" s="121"/>
      <c r="J41" s="289">
        <v>8655</v>
      </c>
      <c r="K41" s="289">
        <v>7803</v>
      </c>
      <c r="L41" s="289">
        <v>7886</v>
      </c>
      <c r="M41" s="289">
        <v>7837</v>
      </c>
      <c r="N41" s="289">
        <v>8083</v>
      </c>
      <c r="O41" s="428">
        <v>7799</v>
      </c>
      <c r="P41" s="428">
        <v>8416</v>
      </c>
      <c r="Q41" s="428">
        <v>8897</v>
      </c>
      <c r="R41" s="428">
        <v>8100</v>
      </c>
      <c r="S41" s="428">
        <v>8380</v>
      </c>
      <c r="T41" s="428">
        <v>8408</v>
      </c>
      <c r="U41" s="428">
        <v>7593</v>
      </c>
      <c r="V41" s="428">
        <v>7043</v>
      </c>
      <c r="W41" s="428">
        <v>6109</v>
      </c>
      <c r="X41" s="428">
        <v>5688</v>
      </c>
      <c r="Y41" s="289">
        <v>5341</v>
      </c>
      <c r="Z41" s="289">
        <v>5728</v>
      </c>
      <c r="AA41" s="289">
        <v>5867</v>
      </c>
      <c r="AB41" s="289">
        <v>7034</v>
      </c>
      <c r="AC41" s="289">
        <v>6772</v>
      </c>
      <c r="AD41" s="582">
        <v>6921</v>
      </c>
    </row>
    <row r="42" spans="3:30" ht="13.9" customHeight="1" x14ac:dyDescent="0.2">
      <c r="C42" s="24"/>
      <c r="D42" s="122"/>
      <c r="E42" s="797" t="s">
        <v>17</v>
      </c>
      <c r="F42" s="659" t="s">
        <v>115</v>
      </c>
      <c r="G42" s="126"/>
      <c r="H42" s="127"/>
      <c r="I42" s="128"/>
      <c r="J42" s="668">
        <v>5686</v>
      </c>
      <c r="K42" s="668">
        <v>5055</v>
      </c>
      <c r="L42" s="668">
        <v>4995</v>
      </c>
      <c r="M42" s="668">
        <v>4997</v>
      </c>
      <c r="N42" s="668">
        <v>5223</v>
      </c>
      <c r="O42" s="669">
        <v>5187</v>
      </c>
      <c r="P42" s="669">
        <v>6118</v>
      </c>
      <c r="Q42" s="669">
        <v>6359</v>
      </c>
      <c r="R42" s="669">
        <v>5858</v>
      </c>
      <c r="S42" s="669">
        <v>6313</v>
      </c>
      <c r="T42" s="669">
        <v>6393</v>
      </c>
      <c r="U42" s="669">
        <v>5582</v>
      </c>
      <c r="V42" s="669">
        <v>5237</v>
      </c>
      <c r="W42" s="669">
        <v>4511</v>
      </c>
      <c r="X42" s="669">
        <v>4102</v>
      </c>
      <c r="Y42" s="668">
        <v>3572</v>
      </c>
      <c r="Z42" s="668">
        <v>3858</v>
      </c>
      <c r="AA42" s="668">
        <v>3873</v>
      </c>
      <c r="AB42" s="668">
        <v>4341</v>
      </c>
      <c r="AC42" s="668">
        <v>4005</v>
      </c>
      <c r="AD42" s="670">
        <v>4143</v>
      </c>
    </row>
    <row r="43" spans="3:30" ht="12.75" customHeight="1" x14ac:dyDescent="0.2">
      <c r="C43" s="24"/>
      <c r="D43" s="108"/>
      <c r="E43" s="813"/>
      <c r="F43" s="811" t="s">
        <v>17</v>
      </c>
      <c r="G43" s="600" t="s">
        <v>59</v>
      </c>
      <c r="H43" s="601"/>
      <c r="I43" s="151"/>
      <c r="J43" s="287">
        <v>0</v>
      </c>
      <c r="K43" s="287">
        <v>0</v>
      </c>
      <c r="L43" s="287">
        <v>0</v>
      </c>
      <c r="M43" s="287">
        <v>0</v>
      </c>
      <c r="N43" s="287">
        <v>0</v>
      </c>
      <c r="O43" s="429">
        <v>0</v>
      </c>
      <c r="P43" s="429">
        <v>0</v>
      </c>
      <c r="Q43" s="429">
        <v>0</v>
      </c>
      <c r="R43" s="429">
        <v>0</v>
      </c>
      <c r="S43" s="429">
        <v>0</v>
      </c>
      <c r="T43" s="429">
        <v>0</v>
      </c>
      <c r="U43" s="429">
        <v>0</v>
      </c>
      <c r="V43" s="429">
        <v>0</v>
      </c>
      <c r="W43" s="429">
        <v>0</v>
      </c>
      <c r="X43" s="429">
        <v>0</v>
      </c>
      <c r="Y43" s="287">
        <v>0</v>
      </c>
      <c r="Z43" s="287">
        <v>0</v>
      </c>
      <c r="AA43" s="287">
        <v>0</v>
      </c>
      <c r="AB43" s="287">
        <v>0</v>
      </c>
      <c r="AC43" s="287">
        <v>0</v>
      </c>
      <c r="AD43" s="583">
        <v>0</v>
      </c>
    </row>
    <row r="44" spans="3:30" x14ac:dyDescent="0.2">
      <c r="C44" s="24"/>
      <c r="D44" s="108"/>
      <c r="E44" s="813"/>
      <c r="F44" s="800"/>
      <c r="G44" s="600" t="s">
        <v>472</v>
      </c>
      <c r="H44" s="601"/>
      <c r="I44" s="151"/>
      <c r="J44" s="284">
        <v>0</v>
      </c>
      <c r="K44" s="284">
        <v>0</v>
      </c>
      <c r="L44" s="284">
        <v>0</v>
      </c>
      <c r="M44" s="284">
        <v>0</v>
      </c>
      <c r="N44" s="284">
        <v>0</v>
      </c>
      <c r="O44" s="424">
        <v>0</v>
      </c>
      <c r="P44" s="424">
        <v>0</v>
      </c>
      <c r="Q44" s="424">
        <v>0</v>
      </c>
      <c r="R44" s="424">
        <v>0</v>
      </c>
      <c r="S44" s="424">
        <v>0</v>
      </c>
      <c r="T44" s="424">
        <v>0</v>
      </c>
      <c r="U44" s="424">
        <v>0</v>
      </c>
      <c r="V44" s="424">
        <v>0</v>
      </c>
      <c r="W44" s="424">
        <v>0</v>
      </c>
      <c r="X44" s="424">
        <v>0</v>
      </c>
      <c r="Y44" s="284">
        <v>0</v>
      </c>
      <c r="Z44" s="284">
        <v>0</v>
      </c>
      <c r="AA44" s="284">
        <v>0</v>
      </c>
      <c r="AB44" s="284">
        <v>0</v>
      </c>
      <c r="AC44" s="284">
        <v>0</v>
      </c>
      <c r="AD44" s="584">
        <v>0</v>
      </c>
    </row>
    <row r="45" spans="3:30" x14ac:dyDescent="0.2">
      <c r="C45" s="24"/>
      <c r="D45" s="108"/>
      <c r="E45" s="813"/>
      <c r="F45" s="800"/>
      <c r="G45" s="114" t="s">
        <v>62</v>
      </c>
      <c r="H45" s="33"/>
      <c r="I45" s="34"/>
      <c r="J45" s="288">
        <v>5683</v>
      </c>
      <c r="K45" s="288">
        <v>5055</v>
      </c>
      <c r="L45" s="288">
        <v>4991</v>
      </c>
      <c r="M45" s="288">
        <v>4994</v>
      </c>
      <c r="N45" s="288">
        <v>5195</v>
      </c>
      <c r="O45" s="430">
        <v>5139</v>
      </c>
      <c r="P45" s="430">
        <v>6087</v>
      </c>
      <c r="Q45" s="430">
        <v>6305</v>
      </c>
      <c r="R45" s="430">
        <v>5811</v>
      </c>
      <c r="S45" s="430">
        <v>6292</v>
      </c>
      <c r="T45" s="430">
        <v>6365</v>
      </c>
      <c r="U45" s="430">
        <v>5560</v>
      </c>
      <c r="V45" s="430">
        <v>5224</v>
      </c>
      <c r="W45" s="430">
        <v>4478</v>
      </c>
      <c r="X45" s="430">
        <v>4076</v>
      </c>
      <c r="Y45" s="288">
        <v>3542</v>
      </c>
      <c r="Z45" s="288">
        <v>3834</v>
      </c>
      <c r="AA45" s="288">
        <v>3842</v>
      </c>
      <c r="AB45" s="288">
        <v>4303</v>
      </c>
      <c r="AC45" s="288">
        <v>3957</v>
      </c>
      <c r="AD45" s="585">
        <v>4114</v>
      </c>
    </row>
    <row r="46" spans="3:30" x14ac:dyDescent="0.2">
      <c r="C46" s="24"/>
      <c r="D46" s="108"/>
      <c r="E46" s="813"/>
      <c r="F46" s="812"/>
      <c r="G46" s="600" t="s">
        <v>61</v>
      </c>
      <c r="H46" s="601"/>
      <c r="I46" s="151"/>
      <c r="J46" s="678">
        <v>3</v>
      </c>
      <c r="K46" s="285">
        <v>0</v>
      </c>
      <c r="L46" s="285">
        <v>4</v>
      </c>
      <c r="M46" s="285">
        <v>3</v>
      </c>
      <c r="N46" s="285">
        <v>28</v>
      </c>
      <c r="O46" s="425">
        <v>48</v>
      </c>
      <c r="P46" s="425">
        <v>31</v>
      </c>
      <c r="Q46" s="425">
        <v>54</v>
      </c>
      <c r="R46" s="425">
        <v>47</v>
      </c>
      <c r="S46" s="425">
        <v>21</v>
      </c>
      <c r="T46" s="425">
        <v>28</v>
      </c>
      <c r="U46" s="425">
        <v>22</v>
      </c>
      <c r="V46" s="425">
        <v>13</v>
      </c>
      <c r="W46" s="425">
        <v>33</v>
      </c>
      <c r="X46" s="425">
        <v>26</v>
      </c>
      <c r="Y46" s="285">
        <v>30</v>
      </c>
      <c r="Z46" s="285">
        <v>24</v>
      </c>
      <c r="AA46" s="285">
        <v>31</v>
      </c>
      <c r="AB46" s="285">
        <v>38</v>
      </c>
      <c r="AC46" s="285">
        <v>48</v>
      </c>
      <c r="AD46" s="589">
        <v>29</v>
      </c>
    </row>
    <row r="47" spans="3:30" x14ac:dyDescent="0.2">
      <c r="C47" s="24"/>
      <c r="D47" s="108"/>
      <c r="E47" s="813"/>
      <c r="F47" s="659" t="s">
        <v>470</v>
      </c>
      <c r="G47" s="126"/>
      <c r="H47" s="127"/>
      <c r="I47" s="128"/>
      <c r="J47" s="671">
        <v>2969</v>
      </c>
      <c r="K47" s="671">
        <v>2748</v>
      </c>
      <c r="L47" s="671">
        <v>2891</v>
      </c>
      <c r="M47" s="671">
        <v>2840</v>
      </c>
      <c r="N47" s="671">
        <v>2860</v>
      </c>
      <c r="O47" s="672">
        <v>2612</v>
      </c>
      <c r="P47" s="672">
        <v>2298</v>
      </c>
      <c r="Q47" s="672">
        <v>2538</v>
      </c>
      <c r="R47" s="672">
        <v>2242</v>
      </c>
      <c r="S47" s="672">
        <v>2067</v>
      </c>
      <c r="T47" s="672">
        <v>2015</v>
      </c>
      <c r="U47" s="672">
        <v>2011</v>
      </c>
      <c r="V47" s="672">
        <v>1806</v>
      </c>
      <c r="W47" s="672">
        <v>1598</v>
      </c>
      <c r="X47" s="672">
        <v>1586</v>
      </c>
      <c r="Y47" s="671">
        <v>1769</v>
      </c>
      <c r="Z47" s="671">
        <v>1870</v>
      </c>
      <c r="AA47" s="671">
        <v>1994</v>
      </c>
      <c r="AB47" s="671">
        <v>2693</v>
      </c>
      <c r="AC47" s="671">
        <v>2767</v>
      </c>
      <c r="AD47" s="673">
        <v>2778</v>
      </c>
    </row>
    <row r="48" spans="3:30" ht="13.9" customHeight="1" x14ac:dyDescent="0.2">
      <c r="C48" s="24"/>
      <c r="D48" s="108"/>
      <c r="E48" s="813"/>
      <c r="F48" s="811" t="s">
        <v>17</v>
      </c>
      <c r="G48" s="600" t="s">
        <v>405</v>
      </c>
      <c r="H48" s="601"/>
      <c r="I48" s="151"/>
      <c r="J48" s="682">
        <v>2429</v>
      </c>
      <c r="K48" s="283">
        <v>2255</v>
      </c>
      <c r="L48" s="283">
        <v>2387</v>
      </c>
      <c r="M48" s="283">
        <v>2392</v>
      </c>
      <c r="N48" s="283">
        <v>2382</v>
      </c>
      <c r="O48" s="423">
        <v>2156</v>
      </c>
      <c r="P48" s="423">
        <v>1795</v>
      </c>
      <c r="Q48" s="423">
        <v>1972</v>
      </c>
      <c r="R48" s="423">
        <v>1694</v>
      </c>
      <c r="S48" s="423">
        <v>1496</v>
      </c>
      <c r="T48" s="423">
        <v>1492</v>
      </c>
      <c r="U48" s="423">
        <v>1435</v>
      </c>
      <c r="V48" s="423">
        <v>1300</v>
      </c>
      <c r="W48" s="423">
        <v>1064</v>
      </c>
      <c r="X48" s="423">
        <v>1061</v>
      </c>
      <c r="Y48" s="283">
        <v>1270</v>
      </c>
      <c r="Z48" s="283">
        <v>1368</v>
      </c>
      <c r="AA48" s="283">
        <v>1443</v>
      </c>
      <c r="AB48" s="283">
        <v>2133</v>
      </c>
      <c r="AC48" s="283">
        <v>2265</v>
      </c>
      <c r="AD48" s="588">
        <v>2205</v>
      </c>
    </row>
    <row r="49" spans="3:30" ht="13.5" thickBot="1" x14ac:dyDescent="0.25">
      <c r="C49" s="24"/>
      <c r="D49" s="37"/>
      <c r="E49" s="814"/>
      <c r="F49" s="801"/>
      <c r="G49" s="38" t="s">
        <v>116</v>
      </c>
      <c r="H49" s="39"/>
      <c r="I49" s="40"/>
      <c r="J49" s="679">
        <v>540</v>
      </c>
      <c r="K49" s="679">
        <v>493</v>
      </c>
      <c r="L49" s="679">
        <v>504</v>
      </c>
      <c r="M49" s="679">
        <v>448</v>
      </c>
      <c r="N49" s="679">
        <v>478</v>
      </c>
      <c r="O49" s="680">
        <v>456</v>
      </c>
      <c r="P49" s="680">
        <v>503</v>
      </c>
      <c r="Q49" s="680">
        <v>566</v>
      </c>
      <c r="R49" s="680">
        <v>548</v>
      </c>
      <c r="S49" s="680">
        <v>571</v>
      </c>
      <c r="T49" s="680">
        <v>523</v>
      </c>
      <c r="U49" s="680">
        <v>576</v>
      </c>
      <c r="V49" s="680">
        <v>506</v>
      </c>
      <c r="W49" s="680">
        <v>534</v>
      </c>
      <c r="X49" s="680">
        <v>525</v>
      </c>
      <c r="Y49" s="679">
        <v>499</v>
      </c>
      <c r="Z49" s="679">
        <v>502</v>
      </c>
      <c r="AA49" s="679">
        <v>551</v>
      </c>
      <c r="AB49" s="679">
        <v>560</v>
      </c>
      <c r="AC49" s="679">
        <v>502</v>
      </c>
      <c r="AD49" s="681">
        <v>573</v>
      </c>
    </row>
    <row r="50" spans="3:30" x14ac:dyDescent="0.2">
      <c r="C50" s="24"/>
      <c r="D50" s="97"/>
      <c r="E50" s="98" t="s">
        <v>117</v>
      </c>
      <c r="F50" s="98"/>
      <c r="G50" s="98"/>
      <c r="H50" s="99"/>
      <c r="I50" s="121"/>
      <c r="J50" s="289">
        <v>7061</v>
      </c>
      <c r="K50" s="289">
        <v>6679</v>
      </c>
      <c r="L50" s="289">
        <v>6579</v>
      </c>
      <c r="M50" s="289">
        <v>6399</v>
      </c>
      <c r="N50" s="289">
        <v>6098</v>
      </c>
      <c r="O50" s="428">
        <v>5811</v>
      </c>
      <c r="P50" s="428">
        <v>6259</v>
      </c>
      <c r="Q50" s="428">
        <v>6488</v>
      </c>
      <c r="R50" s="428">
        <v>5794</v>
      </c>
      <c r="S50" s="428">
        <v>6018</v>
      </c>
      <c r="T50" s="428">
        <v>5929</v>
      </c>
      <c r="U50" s="428">
        <v>5401</v>
      </c>
      <c r="V50" s="428">
        <v>4842</v>
      </c>
      <c r="W50" s="428">
        <v>4100</v>
      </c>
      <c r="X50" s="428">
        <v>3582</v>
      </c>
      <c r="Y50" s="289">
        <v>3275</v>
      </c>
      <c r="Z50" s="289">
        <v>3563</v>
      </c>
      <c r="AA50" s="289">
        <v>3620</v>
      </c>
      <c r="AB50" s="289">
        <v>4334</v>
      </c>
      <c r="AC50" s="289">
        <v>4231</v>
      </c>
      <c r="AD50" s="582">
        <v>4293</v>
      </c>
    </row>
    <row r="51" spans="3:30" ht="13.9" customHeight="1" x14ac:dyDescent="0.2">
      <c r="C51" s="24"/>
      <c r="D51" s="122"/>
      <c r="E51" s="797" t="s">
        <v>17</v>
      </c>
      <c r="F51" s="659" t="s">
        <v>115</v>
      </c>
      <c r="G51" s="126"/>
      <c r="H51" s="127"/>
      <c r="I51" s="128"/>
      <c r="J51" s="668">
        <v>4836</v>
      </c>
      <c r="K51" s="668">
        <v>4587</v>
      </c>
      <c r="L51" s="668">
        <v>4402</v>
      </c>
      <c r="M51" s="668">
        <v>4392</v>
      </c>
      <c r="N51" s="668">
        <v>4332</v>
      </c>
      <c r="O51" s="669">
        <v>4198</v>
      </c>
      <c r="P51" s="669">
        <v>4811</v>
      </c>
      <c r="Q51" s="669">
        <v>4878</v>
      </c>
      <c r="R51" s="669">
        <v>4359</v>
      </c>
      <c r="S51" s="669">
        <v>4590</v>
      </c>
      <c r="T51" s="669">
        <v>4615</v>
      </c>
      <c r="U51" s="669">
        <v>4099</v>
      </c>
      <c r="V51" s="669">
        <v>3679</v>
      </c>
      <c r="W51" s="669">
        <v>3082</v>
      </c>
      <c r="X51" s="669">
        <v>2654</v>
      </c>
      <c r="Y51" s="668">
        <v>2267</v>
      </c>
      <c r="Z51" s="668">
        <v>2514</v>
      </c>
      <c r="AA51" s="668">
        <v>2485</v>
      </c>
      <c r="AB51" s="668">
        <v>2875</v>
      </c>
      <c r="AC51" s="668">
        <v>2712</v>
      </c>
      <c r="AD51" s="670">
        <v>2646</v>
      </c>
    </row>
    <row r="52" spans="3:30" ht="12.75" customHeight="1" x14ac:dyDescent="0.2">
      <c r="C52" s="24"/>
      <c r="D52" s="108"/>
      <c r="E52" s="813"/>
      <c r="F52" s="811" t="s">
        <v>17</v>
      </c>
      <c r="G52" s="600" t="s">
        <v>59</v>
      </c>
      <c r="H52" s="601"/>
      <c r="I52" s="151"/>
      <c r="J52" s="287">
        <v>0</v>
      </c>
      <c r="K52" s="287">
        <v>0</v>
      </c>
      <c r="L52" s="287">
        <v>0</v>
      </c>
      <c r="M52" s="287">
        <v>0</v>
      </c>
      <c r="N52" s="287">
        <v>0</v>
      </c>
      <c r="O52" s="429">
        <v>0</v>
      </c>
      <c r="P52" s="429">
        <v>0</v>
      </c>
      <c r="Q52" s="429">
        <v>0</v>
      </c>
      <c r="R52" s="429">
        <v>0</v>
      </c>
      <c r="S52" s="429">
        <v>0</v>
      </c>
      <c r="T52" s="429">
        <v>0</v>
      </c>
      <c r="U52" s="429">
        <v>0</v>
      </c>
      <c r="V52" s="429">
        <v>0</v>
      </c>
      <c r="W52" s="429">
        <v>0</v>
      </c>
      <c r="X52" s="429">
        <v>0</v>
      </c>
      <c r="Y52" s="287">
        <v>0</v>
      </c>
      <c r="Z52" s="287">
        <v>0</v>
      </c>
      <c r="AA52" s="287">
        <v>0</v>
      </c>
      <c r="AB52" s="287">
        <v>0</v>
      </c>
      <c r="AC52" s="287">
        <v>0</v>
      </c>
      <c r="AD52" s="583">
        <v>0</v>
      </c>
    </row>
    <row r="53" spans="3:30" x14ac:dyDescent="0.2">
      <c r="C53" s="24"/>
      <c r="D53" s="108"/>
      <c r="E53" s="813"/>
      <c r="F53" s="800"/>
      <c r="G53" s="600" t="s">
        <v>472</v>
      </c>
      <c r="H53" s="601"/>
      <c r="I53" s="151"/>
      <c r="J53" s="284">
        <v>0</v>
      </c>
      <c r="K53" s="284">
        <v>0</v>
      </c>
      <c r="L53" s="284">
        <v>0</v>
      </c>
      <c r="M53" s="284">
        <v>0</v>
      </c>
      <c r="N53" s="284">
        <v>0</v>
      </c>
      <c r="O53" s="424">
        <v>0</v>
      </c>
      <c r="P53" s="424">
        <v>0</v>
      </c>
      <c r="Q53" s="424">
        <v>0</v>
      </c>
      <c r="R53" s="424">
        <v>0</v>
      </c>
      <c r="S53" s="424">
        <v>0</v>
      </c>
      <c r="T53" s="424">
        <v>0</v>
      </c>
      <c r="U53" s="424">
        <v>0</v>
      </c>
      <c r="V53" s="424">
        <v>0</v>
      </c>
      <c r="W53" s="424">
        <v>0</v>
      </c>
      <c r="X53" s="424">
        <v>0</v>
      </c>
      <c r="Y53" s="284">
        <v>0</v>
      </c>
      <c r="Z53" s="284">
        <v>0</v>
      </c>
      <c r="AA53" s="284">
        <v>0</v>
      </c>
      <c r="AB53" s="284">
        <v>0</v>
      </c>
      <c r="AC53" s="284">
        <v>0</v>
      </c>
      <c r="AD53" s="584">
        <v>0</v>
      </c>
    </row>
    <row r="54" spans="3:30" x14ac:dyDescent="0.2">
      <c r="C54" s="24"/>
      <c r="D54" s="108"/>
      <c r="E54" s="813"/>
      <c r="F54" s="800"/>
      <c r="G54" s="114" t="s">
        <v>62</v>
      </c>
      <c r="H54" s="33"/>
      <c r="I54" s="34"/>
      <c r="J54" s="288">
        <v>4836</v>
      </c>
      <c r="K54" s="288">
        <v>4587</v>
      </c>
      <c r="L54" s="288">
        <v>4402</v>
      </c>
      <c r="M54" s="288">
        <v>4392</v>
      </c>
      <c r="N54" s="288">
        <v>4332</v>
      </c>
      <c r="O54" s="430">
        <v>4198</v>
      </c>
      <c r="P54" s="430">
        <v>4811</v>
      </c>
      <c r="Q54" s="430">
        <v>4878</v>
      </c>
      <c r="R54" s="430">
        <v>4359</v>
      </c>
      <c r="S54" s="430">
        <v>4590</v>
      </c>
      <c r="T54" s="430">
        <v>4615</v>
      </c>
      <c r="U54" s="430">
        <v>4099</v>
      </c>
      <c r="V54" s="430">
        <v>3679</v>
      </c>
      <c r="W54" s="430">
        <v>3082</v>
      </c>
      <c r="X54" s="430">
        <v>2654</v>
      </c>
      <c r="Y54" s="288">
        <v>2267</v>
      </c>
      <c r="Z54" s="288">
        <v>2514</v>
      </c>
      <c r="AA54" s="288">
        <v>2485</v>
      </c>
      <c r="AB54" s="288">
        <v>2875</v>
      </c>
      <c r="AC54" s="288">
        <v>2712</v>
      </c>
      <c r="AD54" s="585">
        <v>2646</v>
      </c>
    </row>
    <row r="55" spans="3:30" x14ac:dyDescent="0.2">
      <c r="C55" s="24"/>
      <c r="D55" s="108"/>
      <c r="E55" s="813"/>
      <c r="F55" s="812"/>
      <c r="G55" s="600" t="s">
        <v>61</v>
      </c>
      <c r="H55" s="601"/>
      <c r="I55" s="151"/>
      <c r="J55" s="678">
        <v>0</v>
      </c>
      <c r="K55" s="285">
        <v>0</v>
      </c>
      <c r="L55" s="285">
        <v>0</v>
      </c>
      <c r="M55" s="285">
        <v>0</v>
      </c>
      <c r="N55" s="285">
        <v>0</v>
      </c>
      <c r="O55" s="425">
        <v>0</v>
      </c>
      <c r="P55" s="425">
        <v>0</v>
      </c>
      <c r="Q55" s="425">
        <v>0</v>
      </c>
      <c r="R55" s="425">
        <v>0</v>
      </c>
      <c r="S55" s="425">
        <v>0</v>
      </c>
      <c r="T55" s="425">
        <v>0</v>
      </c>
      <c r="U55" s="425">
        <v>0</v>
      </c>
      <c r="V55" s="425">
        <v>0</v>
      </c>
      <c r="W55" s="425">
        <v>0</v>
      </c>
      <c r="X55" s="425">
        <v>0</v>
      </c>
      <c r="Y55" s="285">
        <v>0</v>
      </c>
      <c r="Z55" s="285">
        <v>0</v>
      </c>
      <c r="AA55" s="285">
        <v>0</v>
      </c>
      <c r="AB55" s="285">
        <v>0</v>
      </c>
      <c r="AC55" s="285">
        <v>0</v>
      </c>
      <c r="AD55" s="589">
        <v>0</v>
      </c>
    </row>
    <row r="56" spans="3:30" x14ac:dyDescent="0.2">
      <c r="C56" s="24"/>
      <c r="D56" s="108"/>
      <c r="E56" s="813"/>
      <c r="F56" s="659" t="s">
        <v>470</v>
      </c>
      <c r="G56" s="126"/>
      <c r="H56" s="127"/>
      <c r="I56" s="128"/>
      <c r="J56" s="671">
        <v>2225</v>
      </c>
      <c r="K56" s="671">
        <v>2092</v>
      </c>
      <c r="L56" s="671">
        <v>2177</v>
      </c>
      <c r="M56" s="671">
        <v>2007</v>
      </c>
      <c r="N56" s="671">
        <v>1766</v>
      </c>
      <c r="O56" s="672">
        <v>1613</v>
      </c>
      <c r="P56" s="672">
        <v>1448</v>
      </c>
      <c r="Q56" s="672">
        <v>1610</v>
      </c>
      <c r="R56" s="672">
        <v>1435</v>
      </c>
      <c r="S56" s="672">
        <v>1428</v>
      </c>
      <c r="T56" s="672">
        <v>1314</v>
      </c>
      <c r="U56" s="672">
        <v>1302</v>
      </c>
      <c r="V56" s="672">
        <v>1163</v>
      </c>
      <c r="W56" s="672">
        <v>1018</v>
      </c>
      <c r="X56" s="672">
        <v>928</v>
      </c>
      <c r="Y56" s="671">
        <v>1008</v>
      </c>
      <c r="Z56" s="671">
        <v>1049</v>
      </c>
      <c r="AA56" s="671">
        <v>1135</v>
      </c>
      <c r="AB56" s="671">
        <v>1459</v>
      </c>
      <c r="AC56" s="671">
        <v>1519</v>
      </c>
      <c r="AD56" s="673">
        <v>1647</v>
      </c>
    </row>
    <row r="57" spans="3:30" ht="13.9" customHeight="1" x14ac:dyDescent="0.2">
      <c r="C57" s="24"/>
      <c r="D57" s="108"/>
      <c r="E57" s="813"/>
      <c r="F57" s="811" t="s">
        <v>17</v>
      </c>
      <c r="G57" s="600" t="s">
        <v>405</v>
      </c>
      <c r="H57" s="601"/>
      <c r="I57" s="151"/>
      <c r="J57" s="682">
        <v>1851</v>
      </c>
      <c r="K57" s="283">
        <v>1695</v>
      </c>
      <c r="L57" s="283">
        <v>1807</v>
      </c>
      <c r="M57" s="283">
        <v>1682</v>
      </c>
      <c r="N57" s="283">
        <v>1427</v>
      </c>
      <c r="O57" s="423">
        <v>1300</v>
      </c>
      <c r="P57" s="423">
        <v>1079</v>
      </c>
      <c r="Q57" s="423">
        <v>1199</v>
      </c>
      <c r="R57" s="423">
        <v>1037</v>
      </c>
      <c r="S57" s="423">
        <v>1034</v>
      </c>
      <c r="T57" s="423">
        <v>972</v>
      </c>
      <c r="U57" s="423">
        <v>970</v>
      </c>
      <c r="V57" s="423">
        <v>875</v>
      </c>
      <c r="W57" s="423">
        <v>749</v>
      </c>
      <c r="X57" s="423">
        <v>683</v>
      </c>
      <c r="Y57" s="283">
        <v>783</v>
      </c>
      <c r="Z57" s="283">
        <v>814</v>
      </c>
      <c r="AA57" s="283">
        <v>865</v>
      </c>
      <c r="AB57" s="283">
        <v>1159</v>
      </c>
      <c r="AC57" s="283">
        <v>1251</v>
      </c>
      <c r="AD57" s="588">
        <v>1329</v>
      </c>
    </row>
    <row r="58" spans="3:30" ht="13.5" thickBot="1" x14ac:dyDescent="0.25">
      <c r="C58" s="24"/>
      <c r="D58" s="37"/>
      <c r="E58" s="814"/>
      <c r="F58" s="801"/>
      <c r="G58" s="38" t="s">
        <v>116</v>
      </c>
      <c r="H58" s="39"/>
      <c r="I58" s="40"/>
      <c r="J58" s="679">
        <v>374</v>
      </c>
      <c r="K58" s="679">
        <v>397</v>
      </c>
      <c r="L58" s="679">
        <v>370</v>
      </c>
      <c r="M58" s="679">
        <v>325</v>
      </c>
      <c r="N58" s="679">
        <v>339</v>
      </c>
      <c r="O58" s="680">
        <v>313</v>
      </c>
      <c r="P58" s="680">
        <v>369</v>
      </c>
      <c r="Q58" s="680">
        <v>411</v>
      </c>
      <c r="R58" s="680">
        <v>398</v>
      </c>
      <c r="S58" s="680">
        <v>394</v>
      </c>
      <c r="T58" s="680">
        <v>342</v>
      </c>
      <c r="U58" s="680">
        <v>332</v>
      </c>
      <c r="V58" s="680">
        <v>288</v>
      </c>
      <c r="W58" s="680">
        <v>269</v>
      </c>
      <c r="X58" s="680">
        <v>245</v>
      </c>
      <c r="Y58" s="679">
        <v>225</v>
      </c>
      <c r="Z58" s="679">
        <v>235</v>
      </c>
      <c r="AA58" s="679">
        <v>270</v>
      </c>
      <c r="AB58" s="679">
        <v>300</v>
      </c>
      <c r="AC58" s="679">
        <v>268</v>
      </c>
      <c r="AD58" s="681">
        <v>318</v>
      </c>
    </row>
    <row r="59" spans="3:30" x14ac:dyDescent="0.2">
      <c r="C59" s="24"/>
      <c r="D59" s="97"/>
      <c r="E59" s="98" t="s">
        <v>65</v>
      </c>
      <c r="F59" s="98"/>
      <c r="G59" s="98"/>
      <c r="H59" s="99"/>
      <c r="I59" s="121"/>
      <c r="J59" s="289">
        <v>1594</v>
      </c>
      <c r="K59" s="289">
        <v>1124</v>
      </c>
      <c r="L59" s="289">
        <v>1307</v>
      </c>
      <c r="M59" s="289">
        <v>1438</v>
      </c>
      <c r="N59" s="289">
        <v>1985</v>
      </c>
      <c r="O59" s="428">
        <v>1988</v>
      </c>
      <c r="P59" s="428">
        <v>2157</v>
      </c>
      <c r="Q59" s="428">
        <v>2409</v>
      </c>
      <c r="R59" s="428">
        <v>2306</v>
      </c>
      <c r="S59" s="428">
        <v>2362</v>
      </c>
      <c r="T59" s="428">
        <v>2479</v>
      </c>
      <c r="U59" s="428">
        <v>2192</v>
      </c>
      <c r="V59" s="428">
        <v>2201</v>
      </c>
      <c r="W59" s="428">
        <v>2009</v>
      </c>
      <c r="X59" s="428">
        <v>2106</v>
      </c>
      <c r="Y59" s="289">
        <v>2066</v>
      </c>
      <c r="Z59" s="289">
        <v>2165</v>
      </c>
      <c r="AA59" s="289">
        <v>2247</v>
      </c>
      <c r="AB59" s="289">
        <v>2700</v>
      </c>
      <c r="AC59" s="289">
        <v>2541</v>
      </c>
      <c r="AD59" s="582">
        <v>2628</v>
      </c>
    </row>
    <row r="60" spans="3:30" ht="13.9" customHeight="1" x14ac:dyDescent="0.2">
      <c r="C60" s="24"/>
      <c r="D60" s="122"/>
      <c r="E60" s="797" t="s">
        <v>17</v>
      </c>
      <c r="F60" s="659" t="s">
        <v>115</v>
      </c>
      <c r="G60" s="126"/>
      <c r="H60" s="127"/>
      <c r="I60" s="128"/>
      <c r="J60" s="668">
        <v>850</v>
      </c>
      <c r="K60" s="668">
        <v>468</v>
      </c>
      <c r="L60" s="668">
        <v>593</v>
      </c>
      <c r="M60" s="668">
        <v>605</v>
      </c>
      <c r="N60" s="668">
        <v>891</v>
      </c>
      <c r="O60" s="669">
        <v>989</v>
      </c>
      <c r="P60" s="669">
        <v>1307</v>
      </c>
      <c r="Q60" s="669">
        <v>1481</v>
      </c>
      <c r="R60" s="669">
        <v>1499</v>
      </c>
      <c r="S60" s="669">
        <v>1723</v>
      </c>
      <c r="T60" s="669">
        <v>1778</v>
      </c>
      <c r="U60" s="669">
        <v>1483</v>
      </c>
      <c r="V60" s="669">
        <v>1558</v>
      </c>
      <c r="W60" s="669">
        <v>1429</v>
      </c>
      <c r="X60" s="669">
        <v>1448</v>
      </c>
      <c r="Y60" s="668">
        <v>1305</v>
      </c>
      <c r="Z60" s="668">
        <v>1344</v>
      </c>
      <c r="AA60" s="668">
        <v>1388</v>
      </c>
      <c r="AB60" s="668">
        <v>1466</v>
      </c>
      <c r="AC60" s="668">
        <v>1293</v>
      </c>
      <c r="AD60" s="670">
        <v>1497</v>
      </c>
    </row>
    <row r="61" spans="3:30" ht="12.75" customHeight="1" x14ac:dyDescent="0.2">
      <c r="C61" s="24"/>
      <c r="D61" s="108"/>
      <c r="E61" s="813"/>
      <c r="F61" s="811" t="s">
        <v>17</v>
      </c>
      <c r="G61" s="600" t="s">
        <v>59</v>
      </c>
      <c r="H61" s="601"/>
      <c r="I61" s="151"/>
      <c r="J61" s="287">
        <v>0</v>
      </c>
      <c r="K61" s="287">
        <v>0</v>
      </c>
      <c r="L61" s="287">
        <v>0</v>
      </c>
      <c r="M61" s="287">
        <v>0</v>
      </c>
      <c r="N61" s="287">
        <v>0</v>
      </c>
      <c r="O61" s="429">
        <v>0</v>
      </c>
      <c r="P61" s="429">
        <v>0</v>
      </c>
      <c r="Q61" s="429">
        <v>0</v>
      </c>
      <c r="R61" s="429">
        <v>0</v>
      </c>
      <c r="S61" s="429">
        <v>0</v>
      </c>
      <c r="T61" s="429">
        <v>0</v>
      </c>
      <c r="U61" s="429">
        <v>0</v>
      </c>
      <c r="V61" s="429">
        <v>0</v>
      </c>
      <c r="W61" s="429">
        <v>0</v>
      </c>
      <c r="X61" s="429">
        <v>0</v>
      </c>
      <c r="Y61" s="287">
        <v>0</v>
      </c>
      <c r="Z61" s="287">
        <v>0</v>
      </c>
      <c r="AA61" s="287">
        <v>0</v>
      </c>
      <c r="AB61" s="287">
        <v>0</v>
      </c>
      <c r="AC61" s="287">
        <v>0</v>
      </c>
      <c r="AD61" s="583">
        <v>0</v>
      </c>
    </row>
    <row r="62" spans="3:30" x14ac:dyDescent="0.2">
      <c r="C62" s="24"/>
      <c r="D62" s="108"/>
      <c r="E62" s="813"/>
      <c r="F62" s="800"/>
      <c r="G62" s="600" t="s">
        <v>472</v>
      </c>
      <c r="H62" s="601"/>
      <c r="I62" s="151"/>
      <c r="J62" s="284">
        <v>0</v>
      </c>
      <c r="K62" s="284">
        <v>0</v>
      </c>
      <c r="L62" s="284">
        <v>0</v>
      </c>
      <c r="M62" s="284">
        <v>0</v>
      </c>
      <c r="N62" s="284">
        <v>0</v>
      </c>
      <c r="O62" s="424">
        <v>0</v>
      </c>
      <c r="P62" s="424">
        <v>0</v>
      </c>
      <c r="Q62" s="424">
        <v>0</v>
      </c>
      <c r="R62" s="424">
        <v>0</v>
      </c>
      <c r="S62" s="424">
        <v>0</v>
      </c>
      <c r="T62" s="424">
        <v>0</v>
      </c>
      <c r="U62" s="424">
        <v>0</v>
      </c>
      <c r="V62" s="424">
        <v>0</v>
      </c>
      <c r="W62" s="424">
        <v>0</v>
      </c>
      <c r="X62" s="424">
        <v>0</v>
      </c>
      <c r="Y62" s="284">
        <v>0</v>
      </c>
      <c r="Z62" s="284">
        <v>0</v>
      </c>
      <c r="AA62" s="284">
        <v>0</v>
      </c>
      <c r="AB62" s="284">
        <v>0</v>
      </c>
      <c r="AC62" s="284">
        <v>0</v>
      </c>
      <c r="AD62" s="584">
        <v>0</v>
      </c>
    </row>
    <row r="63" spans="3:30" x14ac:dyDescent="0.2">
      <c r="C63" s="24"/>
      <c r="D63" s="108"/>
      <c r="E63" s="813"/>
      <c r="F63" s="800"/>
      <c r="G63" s="114" t="s">
        <v>62</v>
      </c>
      <c r="H63" s="33"/>
      <c r="I63" s="34"/>
      <c r="J63" s="288">
        <v>847</v>
      </c>
      <c r="K63" s="288">
        <v>468</v>
      </c>
      <c r="L63" s="288">
        <v>589</v>
      </c>
      <c r="M63" s="288">
        <v>602</v>
      </c>
      <c r="N63" s="288">
        <v>863</v>
      </c>
      <c r="O63" s="430">
        <v>941</v>
      </c>
      <c r="P63" s="430">
        <v>1276</v>
      </c>
      <c r="Q63" s="430">
        <v>1427</v>
      </c>
      <c r="R63" s="430">
        <v>1452</v>
      </c>
      <c r="S63" s="430">
        <v>1702</v>
      </c>
      <c r="T63" s="430">
        <v>1750</v>
      </c>
      <c r="U63" s="430">
        <v>1461</v>
      </c>
      <c r="V63" s="430">
        <v>1545</v>
      </c>
      <c r="W63" s="430">
        <v>1396</v>
      </c>
      <c r="X63" s="430">
        <v>1422</v>
      </c>
      <c r="Y63" s="288">
        <v>1275</v>
      </c>
      <c r="Z63" s="288">
        <v>1320</v>
      </c>
      <c r="AA63" s="288">
        <v>1357</v>
      </c>
      <c r="AB63" s="288">
        <v>1428</v>
      </c>
      <c r="AC63" s="288">
        <v>1245</v>
      </c>
      <c r="AD63" s="585">
        <v>1468</v>
      </c>
    </row>
    <row r="64" spans="3:30" x14ac:dyDescent="0.2">
      <c r="C64" s="24"/>
      <c r="D64" s="108"/>
      <c r="E64" s="813"/>
      <c r="F64" s="812"/>
      <c r="G64" s="600" t="s">
        <v>61</v>
      </c>
      <c r="H64" s="601"/>
      <c r="I64" s="151"/>
      <c r="J64" s="678">
        <v>3</v>
      </c>
      <c r="K64" s="285">
        <v>0</v>
      </c>
      <c r="L64" s="285">
        <v>4</v>
      </c>
      <c r="M64" s="285">
        <v>3</v>
      </c>
      <c r="N64" s="285">
        <v>28</v>
      </c>
      <c r="O64" s="425">
        <v>48</v>
      </c>
      <c r="P64" s="425">
        <v>31</v>
      </c>
      <c r="Q64" s="425">
        <v>54</v>
      </c>
      <c r="R64" s="425">
        <v>47</v>
      </c>
      <c r="S64" s="425">
        <v>21</v>
      </c>
      <c r="T64" s="425">
        <v>28</v>
      </c>
      <c r="U64" s="425">
        <v>22</v>
      </c>
      <c r="V64" s="425">
        <v>13</v>
      </c>
      <c r="W64" s="425">
        <v>33</v>
      </c>
      <c r="X64" s="425">
        <v>26</v>
      </c>
      <c r="Y64" s="285">
        <v>30</v>
      </c>
      <c r="Z64" s="285">
        <v>24</v>
      </c>
      <c r="AA64" s="285">
        <v>31</v>
      </c>
      <c r="AB64" s="285">
        <v>38</v>
      </c>
      <c r="AC64" s="285">
        <v>48</v>
      </c>
      <c r="AD64" s="589">
        <v>29</v>
      </c>
    </row>
    <row r="65" spans="3:30" x14ac:dyDescent="0.2">
      <c r="C65" s="24"/>
      <c r="D65" s="108"/>
      <c r="E65" s="813"/>
      <c r="F65" s="659" t="s">
        <v>470</v>
      </c>
      <c r="G65" s="126"/>
      <c r="H65" s="127"/>
      <c r="I65" s="128"/>
      <c r="J65" s="671">
        <v>744</v>
      </c>
      <c r="K65" s="671">
        <v>656</v>
      </c>
      <c r="L65" s="671">
        <v>714</v>
      </c>
      <c r="M65" s="671">
        <v>833</v>
      </c>
      <c r="N65" s="671">
        <v>1094</v>
      </c>
      <c r="O65" s="672">
        <v>999</v>
      </c>
      <c r="P65" s="672">
        <v>850</v>
      </c>
      <c r="Q65" s="672">
        <v>928</v>
      </c>
      <c r="R65" s="672">
        <v>807</v>
      </c>
      <c r="S65" s="672">
        <v>639</v>
      </c>
      <c r="T65" s="672">
        <v>701</v>
      </c>
      <c r="U65" s="672">
        <v>709</v>
      </c>
      <c r="V65" s="672">
        <v>643</v>
      </c>
      <c r="W65" s="672">
        <v>580</v>
      </c>
      <c r="X65" s="672">
        <v>658</v>
      </c>
      <c r="Y65" s="671">
        <v>761</v>
      </c>
      <c r="Z65" s="671">
        <v>821</v>
      </c>
      <c r="AA65" s="671">
        <v>859</v>
      </c>
      <c r="AB65" s="671">
        <v>1234</v>
      </c>
      <c r="AC65" s="671">
        <v>1248</v>
      </c>
      <c r="AD65" s="673">
        <v>1131</v>
      </c>
    </row>
    <row r="66" spans="3:30" ht="13.9" customHeight="1" x14ac:dyDescent="0.2">
      <c r="C66" s="24"/>
      <c r="D66" s="108"/>
      <c r="E66" s="813"/>
      <c r="F66" s="811" t="s">
        <v>17</v>
      </c>
      <c r="G66" s="600" t="s">
        <v>405</v>
      </c>
      <c r="H66" s="601"/>
      <c r="I66" s="151"/>
      <c r="J66" s="682">
        <v>578</v>
      </c>
      <c r="K66" s="283">
        <v>560</v>
      </c>
      <c r="L66" s="283">
        <v>580</v>
      </c>
      <c r="M66" s="283">
        <v>710</v>
      </c>
      <c r="N66" s="283">
        <v>955</v>
      </c>
      <c r="O66" s="423">
        <v>856</v>
      </c>
      <c r="P66" s="423">
        <v>716</v>
      </c>
      <c r="Q66" s="423">
        <v>773</v>
      </c>
      <c r="R66" s="423">
        <v>657</v>
      </c>
      <c r="S66" s="423">
        <v>462</v>
      </c>
      <c r="T66" s="423">
        <v>520</v>
      </c>
      <c r="U66" s="423">
        <v>465</v>
      </c>
      <c r="V66" s="423">
        <v>425</v>
      </c>
      <c r="W66" s="423">
        <v>315</v>
      </c>
      <c r="X66" s="423">
        <v>378</v>
      </c>
      <c r="Y66" s="283">
        <v>487</v>
      </c>
      <c r="Z66" s="283">
        <v>554</v>
      </c>
      <c r="AA66" s="283">
        <v>578</v>
      </c>
      <c r="AB66" s="283">
        <v>974</v>
      </c>
      <c r="AC66" s="283">
        <v>1014</v>
      </c>
      <c r="AD66" s="588">
        <v>876</v>
      </c>
    </row>
    <row r="67" spans="3:30" ht="13.5" thickBot="1" x14ac:dyDescent="0.25">
      <c r="C67" s="24"/>
      <c r="D67" s="37"/>
      <c r="E67" s="814"/>
      <c r="F67" s="801"/>
      <c r="G67" s="38" t="s">
        <v>116</v>
      </c>
      <c r="H67" s="39"/>
      <c r="I67" s="40"/>
      <c r="J67" s="679">
        <v>166</v>
      </c>
      <c r="K67" s="679">
        <v>96</v>
      </c>
      <c r="L67" s="679">
        <v>134</v>
      </c>
      <c r="M67" s="679">
        <v>123</v>
      </c>
      <c r="N67" s="679">
        <v>139</v>
      </c>
      <c r="O67" s="680">
        <v>143</v>
      </c>
      <c r="P67" s="680">
        <v>134</v>
      </c>
      <c r="Q67" s="680">
        <v>155</v>
      </c>
      <c r="R67" s="680">
        <v>150</v>
      </c>
      <c r="S67" s="680">
        <v>177</v>
      </c>
      <c r="T67" s="680">
        <v>181</v>
      </c>
      <c r="U67" s="680">
        <v>244</v>
      </c>
      <c r="V67" s="680">
        <v>218</v>
      </c>
      <c r="W67" s="680">
        <v>265</v>
      </c>
      <c r="X67" s="680">
        <v>280</v>
      </c>
      <c r="Y67" s="679">
        <v>274</v>
      </c>
      <c r="Z67" s="679">
        <v>267</v>
      </c>
      <c r="AA67" s="679">
        <v>281</v>
      </c>
      <c r="AB67" s="679">
        <v>260</v>
      </c>
      <c r="AC67" s="679">
        <v>234</v>
      </c>
      <c r="AD67" s="681">
        <v>255</v>
      </c>
    </row>
    <row r="68" spans="3:30" ht="13.5" thickBot="1" x14ac:dyDescent="0.25">
      <c r="C68" s="24"/>
      <c r="D68" s="43" t="s">
        <v>330</v>
      </c>
      <c r="E68" s="44"/>
      <c r="F68" s="44"/>
      <c r="G68" s="44"/>
      <c r="H68" s="44"/>
      <c r="I68" s="44"/>
      <c r="J68" s="650"/>
      <c r="K68" s="650"/>
      <c r="L68" s="650"/>
      <c r="M68" s="651"/>
      <c r="N68" s="650"/>
      <c r="O68" s="674"/>
      <c r="P68" s="674"/>
      <c r="Q68" s="674"/>
      <c r="R68" s="674"/>
      <c r="S68" s="674"/>
      <c r="T68" s="674"/>
      <c r="U68" s="674"/>
      <c r="V68" s="674"/>
      <c r="W68" s="674"/>
      <c r="X68" s="674"/>
      <c r="Y68" s="674"/>
      <c r="Z68" s="674"/>
      <c r="AA68" s="674"/>
      <c r="AB68" s="674"/>
      <c r="AC68" s="650"/>
      <c r="AD68" s="652"/>
    </row>
    <row r="69" spans="3:30" x14ac:dyDescent="0.2">
      <c r="C69" s="24"/>
      <c r="D69" s="97"/>
      <c r="E69" s="98" t="s">
        <v>57</v>
      </c>
      <c r="F69" s="98"/>
      <c r="G69" s="98"/>
      <c r="H69" s="99"/>
      <c r="I69" s="121"/>
      <c r="J69" s="289">
        <v>5139</v>
      </c>
      <c r="K69" s="289">
        <v>5773</v>
      </c>
      <c r="L69" s="289">
        <v>5389</v>
      </c>
      <c r="M69" s="289">
        <v>4384</v>
      </c>
      <c r="N69" s="289">
        <v>4949</v>
      </c>
      <c r="O69" s="428">
        <v>4659</v>
      </c>
      <c r="P69" s="422">
        <v>4506</v>
      </c>
      <c r="Q69" s="422">
        <v>4862</v>
      </c>
      <c r="R69" s="422">
        <v>5071</v>
      </c>
      <c r="S69" s="422">
        <v>4847</v>
      </c>
      <c r="T69" s="422">
        <v>4507</v>
      </c>
      <c r="U69" s="422">
        <v>4515</v>
      </c>
      <c r="V69" s="422">
        <v>4383</v>
      </c>
      <c r="W69" s="422">
        <v>3970</v>
      </c>
      <c r="X69" s="422">
        <v>3529</v>
      </c>
      <c r="Y69" s="422">
        <v>3083</v>
      </c>
      <c r="Z69" s="289">
        <v>2861</v>
      </c>
      <c r="AA69" s="289">
        <v>2804</v>
      </c>
      <c r="AB69" s="289">
        <v>3123</v>
      </c>
      <c r="AC69" s="289">
        <v>3055</v>
      </c>
      <c r="AD69" s="586" t="s">
        <v>16</v>
      </c>
    </row>
    <row r="70" spans="3:30" ht="13.9" customHeight="1" x14ac:dyDescent="0.2">
      <c r="C70" s="24"/>
      <c r="D70" s="122"/>
      <c r="E70" s="797" t="s">
        <v>17</v>
      </c>
      <c r="F70" s="659" t="s">
        <v>115</v>
      </c>
      <c r="G70" s="126"/>
      <c r="H70" s="127"/>
      <c r="I70" s="128"/>
      <c r="J70" s="668">
        <v>3472</v>
      </c>
      <c r="K70" s="668">
        <v>3981</v>
      </c>
      <c r="L70" s="668">
        <v>3521</v>
      </c>
      <c r="M70" s="668">
        <v>2603</v>
      </c>
      <c r="N70" s="668">
        <v>3121</v>
      </c>
      <c r="O70" s="669">
        <v>2973</v>
      </c>
      <c r="P70" s="669">
        <v>2961</v>
      </c>
      <c r="Q70" s="669">
        <v>3245</v>
      </c>
      <c r="R70" s="669">
        <v>3622</v>
      </c>
      <c r="S70" s="669">
        <v>3443</v>
      </c>
      <c r="T70" s="669">
        <v>3287</v>
      </c>
      <c r="U70" s="669">
        <v>3366</v>
      </c>
      <c r="V70" s="669">
        <v>3354</v>
      </c>
      <c r="W70" s="669">
        <v>2975</v>
      </c>
      <c r="X70" s="669">
        <v>2653</v>
      </c>
      <c r="Y70" s="668">
        <v>2336</v>
      </c>
      <c r="Z70" s="668">
        <v>2099</v>
      </c>
      <c r="AA70" s="668">
        <v>1882</v>
      </c>
      <c r="AB70" s="668">
        <v>2038</v>
      </c>
      <c r="AC70" s="668">
        <v>2029</v>
      </c>
      <c r="AD70" s="670" t="s">
        <v>47</v>
      </c>
    </row>
    <row r="71" spans="3:30" ht="12.75" customHeight="1" x14ac:dyDescent="0.2">
      <c r="C71" s="24"/>
      <c r="D71" s="108"/>
      <c r="E71" s="813"/>
      <c r="F71" s="811" t="s">
        <v>17</v>
      </c>
      <c r="G71" s="600" t="s">
        <v>59</v>
      </c>
      <c r="H71" s="601"/>
      <c r="I71" s="151"/>
      <c r="J71" s="287">
        <v>0</v>
      </c>
      <c r="K71" s="287">
        <v>0</v>
      </c>
      <c r="L71" s="287">
        <v>0</v>
      </c>
      <c r="M71" s="287">
        <v>0</v>
      </c>
      <c r="N71" s="287">
        <v>0</v>
      </c>
      <c r="O71" s="429">
        <v>0</v>
      </c>
      <c r="P71" s="429">
        <v>0</v>
      </c>
      <c r="Q71" s="429">
        <v>0</v>
      </c>
      <c r="R71" s="429">
        <v>0</v>
      </c>
      <c r="S71" s="429">
        <v>0</v>
      </c>
      <c r="T71" s="429">
        <v>0</v>
      </c>
      <c r="U71" s="429">
        <v>0</v>
      </c>
      <c r="V71" s="429">
        <v>0</v>
      </c>
      <c r="W71" s="429">
        <v>0</v>
      </c>
      <c r="X71" s="429">
        <v>0</v>
      </c>
      <c r="Y71" s="287">
        <v>0</v>
      </c>
      <c r="Z71" s="287">
        <v>0</v>
      </c>
      <c r="AA71" s="287">
        <v>0</v>
      </c>
      <c r="AB71" s="287">
        <v>0</v>
      </c>
      <c r="AC71" s="287">
        <v>0</v>
      </c>
      <c r="AD71" s="583" t="s">
        <v>47</v>
      </c>
    </row>
    <row r="72" spans="3:30" x14ac:dyDescent="0.2">
      <c r="C72" s="24"/>
      <c r="D72" s="108"/>
      <c r="E72" s="813"/>
      <c r="F72" s="800"/>
      <c r="G72" s="600" t="s">
        <v>472</v>
      </c>
      <c r="H72" s="601"/>
      <c r="I72" s="151"/>
      <c r="J72" s="284">
        <v>0</v>
      </c>
      <c r="K72" s="284">
        <v>0</v>
      </c>
      <c r="L72" s="284">
        <v>0</v>
      </c>
      <c r="M72" s="284">
        <v>0</v>
      </c>
      <c r="N72" s="284">
        <v>0</v>
      </c>
      <c r="O72" s="424">
        <v>0</v>
      </c>
      <c r="P72" s="424">
        <v>0</v>
      </c>
      <c r="Q72" s="424">
        <v>0</v>
      </c>
      <c r="R72" s="424">
        <v>0</v>
      </c>
      <c r="S72" s="424">
        <v>0</v>
      </c>
      <c r="T72" s="424">
        <v>0</v>
      </c>
      <c r="U72" s="424">
        <v>0</v>
      </c>
      <c r="V72" s="424">
        <v>0</v>
      </c>
      <c r="W72" s="424">
        <v>0</v>
      </c>
      <c r="X72" s="424">
        <v>0</v>
      </c>
      <c r="Y72" s="284">
        <v>0</v>
      </c>
      <c r="Z72" s="284">
        <v>0</v>
      </c>
      <c r="AA72" s="284">
        <v>0</v>
      </c>
      <c r="AB72" s="284">
        <v>0</v>
      </c>
      <c r="AC72" s="284">
        <v>0</v>
      </c>
      <c r="AD72" s="584" t="s">
        <v>47</v>
      </c>
    </row>
    <row r="73" spans="3:30" x14ac:dyDescent="0.2">
      <c r="C73" s="24"/>
      <c r="D73" s="108"/>
      <c r="E73" s="813"/>
      <c r="F73" s="800"/>
      <c r="G73" s="114" t="s">
        <v>62</v>
      </c>
      <c r="H73" s="33"/>
      <c r="I73" s="34"/>
      <c r="J73" s="288">
        <v>3472</v>
      </c>
      <c r="K73" s="288">
        <v>3981</v>
      </c>
      <c r="L73" s="288">
        <v>3521</v>
      </c>
      <c r="M73" s="288">
        <v>2603</v>
      </c>
      <c r="N73" s="288">
        <v>3118</v>
      </c>
      <c r="O73" s="430">
        <v>2971</v>
      </c>
      <c r="P73" s="430">
        <v>2934</v>
      </c>
      <c r="Q73" s="430">
        <v>3206</v>
      </c>
      <c r="R73" s="430">
        <v>3594</v>
      </c>
      <c r="S73" s="430">
        <v>3412</v>
      </c>
      <c r="T73" s="430">
        <v>3255</v>
      </c>
      <c r="U73" s="430">
        <v>3344</v>
      </c>
      <c r="V73" s="430">
        <v>3329</v>
      </c>
      <c r="W73" s="430">
        <v>2953</v>
      </c>
      <c r="X73" s="430">
        <v>2640</v>
      </c>
      <c r="Y73" s="288">
        <v>2310</v>
      </c>
      <c r="Z73" s="288">
        <v>2090</v>
      </c>
      <c r="AA73" s="288">
        <v>1861</v>
      </c>
      <c r="AB73" s="288">
        <v>2020</v>
      </c>
      <c r="AC73" s="288">
        <v>2024</v>
      </c>
      <c r="AD73" s="585" t="s">
        <v>47</v>
      </c>
    </row>
    <row r="74" spans="3:30" x14ac:dyDescent="0.2">
      <c r="C74" s="24"/>
      <c r="D74" s="108"/>
      <c r="E74" s="813"/>
      <c r="F74" s="812"/>
      <c r="G74" s="600" t="s">
        <v>61</v>
      </c>
      <c r="H74" s="601"/>
      <c r="I74" s="151"/>
      <c r="J74" s="678">
        <v>0</v>
      </c>
      <c r="K74" s="285">
        <v>0</v>
      </c>
      <c r="L74" s="285">
        <v>0</v>
      </c>
      <c r="M74" s="285">
        <v>0</v>
      </c>
      <c r="N74" s="285">
        <v>3</v>
      </c>
      <c r="O74" s="425">
        <v>2</v>
      </c>
      <c r="P74" s="425">
        <v>27</v>
      </c>
      <c r="Q74" s="425">
        <v>39</v>
      </c>
      <c r="R74" s="425">
        <v>28</v>
      </c>
      <c r="S74" s="425">
        <v>31</v>
      </c>
      <c r="T74" s="425">
        <v>32</v>
      </c>
      <c r="U74" s="425">
        <v>22</v>
      </c>
      <c r="V74" s="425">
        <v>25</v>
      </c>
      <c r="W74" s="425">
        <v>22</v>
      </c>
      <c r="X74" s="425">
        <v>13</v>
      </c>
      <c r="Y74" s="285">
        <v>26</v>
      </c>
      <c r="Z74" s="285">
        <v>9</v>
      </c>
      <c r="AA74" s="285">
        <v>21</v>
      </c>
      <c r="AB74" s="285">
        <v>18</v>
      </c>
      <c r="AC74" s="285">
        <v>5</v>
      </c>
      <c r="AD74" s="589" t="s">
        <v>47</v>
      </c>
    </row>
    <row r="75" spans="3:30" x14ac:dyDescent="0.2">
      <c r="C75" s="24"/>
      <c r="D75" s="108"/>
      <c r="E75" s="813"/>
      <c r="F75" s="659" t="s">
        <v>470</v>
      </c>
      <c r="G75" s="126"/>
      <c r="H75" s="127"/>
      <c r="I75" s="128"/>
      <c r="J75" s="671">
        <v>1667</v>
      </c>
      <c r="K75" s="671">
        <v>1792</v>
      </c>
      <c r="L75" s="671">
        <v>1868</v>
      </c>
      <c r="M75" s="671">
        <v>1781</v>
      </c>
      <c r="N75" s="671">
        <v>1828</v>
      </c>
      <c r="O75" s="672">
        <v>1686</v>
      </c>
      <c r="P75" s="672">
        <v>1545</v>
      </c>
      <c r="Q75" s="672">
        <v>1617</v>
      </c>
      <c r="R75" s="672">
        <v>1449</v>
      </c>
      <c r="S75" s="672">
        <v>1404</v>
      </c>
      <c r="T75" s="672">
        <v>1220</v>
      </c>
      <c r="U75" s="672">
        <v>1149</v>
      </c>
      <c r="V75" s="672">
        <v>1029</v>
      </c>
      <c r="W75" s="672">
        <v>995</v>
      </c>
      <c r="X75" s="672">
        <v>876</v>
      </c>
      <c r="Y75" s="671">
        <v>747</v>
      </c>
      <c r="Z75" s="671">
        <v>762</v>
      </c>
      <c r="AA75" s="671">
        <v>922</v>
      </c>
      <c r="AB75" s="671">
        <v>1085</v>
      </c>
      <c r="AC75" s="671">
        <v>1026</v>
      </c>
      <c r="AD75" s="589" t="s">
        <v>47</v>
      </c>
    </row>
    <row r="76" spans="3:30" ht="13.9" customHeight="1" x14ac:dyDescent="0.2">
      <c r="C76" s="24"/>
      <c r="D76" s="108"/>
      <c r="E76" s="813"/>
      <c r="F76" s="811" t="s">
        <v>17</v>
      </c>
      <c r="G76" s="600" t="s">
        <v>405</v>
      </c>
      <c r="H76" s="601"/>
      <c r="I76" s="151"/>
      <c r="J76" s="682">
        <v>1399</v>
      </c>
      <c r="K76" s="283">
        <v>1541</v>
      </c>
      <c r="L76" s="283">
        <v>1558</v>
      </c>
      <c r="M76" s="283">
        <v>1530</v>
      </c>
      <c r="N76" s="283">
        <v>1529</v>
      </c>
      <c r="O76" s="423">
        <v>1441</v>
      </c>
      <c r="P76" s="423">
        <v>1343</v>
      </c>
      <c r="Q76" s="423">
        <v>1364</v>
      </c>
      <c r="R76" s="423">
        <v>1224</v>
      </c>
      <c r="S76" s="423">
        <v>1201</v>
      </c>
      <c r="T76" s="423">
        <v>1025</v>
      </c>
      <c r="U76" s="423">
        <v>963</v>
      </c>
      <c r="V76" s="423">
        <v>800</v>
      </c>
      <c r="W76" s="423">
        <v>762</v>
      </c>
      <c r="X76" s="423">
        <v>720</v>
      </c>
      <c r="Y76" s="283">
        <v>575</v>
      </c>
      <c r="Z76" s="283">
        <v>571</v>
      </c>
      <c r="AA76" s="283">
        <v>732</v>
      </c>
      <c r="AB76" s="283">
        <v>894</v>
      </c>
      <c r="AC76" s="283">
        <v>805</v>
      </c>
      <c r="AD76" s="588" t="s">
        <v>47</v>
      </c>
    </row>
    <row r="77" spans="3:30" ht="13.5" thickBot="1" x14ac:dyDescent="0.25">
      <c r="C77" s="24"/>
      <c r="D77" s="37"/>
      <c r="E77" s="814"/>
      <c r="F77" s="801"/>
      <c r="G77" s="38" t="s">
        <v>116</v>
      </c>
      <c r="H77" s="39"/>
      <c r="I77" s="40"/>
      <c r="J77" s="679">
        <v>268</v>
      </c>
      <c r="K77" s="679">
        <v>251</v>
      </c>
      <c r="L77" s="679">
        <v>310</v>
      </c>
      <c r="M77" s="679">
        <v>251</v>
      </c>
      <c r="N77" s="679">
        <v>299</v>
      </c>
      <c r="O77" s="680">
        <v>245</v>
      </c>
      <c r="P77" s="680">
        <v>202</v>
      </c>
      <c r="Q77" s="680">
        <v>253</v>
      </c>
      <c r="R77" s="680">
        <v>225</v>
      </c>
      <c r="S77" s="680">
        <v>203</v>
      </c>
      <c r="T77" s="680">
        <v>195</v>
      </c>
      <c r="U77" s="680">
        <v>186</v>
      </c>
      <c r="V77" s="680">
        <v>229</v>
      </c>
      <c r="W77" s="680">
        <v>233</v>
      </c>
      <c r="X77" s="680">
        <v>156</v>
      </c>
      <c r="Y77" s="679">
        <v>172</v>
      </c>
      <c r="Z77" s="679">
        <v>191</v>
      </c>
      <c r="AA77" s="679">
        <v>190</v>
      </c>
      <c r="AB77" s="679">
        <v>191</v>
      </c>
      <c r="AC77" s="679">
        <v>221</v>
      </c>
      <c r="AD77" s="681" t="s">
        <v>47</v>
      </c>
    </row>
    <row r="78" spans="3:30" x14ac:dyDescent="0.2">
      <c r="C78" s="24"/>
      <c r="D78" s="97"/>
      <c r="E78" s="98" t="s">
        <v>117</v>
      </c>
      <c r="F78" s="98"/>
      <c r="G78" s="98"/>
      <c r="H78" s="99"/>
      <c r="I78" s="121"/>
      <c r="J78" s="677">
        <v>4453</v>
      </c>
      <c r="K78" s="289">
        <v>5046</v>
      </c>
      <c r="L78" s="289">
        <v>4470</v>
      </c>
      <c r="M78" s="289">
        <v>3673</v>
      </c>
      <c r="N78" s="289">
        <v>4235</v>
      </c>
      <c r="O78" s="428">
        <v>3898</v>
      </c>
      <c r="P78" s="428">
        <v>3435</v>
      </c>
      <c r="Q78" s="428">
        <v>3606</v>
      </c>
      <c r="R78" s="428">
        <v>3811</v>
      </c>
      <c r="S78" s="428">
        <v>3619</v>
      </c>
      <c r="T78" s="428">
        <v>3225</v>
      </c>
      <c r="U78" s="428">
        <v>3299</v>
      </c>
      <c r="V78" s="428">
        <v>3176</v>
      </c>
      <c r="W78" s="428">
        <v>2803</v>
      </c>
      <c r="X78" s="428">
        <v>2448</v>
      </c>
      <c r="Y78" s="428">
        <v>2050</v>
      </c>
      <c r="Z78" s="289">
        <v>1851</v>
      </c>
      <c r="AA78" s="289">
        <v>1729</v>
      </c>
      <c r="AB78" s="289">
        <v>1952</v>
      </c>
      <c r="AC78" s="289">
        <v>1944</v>
      </c>
      <c r="AD78" s="582" t="s">
        <v>16</v>
      </c>
    </row>
    <row r="79" spans="3:30" ht="13.9" customHeight="1" x14ac:dyDescent="0.2">
      <c r="C79" s="24"/>
      <c r="D79" s="122"/>
      <c r="E79" s="797" t="s">
        <v>17</v>
      </c>
      <c r="F79" s="659" t="s">
        <v>115</v>
      </c>
      <c r="G79" s="126"/>
      <c r="H79" s="127"/>
      <c r="I79" s="128"/>
      <c r="J79" s="668">
        <v>3104</v>
      </c>
      <c r="K79" s="668">
        <v>3543</v>
      </c>
      <c r="L79" s="668">
        <v>3011</v>
      </c>
      <c r="M79" s="668">
        <v>2318</v>
      </c>
      <c r="N79" s="668">
        <v>2806</v>
      </c>
      <c r="O79" s="669">
        <v>2620</v>
      </c>
      <c r="P79" s="669">
        <v>2482</v>
      </c>
      <c r="Q79" s="669">
        <v>2648</v>
      </c>
      <c r="R79" s="669">
        <v>2926</v>
      </c>
      <c r="S79" s="669">
        <v>2742</v>
      </c>
      <c r="T79" s="669">
        <v>2513</v>
      </c>
      <c r="U79" s="669">
        <v>2558</v>
      </c>
      <c r="V79" s="669">
        <v>2486</v>
      </c>
      <c r="W79" s="669">
        <v>2163</v>
      </c>
      <c r="X79" s="669">
        <v>1916</v>
      </c>
      <c r="Y79" s="668">
        <v>1613</v>
      </c>
      <c r="Z79" s="668">
        <v>1409</v>
      </c>
      <c r="AA79" s="668">
        <v>1195</v>
      </c>
      <c r="AB79" s="668">
        <v>1387</v>
      </c>
      <c r="AC79" s="668">
        <v>1329</v>
      </c>
      <c r="AD79" s="670" t="s">
        <v>47</v>
      </c>
    </row>
    <row r="80" spans="3:30" ht="12.75" customHeight="1" x14ac:dyDescent="0.2">
      <c r="C80" s="24"/>
      <c r="D80" s="108"/>
      <c r="E80" s="813"/>
      <c r="F80" s="811" t="s">
        <v>17</v>
      </c>
      <c r="G80" s="600" t="s">
        <v>59</v>
      </c>
      <c r="H80" s="601"/>
      <c r="I80" s="151"/>
      <c r="J80" s="287">
        <v>0</v>
      </c>
      <c r="K80" s="287">
        <v>0</v>
      </c>
      <c r="L80" s="287">
        <v>0</v>
      </c>
      <c r="M80" s="287">
        <v>0</v>
      </c>
      <c r="N80" s="287">
        <v>0</v>
      </c>
      <c r="O80" s="429">
        <v>0</v>
      </c>
      <c r="P80" s="429">
        <v>0</v>
      </c>
      <c r="Q80" s="429">
        <v>0</v>
      </c>
      <c r="R80" s="429">
        <v>0</v>
      </c>
      <c r="S80" s="429">
        <v>0</v>
      </c>
      <c r="T80" s="429">
        <v>0</v>
      </c>
      <c r="U80" s="429">
        <v>0</v>
      </c>
      <c r="V80" s="429">
        <v>0</v>
      </c>
      <c r="W80" s="429">
        <v>0</v>
      </c>
      <c r="X80" s="429">
        <v>0</v>
      </c>
      <c r="Y80" s="287">
        <v>0</v>
      </c>
      <c r="Z80" s="287">
        <v>0</v>
      </c>
      <c r="AA80" s="287">
        <v>0</v>
      </c>
      <c r="AB80" s="287">
        <v>0</v>
      </c>
      <c r="AC80" s="287">
        <v>0</v>
      </c>
      <c r="AD80" s="583" t="s">
        <v>47</v>
      </c>
    </row>
    <row r="81" spans="3:30" x14ac:dyDescent="0.2">
      <c r="C81" s="24"/>
      <c r="D81" s="108"/>
      <c r="E81" s="813"/>
      <c r="F81" s="800"/>
      <c r="G81" s="600" t="s">
        <v>472</v>
      </c>
      <c r="H81" s="601"/>
      <c r="I81" s="151"/>
      <c r="J81" s="284">
        <v>0</v>
      </c>
      <c r="K81" s="284">
        <v>0</v>
      </c>
      <c r="L81" s="284">
        <v>0</v>
      </c>
      <c r="M81" s="284">
        <v>0</v>
      </c>
      <c r="N81" s="284">
        <v>0</v>
      </c>
      <c r="O81" s="424">
        <v>0</v>
      </c>
      <c r="P81" s="424">
        <v>0</v>
      </c>
      <c r="Q81" s="424">
        <v>0</v>
      </c>
      <c r="R81" s="424">
        <v>0</v>
      </c>
      <c r="S81" s="424">
        <v>0</v>
      </c>
      <c r="T81" s="424">
        <v>0</v>
      </c>
      <c r="U81" s="424">
        <v>0</v>
      </c>
      <c r="V81" s="424">
        <v>0</v>
      </c>
      <c r="W81" s="424">
        <v>0</v>
      </c>
      <c r="X81" s="424">
        <v>0</v>
      </c>
      <c r="Y81" s="284">
        <v>0</v>
      </c>
      <c r="Z81" s="284">
        <v>0</v>
      </c>
      <c r="AA81" s="284">
        <v>0</v>
      </c>
      <c r="AB81" s="284">
        <v>0</v>
      </c>
      <c r="AC81" s="284">
        <v>0</v>
      </c>
      <c r="AD81" s="584" t="s">
        <v>47</v>
      </c>
    </row>
    <row r="82" spans="3:30" x14ac:dyDescent="0.2">
      <c r="C82" s="24"/>
      <c r="D82" s="108"/>
      <c r="E82" s="813"/>
      <c r="F82" s="800"/>
      <c r="G82" s="114" t="s">
        <v>62</v>
      </c>
      <c r="H82" s="33"/>
      <c r="I82" s="34"/>
      <c r="J82" s="288">
        <v>3104</v>
      </c>
      <c r="K82" s="288">
        <v>3543</v>
      </c>
      <c r="L82" s="288">
        <v>3011</v>
      </c>
      <c r="M82" s="288">
        <v>2318</v>
      </c>
      <c r="N82" s="288">
        <v>2806</v>
      </c>
      <c r="O82" s="430">
        <v>2620</v>
      </c>
      <c r="P82" s="430">
        <v>2482</v>
      </c>
      <c r="Q82" s="430">
        <v>2648</v>
      </c>
      <c r="R82" s="430">
        <v>2926</v>
      </c>
      <c r="S82" s="430">
        <v>2742</v>
      </c>
      <c r="T82" s="430">
        <v>2513</v>
      </c>
      <c r="U82" s="430">
        <v>2558</v>
      </c>
      <c r="V82" s="430">
        <v>2486</v>
      </c>
      <c r="W82" s="430">
        <v>2163</v>
      </c>
      <c r="X82" s="430">
        <v>1916</v>
      </c>
      <c r="Y82" s="288">
        <v>1613</v>
      </c>
      <c r="Z82" s="288">
        <v>1409</v>
      </c>
      <c r="AA82" s="288">
        <v>1195</v>
      </c>
      <c r="AB82" s="288">
        <v>1387</v>
      </c>
      <c r="AC82" s="288">
        <v>1329</v>
      </c>
      <c r="AD82" s="585" t="s">
        <v>47</v>
      </c>
    </row>
    <row r="83" spans="3:30" x14ac:dyDescent="0.2">
      <c r="C83" s="24"/>
      <c r="D83" s="108"/>
      <c r="E83" s="813"/>
      <c r="F83" s="812"/>
      <c r="G83" s="600" t="s">
        <v>61</v>
      </c>
      <c r="H83" s="601"/>
      <c r="I83" s="151"/>
      <c r="J83" s="678">
        <v>0</v>
      </c>
      <c r="K83" s="285">
        <v>0</v>
      </c>
      <c r="L83" s="285">
        <v>0</v>
      </c>
      <c r="M83" s="285">
        <v>0</v>
      </c>
      <c r="N83" s="285">
        <v>0</v>
      </c>
      <c r="O83" s="425">
        <v>0</v>
      </c>
      <c r="P83" s="425">
        <v>0</v>
      </c>
      <c r="Q83" s="425">
        <v>0</v>
      </c>
      <c r="R83" s="425">
        <v>0</v>
      </c>
      <c r="S83" s="425">
        <v>0</v>
      </c>
      <c r="T83" s="425">
        <v>0</v>
      </c>
      <c r="U83" s="425">
        <v>0</v>
      </c>
      <c r="V83" s="425">
        <v>0</v>
      </c>
      <c r="W83" s="425">
        <v>0</v>
      </c>
      <c r="X83" s="425">
        <v>0</v>
      </c>
      <c r="Y83" s="285">
        <v>0</v>
      </c>
      <c r="Z83" s="285">
        <v>0</v>
      </c>
      <c r="AA83" s="285">
        <v>0</v>
      </c>
      <c r="AB83" s="285">
        <v>0</v>
      </c>
      <c r="AC83" s="285">
        <v>0</v>
      </c>
      <c r="AD83" s="589" t="s">
        <v>47</v>
      </c>
    </row>
    <row r="84" spans="3:30" x14ac:dyDescent="0.2">
      <c r="C84" s="24"/>
      <c r="D84" s="108"/>
      <c r="E84" s="813"/>
      <c r="F84" s="659" t="s">
        <v>470</v>
      </c>
      <c r="G84" s="126"/>
      <c r="H84" s="127"/>
      <c r="I84" s="128"/>
      <c r="J84" s="671">
        <v>1349</v>
      </c>
      <c r="K84" s="671">
        <v>1503</v>
      </c>
      <c r="L84" s="671">
        <v>1459</v>
      </c>
      <c r="M84" s="671">
        <v>1355</v>
      </c>
      <c r="N84" s="671">
        <v>1429</v>
      </c>
      <c r="O84" s="672">
        <v>1278</v>
      </c>
      <c r="P84" s="672">
        <v>953</v>
      </c>
      <c r="Q84" s="672">
        <v>958</v>
      </c>
      <c r="R84" s="672">
        <v>885</v>
      </c>
      <c r="S84" s="672">
        <v>877</v>
      </c>
      <c r="T84" s="672">
        <v>712</v>
      </c>
      <c r="U84" s="672">
        <v>741</v>
      </c>
      <c r="V84" s="672">
        <v>690</v>
      </c>
      <c r="W84" s="672">
        <v>640</v>
      </c>
      <c r="X84" s="672">
        <v>532</v>
      </c>
      <c r="Y84" s="671">
        <v>437</v>
      </c>
      <c r="Z84" s="671">
        <v>442</v>
      </c>
      <c r="AA84" s="671">
        <v>534</v>
      </c>
      <c r="AB84" s="671">
        <v>565</v>
      </c>
      <c r="AC84" s="671">
        <v>615</v>
      </c>
      <c r="AD84" s="589" t="s">
        <v>47</v>
      </c>
    </row>
    <row r="85" spans="3:30" ht="13.9" customHeight="1" x14ac:dyDescent="0.2">
      <c r="C85" s="24"/>
      <c r="D85" s="108"/>
      <c r="E85" s="813"/>
      <c r="F85" s="811" t="s">
        <v>17</v>
      </c>
      <c r="G85" s="600" t="s">
        <v>405</v>
      </c>
      <c r="H85" s="601"/>
      <c r="I85" s="151"/>
      <c r="J85" s="682">
        <v>1159</v>
      </c>
      <c r="K85" s="283">
        <v>1300</v>
      </c>
      <c r="L85" s="283">
        <v>1213</v>
      </c>
      <c r="M85" s="283">
        <v>1168</v>
      </c>
      <c r="N85" s="283">
        <v>1198</v>
      </c>
      <c r="O85" s="423">
        <v>1112</v>
      </c>
      <c r="P85" s="423">
        <v>801</v>
      </c>
      <c r="Q85" s="423">
        <v>773</v>
      </c>
      <c r="R85" s="423">
        <v>728</v>
      </c>
      <c r="S85" s="423">
        <v>713</v>
      </c>
      <c r="T85" s="423">
        <v>578</v>
      </c>
      <c r="U85" s="423">
        <v>599</v>
      </c>
      <c r="V85" s="423">
        <v>528</v>
      </c>
      <c r="W85" s="423">
        <v>483</v>
      </c>
      <c r="X85" s="423">
        <v>429</v>
      </c>
      <c r="Y85" s="283">
        <v>334</v>
      </c>
      <c r="Z85" s="283">
        <v>340</v>
      </c>
      <c r="AA85" s="283">
        <v>422</v>
      </c>
      <c r="AB85" s="283">
        <v>464</v>
      </c>
      <c r="AC85" s="283">
        <v>482</v>
      </c>
      <c r="AD85" s="588" t="s">
        <v>47</v>
      </c>
    </row>
    <row r="86" spans="3:30" ht="13.5" thickBot="1" x14ac:dyDescent="0.25">
      <c r="C86" s="24"/>
      <c r="D86" s="37"/>
      <c r="E86" s="814"/>
      <c r="F86" s="801"/>
      <c r="G86" s="38" t="s">
        <v>116</v>
      </c>
      <c r="H86" s="39"/>
      <c r="I86" s="40"/>
      <c r="J86" s="679">
        <v>190</v>
      </c>
      <c r="K86" s="679">
        <v>203</v>
      </c>
      <c r="L86" s="679">
        <v>246</v>
      </c>
      <c r="M86" s="679">
        <v>187</v>
      </c>
      <c r="N86" s="679">
        <v>231</v>
      </c>
      <c r="O86" s="680">
        <v>166</v>
      </c>
      <c r="P86" s="680">
        <v>152</v>
      </c>
      <c r="Q86" s="680">
        <v>185</v>
      </c>
      <c r="R86" s="680">
        <v>157</v>
      </c>
      <c r="S86" s="680">
        <v>164</v>
      </c>
      <c r="T86" s="680">
        <v>134</v>
      </c>
      <c r="U86" s="680">
        <v>142</v>
      </c>
      <c r="V86" s="680">
        <v>162</v>
      </c>
      <c r="W86" s="680">
        <v>157</v>
      </c>
      <c r="X86" s="680">
        <v>103</v>
      </c>
      <c r="Y86" s="679">
        <v>103</v>
      </c>
      <c r="Z86" s="679">
        <v>102</v>
      </c>
      <c r="AA86" s="679">
        <v>112</v>
      </c>
      <c r="AB86" s="679">
        <v>101</v>
      </c>
      <c r="AC86" s="679">
        <v>133</v>
      </c>
      <c r="AD86" s="681" t="s">
        <v>47</v>
      </c>
    </row>
    <row r="87" spans="3:30" x14ac:dyDescent="0.2">
      <c r="C87" s="24"/>
      <c r="D87" s="97"/>
      <c r="E87" s="98" t="s">
        <v>65</v>
      </c>
      <c r="F87" s="98"/>
      <c r="G87" s="98"/>
      <c r="H87" s="99"/>
      <c r="I87" s="121"/>
      <c r="J87" s="289">
        <v>686</v>
      </c>
      <c r="K87" s="289">
        <v>727</v>
      </c>
      <c r="L87" s="289">
        <v>919</v>
      </c>
      <c r="M87" s="289">
        <v>711</v>
      </c>
      <c r="N87" s="289">
        <v>714</v>
      </c>
      <c r="O87" s="428">
        <v>761</v>
      </c>
      <c r="P87" s="422">
        <v>1071</v>
      </c>
      <c r="Q87" s="422">
        <v>1256</v>
      </c>
      <c r="R87" s="422">
        <v>1260</v>
      </c>
      <c r="S87" s="422">
        <v>1228</v>
      </c>
      <c r="T87" s="422">
        <v>1282</v>
      </c>
      <c r="U87" s="422">
        <v>1216</v>
      </c>
      <c r="V87" s="422">
        <v>1207</v>
      </c>
      <c r="W87" s="422">
        <v>1167</v>
      </c>
      <c r="X87" s="422">
        <v>1081</v>
      </c>
      <c r="Y87" s="422">
        <v>1033</v>
      </c>
      <c r="Z87" s="292">
        <v>1010</v>
      </c>
      <c r="AA87" s="292">
        <v>1075</v>
      </c>
      <c r="AB87" s="292">
        <v>1171</v>
      </c>
      <c r="AC87" s="292">
        <v>1111</v>
      </c>
      <c r="AD87" s="586" t="s">
        <v>16</v>
      </c>
    </row>
    <row r="88" spans="3:30" ht="13.9" customHeight="1" x14ac:dyDescent="0.2">
      <c r="C88" s="24"/>
      <c r="D88" s="122"/>
      <c r="E88" s="797" t="s">
        <v>17</v>
      </c>
      <c r="F88" s="659" t="s">
        <v>115</v>
      </c>
      <c r="G88" s="126"/>
      <c r="H88" s="127"/>
      <c r="I88" s="128"/>
      <c r="J88" s="668">
        <v>368</v>
      </c>
      <c r="K88" s="668">
        <v>438</v>
      </c>
      <c r="L88" s="668">
        <v>510</v>
      </c>
      <c r="M88" s="668">
        <v>285</v>
      </c>
      <c r="N88" s="668">
        <v>315</v>
      </c>
      <c r="O88" s="669">
        <v>353</v>
      </c>
      <c r="P88" s="669">
        <v>479</v>
      </c>
      <c r="Q88" s="669">
        <v>597</v>
      </c>
      <c r="R88" s="669">
        <v>696</v>
      </c>
      <c r="S88" s="669">
        <v>701</v>
      </c>
      <c r="T88" s="669">
        <v>774</v>
      </c>
      <c r="U88" s="669">
        <v>808</v>
      </c>
      <c r="V88" s="669">
        <v>868</v>
      </c>
      <c r="W88" s="669">
        <v>812</v>
      </c>
      <c r="X88" s="669">
        <v>737</v>
      </c>
      <c r="Y88" s="668">
        <v>723</v>
      </c>
      <c r="Z88" s="668">
        <v>690</v>
      </c>
      <c r="AA88" s="668">
        <v>687</v>
      </c>
      <c r="AB88" s="668">
        <v>651</v>
      </c>
      <c r="AC88" s="668">
        <v>700</v>
      </c>
      <c r="AD88" s="670" t="s">
        <v>47</v>
      </c>
    </row>
    <row r="89" spans="3:30" ht="12.75" customHeight="1" x14ac:dyDescent="0.2">
      <c r="C89" s="24"/>
      <c r="D89" s="108"/>
      <c r="E89" s="813"/>
      <c r="F89" s="811" t="s">
        <v>17</v>
      </c>
      <c r="G89" s="600" t="s">
        <v>59</v>
      </c>
      <c r="H89" s="601"/>
      <c r="I89" s="151"/>
      <c r="J89" s="287">
        <v>0</v>
      </c>
      <c r="K89" s="287">
        <v>0</v>
      </c>
      <c r="L89" s="287">
        <v>0</v>
      </c>
      <c r="M89" s="287">
        <v>0</v>
      </c>
      <c r="N89" s="287">
        <v>0</v>
      </c>
      <c r="O89" s="429">
        <v>0</v>
      </c>
      <c r="P89" s="429">
        <v>0</v>
      </c>
      <c r="Q89" s="429">
        <v>0</v>
      </c>
      <c r="R89" s="429">
        <v>0</v>
      </c>
      <c r="S89" s="429">
        <v>0</v>
      </c>
      <c r="T89" s="429">
        <v>0</v>
      </c>
      <c r="U89" s="429">
        <v>0</v>
      </c>
      <c r="V89" s="429">
        <v>0</v>
      </c>
      <c r="W89" s="429">
        <v>0</v>
      </c>
      <c r="X89" s="429">
        <v>0</v>
      </c>
      <c r="Y89" s="287">
        <v>0</v>
      </c>
      <c r="Z89" s="287">
        <v>0</v>
      </c>
      <c r="AA89" s="287">
        <v>0</v>
      </c>
      <c r="AB89" s="287">
        <v>0</v>
      </c>
      <c r="AC89" s="287">
        <v>0</v>
      </c>
      <c r="AD89" s="583" t="s">
        <v>47</v>
      </c>
    </row>
    <row r="90" spans="3:30" x14ac:dyDescent="0.2">
      <c r="C90" s="24"/>
      <c r="D90" s="108"/>
      <c r="E90" s="813"/>
      <c r="F90" s="800"/>
      <c r="G90" s="600" t="s">
        <v>472</v>
      </c>
      <c r="H90" s="601"/>
      <c r="I90" s="151"/>
      <c r="J90" s="284">
        <v>0</v>
      </c>
      <c r="K90" s="284">
        <v>0</v>
      </c>
      <c r="L90" s="284">
        <v>0</v>
      </c>
      <c r="M90" s="284">
        <v>0</v>
      </c>
      <c r="N90" s="284">
        <v>0</v>
      </c>
      <c r="O90" s="424">
        <v>0</v>
      </c>
      <c r="P90" s="424">
        <v>0</v>
      </c>
      <c r="Q90" s="424">
        <v>0</v>
      </c>
      <c r="R90" s="424">
        <v>0</v>
      </c>
      <c r="S90" s="424">
        <v>0</v>
      </c>
      <c r="T90" s="424">
        <v>0</v>
      </c>
      <c r="U90" s="424">
        <v>0</v>
      </c>
      <c r="V90" s="424">
        <v>0</v>
      </c>
      <c r="W90" s="424">
        <v>0</v>
      </c>
      <c r="X90" s="424">
        <v>0</v>
      </c>
      <c r="Y90" s="284">
        <v>0</v>
      </c>
      <c r="Z90" s="284">
        <v>0</v>
      </c>
      <c r="AA90" s="284">
        <v>0</v>
      </c>
      <c r="AB90" s="284">
        <v>0</v>
      </c>
      <c r="AC90" s="284">
        <v>0</v>
      </c>
      <c r="AD90" s="584" t="s">
        <v>47</v>
      </c>
    </row>
    <row r="91" spans="3:30" x14ac:dyDescent="0.2">
      <c r="C91" s="24"/>
      <c r="D91" s="108"/>
      <c r="E91" s="813"/>
      <c r="F91" s="800"/>
      <c r="G91" s="114" t="s">
        <v>62</v>
      </c>
      <c r="H91" s="33"/>
      <c r="I91" s="34"/>
      <c r="J91" s="288">
        <v>368</v>
      </c>
      <c r="K91" s="288">
        <v>438</v>
      </c>
      <c r="L91" s="288">
        <v>510</v>
      </c>
      <c r="M91" s="288">
        <v>285</v>
      </c>
      <c r="N91" s="288">
        <v>312</v>
      </c>
      <c r="O91" s="430">
        <v>351</v>
      </c>
      <c r="P91" s="430">
        <v>452</v>
      </c>
      <c r="Q91" s="430">
        <v>558</v>
      </c>
      <c r="R91" s="430">
        <v>668</v>
      </c>
      <c r="S91" s="430">
        <v>670</v>
      </c>
      <c r="T91" s="430">
        <v>742</v>
      </c>
      <c r="U91" s="430">
        <v>786</v>
      </c>
      <c r="V91" s="430">
        <v>843</v>
      </c>
      <c r="W91" s="430">
        <v>790</v>
      </c>
      <c r="X91" s="430">
        <v>724</v>
      </c>
      <c r="Y91" s="288">
        <v>697</v>
      </c>
      <c r="Z91" s="288">
        <v>681</v>
      </c>
      <c r="AA91" s="288">
        <v>666</v>
      </c>
      <c r="AB91" s="288">
        <v>633</v>
      </c>
      <c r="AC91" s="288">
        <v>695</v>
      </c>
      <c r="AD91" s="585" t="s">
        <v>47</v>
      </c>
    </row>
    <row r="92" spans="3:30" x14ac:dyDescent="0.2">
      <c r="C92" s="24"/>
      <c r="D92" s="108"/>
      <c r="E92" s="813"/>
      <c r="F92" s="812"/>
      <c r="G92" s="600" t="s">
        <v>61</v>
      </c>
      <c r="H92" s="601"/>
      <c r="I92" s="151"/>
      <c r="J92" s="678">
        <v>0</v>
      </c>
      <c r="K92" s="285">
        <v>0</v>
      </c>
      <c r="L92" s="285">
        <v>0</v>
      </c>
      <c r="M92" s="285">
        <v>0</v>
      </c>
      <c r="N92" s="285">
        <v>3</v>
      </c>
      <c r="O92" s="425">
        <v>2</v>
      </c>
      <c r="P92" s="425">
        <v>27</v>
      </c>
      <c r="Q92" s="425">
        <v>39</v>
      </c>
      <c r="R92" s="425">
        <v>28</v>
      </c>
      <c r="S92" s="425">
        <v>31</v>
      </c>
      <c r="T92" s="425">
        <v>32</v>
      </c>
      <c r="U92" s="425">
        <v>22</v>
      </c>
      <c r="V92" s="425">
        <v>25</v>
      </c>
      <c r="W92" s="425">
        <v>22</v>
      </c>
      <c r="X92" s="425">
        <v>13</v>
      </c>
      <c r="Y92" s="285">
        <v>26</v>
      </c>
      <c r="Z92" s="285">
        <v>9</v>
      </c>
      <c r="AA92" s="285">
        <v>21</v>
      </c>
      <c r="AB92" s="285">
        <v>18</v>
      </c>
      <c r="AC92" s="285">
        <v>5</v>
      </c>
      <c r="AD92" s="589" t="s">
        <v>47</v>
      </c>
    </row>
    <row r="93" spans="3:30" x14ac:dyDescent="0.2">
      <c r="C93" s="24"/>
      <c r="D93" s="108"/>
      <c r="E93" s="813"/>
      <c r="F93" s="659" t="s">
        <v>470</v>
      </c>
      <c r="G93" s="126"/>
      <c r="H93" s="127"/>
      <c r="I93" s="128"/>
      <c r="J93" s="671">
        <v>318</v>
      </c>
      <c r="K93" s="671">
        <v>289</v>
      </c>
      <c r="L93" s="671">
        <v>409</v>
      </c>
      <c r="M93" s="671">
        <v>426</v>
      </c>
      <c r="N93" s="671">
        <v>399</v>
      </c>
      <c r="O93" s="672">
        <v>408</v>
      </c>
      <c r="P93" s="672">
        <v>592</v>
      </c>
      <c r="Q93" s="672">
        <v>659</v>
      </c>
      <c r="R93" s="672">
        <v>564</v>
      </c>
      <c r="S93" s="672">
        <v>527</v>
      </c>
      <c r="T93" s="672">
        <v>508</v>
      </c>
      <c r="U93" s="672">
        <v>408</v>
      </c>
      <c r="V93" s="672">
        <v>339</v>
      </c>
      <c r="W93" s="672">
        <v>355</v>
      </c>
      <c r="X93" s="672">
        <v>344</v>
      </c>
      <c r="Y93" s="671">
        <v>310</v>
      </c>
      <c r="Z93" s="671">
        <v>320</v>
      </c>
      <c r="AA93" s="671">
        <v>388</v>
      </c>
      <c r="AB93" s="671">
        <v>520</v>
      </c>
      <c r="AC93" s="671">
        <v>411</v>
      </c>
      <c r="AD93" s="589" t="s">
        <v>47</v>
      </c>
    </row>
    <row r="94" spans="3:30" ht="13.9" customHeight="1" x14ac:dyDescent="0.2">
      <c r="C94" s="24"/>
      <c r="D94" s="108"/>
      <c r="E94" s="813"/>
      <c r="F94" s="811" t="s">
        <v>17</v>
      </c>
      <c r="G94" s="600" t="s">
        <v>405</v>
      </c>
      <c r="H94" s="601"/>
      <c r="I94" s="151"/>
      <c r="J94" s="682">
        <v>240</v>
      </c>
      <c r="K94" s="283">
        <v>241</v>
      </c>
      <c r="L94" s="283">
        <v>345</v>
      </c>
      <c r="M94" s="283">
        <v>362</v>
      </c>
      <c r="N94" s="283">
        <v>331</v>
      </c>
      <c r="O94" s="423">
        <v>329</v>
      </c>
      <c r="P94" s="423">
        <v>542</v>
      </c>
      <c r="Q94" s="423">
        <v>591</v>
      </c>
      <c r="R94" s="423">
        <v>496</v>
      </c>
      <c r="S94" s="423">
        <v>488</v>
      </c>
      <c r="T94" s="423">
        <v>447</v>
      </c>
      <c r="U94" s="423">
        <v>364</v>
      </c>
      <c r="V94" s="423">
        <v>272</v>
      </c>
      <c r="W94" s="423">
        <v>279</v>
      </c>
      <c r="X94" s="423">
        <v>291</v>
      </c>
      <c r="Y94" s="283">
        <v>241</v>
      </c>
      <c r="Z94" s="283">
        <v>231</v>
      </c>
      <c r="AA94" s="283">
        <v>310</v>
      </c>
      <c r="AB94" s="283">
        <v>430</v>
      </c>
      <c r="AC94" s="283">
        <v>323</v>
      </c>
      <c r="AD94" s="588" t="s">
        <v>47</v>
      </c>
    </row>
    <row r="95" spans="3:30" ht="13.5" thickBot="1" x14ac:dyDescent="0.25">
      <c r="C95" s="24"/>
      <c r="D95" s="37"/>
      <c r="E95" s="814"/>
      <c r="F95" s="801"/>
      <c r="G95" s="38" t="s">
        <v>116</v>
      </c>
      <c r="H95" s="39"/>
      <c r="I95" s="40"/>
      <c r="J95" s="679">
        <v>78</v>
      </c>
      <c r="K95" s="679">
        <v>48</v>
      </c>
      <c r="L95" s="679">
        <v>64</v>
      </c>
      <c r="M95" s="679">
        <v>64</v>
      </c>
      <c r="N95" s="679">
        <v>68</v>
      </c>
      <c r="O95" s="680">
        <v>79</v>
      </c>
      <c r="P95" s="680">
        <v>50</v>
      </c>
      <c r="Q95" s="680">
        <v>68</v>
      </c>
      <c r="R95" s="680">
        <v>68</v>
      </c>
      <c r="S95" s="680">
        <v>39</v>
      </c>
      <c r="T95" s="680">
        <v>61</v>
      </c>
      <c r="U95" s="680">
        <v>44</v>
      </c>
      <c r="V95" s="680">
        <v>67</v>
      </c>
      <c r="W95" s="680">
        <v>76</v>
      </c>
      <c r="X95" s="680">
        <v>53</v>
      </c>
      <c r="Y95" s="679">
        <v>69</v>
      </c>
      <c r="Z95" s="679">
        <v>89</v>
      </c>
      <c r="AA95" s="679">
        <v>78</v>
      </c>
      <c r="AB95" s="679">
        <v>90</v>
      </c>
      <c r="AC95" s="679">
        <v>88</v>
      </c>
      <c r="AD95" s="681" t="s">
        <v>47</v>
      </c>
    </row>
    <row r="96" spans="3:30" ht="13.5" x14ac:dyDescent="0.25">
      <c r="D96" s="75" t="s">
        <v>191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66" t="s">
        <v>389</v>
      </c>
    </row>
  </sheetData>
  <mergeCells count="50">
    <mergeCell ref="AC7:AC10"/>
    <mergeCell ref="AB7:AB10"/>
    <mergeCell ref="AA7:AA10"/>
    <mergeCell ref="D6:AD6"/>
    <mergeCell ref="U7:U10"/>
    <mergeCell ref="S7:S10"/>
    <mergeCell ref="Q7:Q10"/>
    <mergeCell ref="D7:I11"/>
    <mergeCell ref="W7:W10"/>
    <mergeCell ref="AD7:AD10"/>
    <mergeCell ref="V7:V10"/>
    <mergeCell ref="T7:T10"/>
    <mergeCell ref="O7:O10"/>
    <mergeCell ref="J7:J10"/>
    <mergeCell ref="K7:K10"/>
    <mergeCell ref="R7:R10"/>
    <mergeCell ref="E42:E49"/>
    <mergeCell ref="F43:F46"/>
    <mergeCell ref="F48:F49"/>
    <mergeCell ref="E51:E58"/>
    <mergeCell ref="F52:F55"/>
    <mergeCell ref="F57:F58"/>
    <mergeCell ref="F71:F74"/>
    <mergeCell ref="F76:F77"/>
    <mergeCell ref="E60:E67"/>
    <mergeCell ref="F61:F64"/>
    <mergeCell ref="F66:F67"/>
    <mergeCell ref="E70:E77"/>
    <mergeCell ref="F89:F92"/>
    <mergeCell ref="F94:F95"/>
    <mergeCell ref="E79:E86"/>
    <mergeCell ref="F80:F83"/>
    <mergeCell ref="F85:F86"/>
    <mergeCell ref="E88:E95"/>
    <mergeCell ref="Z7:Z10"/>
    <mergeCell ref="F33:F36"/>
    <mergeCell ref="F38:F39"/>
    <mergeCell ref="E23:E30"/>
    <mergeCell ref="F24:F27"/>
    <mergeCell ref="F29:F30"/>
    <mergeCell ref="Y7:Y10"/>
    <mergeCell ref="X7:X10"/>
    <mergeCell ref="N7:N10"/>
    <mergeCell ref="E14:E21"/>
    <mergeCell ref="F15:F18"/>
    <mergeCell ref="F20:F21"/>
    <mergeCell ref="L7:L10"/>
    <mergeCell ref="M7:M10"/>
    <mergeCell ref="E32:E39"/>
    <mergeCell ref="P7:P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>
    <pageSetUpPr autoPageBreaks="0"/>
  </sheetPr>
  <dimension ref="C1:AD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6.7109375" style="69" customWidth="1"/>
    <col min="9" max="9" width="1.140625" style="69" customWidth="1"/>
    <col min="10" max="15" width="6.85546875" style="69" hidden="1" customWidth="1"/>
    <col min="16" max="19" width="8.28515625" style="69" hidden="1" customWidth="1"/>
    <col min="20" max="30" width="8.28515625" style="69" customWidth="1"/>
    <col min="31" max="36" width="5.5703125" style="69" customWidth="1"/>
    <col min="37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240</v>
      </c>
      <c r="E4" s="71"/>
      <c r="F4" s="71"/>
      <c r="G4" s="71"/>
      <c r="H4" s="15" t="s">
        <v>168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1.2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66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133"/>
      <c r="E12" s="134" t="s">
        <v>67</v>
      </c>
      <c r="F12" s="134"/>
      <c r="G12" s="134"/>
      <c r="H12" s="135" t="s">
        <v>68</v>
      </c>
      <c r="I12" s="136"/>
      <c r="J12" s="137">
        <v>25550</v>
      </c>
      <c r="K12" s="137">
        <v>25033</v>
      </c>
      <c r="L12" s="137">
        <v>23881</v>
      </c>
      <c r="M12" s="137">
        <v>22696</v>
      </c>
      <c r="N12" s="137">
        <v>22295</v>
      </c>
      <c r="O12" s="438">
        <v>20759</v>
      </c>
      <c r="P12" s="438">
        <v>20681</v>
      </c>
      <c r="Q12" s="438">
        <v>21234</v>
      </c>
      <c r="R12" s="438">
        <v>20737</v>
      </c>
      <c r="S12" s="438">
        <v>20407</v>
      </c>
      <c r="T12" s="438">
        <v>19882</v>
      </c>
      <c r="U12" s="438">
        <v>19020</v>
      </c>
      <c r="V12" s="438">
        <v>17129</v>
      </c>
      <c r="W12" s="438">
        <v>14876</v>
      </c>
      <c r="X12" s="438">
        <v>12901</v>
      </c>
      <c r="Y12" s="137">
        <v>11474</v>
      </c>
      <c r="Z12" s="137">
        <v>11117</v>
      </c>
      <c r="AA12" s="137">
        <v>11349</v>
      </c>
      <c r="AB12" s="137">
        <v>12411</v>
      </c>
      <c r="AC12" s="137">
        <v>12781</v>
      </c>
      <c r="AD12" s="543">
        <v>13180</v>
      </c>
    </row>
    <row r="13" spans="3:30" ht="13.5" thickTop="1" x14ac:dyDescent="0.2">
      <c r="C13" s="24"/>
      <c r="D13" s="82"/>
      <c r="E13" s="83" t="s">
        <v>69</v>
      </c>
      <c r="F13" s="83"/>
      <c r="G13" s="83"/>
      <c r="H13" s="84" t="s">
        <v>70</v>
      </c>
      <c r="I13" s="85"/>
      <c r="J13" s="86">
        <v>5642</v>
      </c>
      <c r="K13" s="86">
        <v>5605</v>
      </c>
      <c r="L13" s="86">
        <v>5296</v>
      </c>
      <c r="M13" s="86">
        <v>5222</v>
      </c>
      <c r="N13" s="86">
        <v>5250</v>
      </c>
      <c r="O13" s="405">
        <v>4900</v>
      </c>
      <c r="P13" s="405">
        <v>4660</v>
      </c>
      <c r="Q13" s="405">
        <v>4800</v>
      </c>
      <c r="R13" s="405">
        <v>4665</v>
      </c>
      <c r="S13" s="405">
        <v>4554</v>
      </c>
      <c r="T13" s="405">
        <v>4546</v>
      </c>
      <c r="U13" s="405">
        <v>4569</v>
      </c>
      <c r="V13" s="405">
        <v>4322</v>
      </c>
      <c r="W13" s="405">
        <v>3772</v>
      </c>
      <c r="X13" s="405">
        <v>3312</v>
      </c>
      <c r="Y13" s="86">
        <v>3099</v>
      </c>
      <c r="Z13" s="86">
        <v>3041</v>
      </c>
      <c r="AA13" s="86">
        <v>3050</v>
      </c>
      <c r="AB13" s="86">
        <v>3305</v>
      </c>
      <c r="AC13" s="86">
        <v>3464</v>
      </c>
      <c r="AD13" s="544">
        <v>3538</v>
      </c>
    </row>
    <row r="14" spans="3:30" ht="13.5" thickBot="1" x14ac:dyDescent="0.25">
      <c r="C14" s="24"/>
      <c r="D14" s="138"/>
      <c r="E14" s="126"/>
      <c r="F14" s="126" t="s">
        <v>71</v>
      </c>
      <c r="G14" s="126"/>
      <c r="H14" s="127" t="s">
        <v>72</v>
      </c>
      <c r="I14" s="128"/>
      <c r="J14" s="129">
        <v>5642</v>
      </c>
      <c r="K14" s="129">
        <v>5605</v>
      </c>
      <c r="L14" s="129">
        <v>5296</v>
      </c>
      <c r="M14" s="129">
        <v>5222</v>
      </c>
      <c r="N14" s="129">
        <v>5250</v>
      </c>
      <c r="O14" s="439">
        <v>4900</v>
      </c>
      <c r="P14" s="439">
        <v>4660</v>
      </c>
      <c r="Q14" s="439">
        <v>4800</v>
      </c>
      <c r="R14" s="439">
        <v>4665</v>
      </c>
      <c r="S14" s="439">
        <v>4554</v>
      </c>
      <c r="T14" s="439">
        <v>4546</v>
      </c>
      <c r="U14" s="439">
        <v>4569</v>
      </c>
      <c r="V14" s="439">
        <v>4322</v>
      </c>
      <c r="W14" s="439">
        <v>3772</v>
      </c>
      <c r="X14" s="439">
        <v>3312</v>
      </c>
      <c r="Y14" s="129">
        <v>3099</v>
      </c>
      <c r="Z14" s="129">
        <v>3041</v>
      </c>
      <c r="AA14" s="129">
        <v>3050</v>
      </c>
      <c r="AB14" s="129">
        <v>3305</v>
      </c>
      <c r="AC14" s="129">
        <v>3464</v>
      </c>
      <c r="AD14" s="541">
        <v>3538</v>
      </c>
    </row>
    <row r="15" spans="3:30" x14ac:dyDescent="0.2">
      <c r="C15" s="24"/>
      <c r="D15" s="97"/>
      <c r="E15" s="98" t="s">
        <v>73</v>
      </c>
      <c r="F15" s="98"/>
      <c r="G15" s="98"/>
      <c r="H15" s="99" t="s">
        <v>74</v>
      </c>
      <c r="I15" s="121"/>
      <c r="J15" s="101">
        <v>2144</v>
      </c>
      <c r="K15" s="101">
        <v>2045</v>
      </c>
      <c r="L15" s="101">
        <v>1879</v>
      </c>
      <c r="M15" s="101">
        <v>1706</v>
      </c>
      <c r="N15" s="101">
        <v>1568</v>
      </c>
      <c r="O15" s="333">
        <v>1509</v>
      </c>
      <c r="P15" s="333">
        <v>1557</v>
      </c>
      <c r="Q15" s="333">
        <v>1586</v>
      </c>
      <c r="R15" s="333">
        <v>1536</v>
      </c>
      <c r="S15" s="333">
        <v>1590</v>
      </c>
      <c r="T15" s="333">
        <v>1457</v>
      </c>
      <c r="U15" s="333">
        <v>1326</v>
      </c>
      <c r="V15" s="333">
        <v>1105</v>
      </c>
      <c r="W15" s="333">
        <v>939</v>
      </c>
      <c r="X15" s="333">
        <v>803</v>
      </c>
      <c r="Y15" s="101">
        <v>606</v>
      </c>
      <c r="Z15" s="101">
        <v>535</v>
      </c>
      <c r="AA15" s="101">
        <v>449</v>
      </c>
      <c r="AB15" s="101">
        <v>532</v>
      </c>
      <c r="AC15" s="101">
        <v>479</v>
      </c>
      <c r="AD15" s="539">
        <v>506</v>
      </c>
    </row>
    <row r="16" spans="3:30" ht="13.5" thickBot="1" x14ac:dyDescent="0.25">
      <c r="C16" s="24"/>
      <c r="D16" s="138"/>
      <c r="E16" s="126"/>
      <c r="F16" s="126" t="s">
        <v>75</v>
      </c>
      <c r="G16" s="126"/>
      <c r="H16" s="127" t="s">
        <v>78</v>
      </c>
      <c r="I16" s="128"/>
      <c r="J16" s="144">
        <v>2144</v>
      </c>
      <c r="K16" s="144">
        <v>2045</v>
      </c>
      <c r="L16" s="144">
        <v>1879</v>
      </c>
      <c r="M16" s="144">
        <v>1706</v>
      </c>
      <c r="N16" s="144">
        <v>1568</v>
      </c>
      <c r="O16" s="407">
        <v>1509</v>
      </c>
      <c r="P16" s="407">
        <v>1557</v>
      </c>
      <c r="Q16" s="407">
        <v>1586</v>
      </c>
      <c r="R16" s="407">
        <v>1536</v>
      </c>
      <c r="S16" s="407">
        <v>1590</v>
      </c>
      <c r="T16" s="407">
        <v>1457</v>
      </c>
      <c r="U16" s="407">
        <v>1326</v>
      </c>
      <c r="V16" s="407">
        <v>1105</v>
      </c>
      <c r="W16" s="407">
        <v>939</v>
      </c>
      <c r="X16" s="407">
        <v>803</v>
      </c>
      <c r="Y16" s="144">
        <v>606</v>
      </c>
      <c r="Z16" s="144">
        <v>535</v>
      </c>
      <c r="AA16" s="144">
        <v>449</v>
      </c>
      <c r="AB16" s="144">
        <v>532</v>
      </c>
      <c r="AC16" s="144">
        <v>479</v>
      </c>
      <c r="AD16" s="545">
        <v>506</v>
      </c>
    </row>
    <row r="17" spans="3:30" x14ac:dyDescent="0.2">
      <c r="C17" s="24"/>
      <c r="D17" s="97"/>
      <c r="E17" s="98" t="s">
        <v>79</v>
      </c>
      <c r="F17" s="98"/>
      <c r="G17" s="98"/>
      <c r="H17" s="99" t="s">
        <v>80</v>
      </c>
      <c r="I17" s="121"/>
      <c r="J17" s="101">
        <v>3238</v>
      </c>
      <c r="K17" s="101">
        <v>3213</v>
      </c>
      <c r="L17" s="101">
        <v>3269</v>
      </c>
      <c r="M17" s="101">
        <v>3204</v>
      </c>
      <c r="N17" s="101">
        <v>3146</v>
      </c>
      <c r="O17" s="333">
        <v>2757</v>
      </c>
      <c r="P17" s="333">
        <v>2798</v>
      </c>
      <c r="Q17" s="333">
        <v>2844</v>
      </c>
      <c r="R17" s="333">
        <v>2723</v>
      </c>
      <c r="S17" s="333">
        <v>2590</v>
      </c>
      <c r="T17" s="333">
        <v>2474</v>
      </c>
      <c r="U17" s="333">
        <v>2343</v>
      </c>
      <c r="V17" s="333">
        <v>2093</v>
      </c>
      <c r="W17" s="333">
        <v>1824</v>
      </c>
      <c r="X17" s="333">
        <v>1541</v>
      </c>
      <c r="Y17" s="101">
        <v>1391</v>
      </c>
      <c r="Z17" s="101">
        <v>1347</v>
      </c>
      <c r="AA17" s="101">
        <v>1423</v>
      </c>
      <c r="AB17" s="101">
        <v>1465</v>
      </c>
      <c r="AC17" s="101">
        <v>1489</v>
      </c>
      <c r="AD17" s="539">
        <v>1584</v>
      </c>
    </row>
    <row r="18" spans="3:30" x14ac:dyDescent="0.2">
      <c r="C18" s="24"/>
      <c r="D18" s="138"/>
      <c r="E18" s="126"/>
      <c r="F18" s="126" t="s">
        <v>81</v>
      </c>
      <c r="G18" s="126"/>
      <c r="H18" s="127" t="s">
        <v>82</v>
      </c>
      <c r="I18" s="128"/>
      <c r="J18" s="129">
        <v>2241</v>
      </c>
      <c r="K18" s="129">
        <v>2254</v>
      </c>
      <c r="L18" s="129">
        <v>2286</v>
      </c>
      <c r="M18" s="129">
        <v>2198</v>
      </c>
      <c r="N18" s="129">
        <v>2157</v>
      </c>
      <c r="O18" s="439">
        <v>1806</v>
      </c>
      <c r="P18" s="439">
        <v>1731</v>
      </c>
      <c r="Q18" s="439">
        <v>1705</v>
      </c>
      <c r="R18" s="439">
        <v>1597</v>
      </c>
      <c r="S18" s="439">
        <v>1490</v>
      </c>
      <c r="T18" s="439">
        <v>1335</v>
      </c>
      <c r="U18" s="439">
        <v>1192</v>
      </c>
      <c r="V18" s="439">
        <v>983</v>
      </c>
      <c r="W18" s="439">
        <v>821</v>
      </c>
      <c r="X18" s="439">
        <v>679</v>
      </c>
      <c r="Y18" s="129">
        <v>578</v>
      </c>
      <c r="Z18" s="129">
        <v>527</v>
      </c>
      <c r="AA18" s="129">
        <v>519</v>
      </c>
      <c r="AB18" s="129">
        <v>528</v>
      </c>
      <c r="AC18" s="129">
        <v>448</v>
      </c>
      <c r="AD18" s="541">
        <v>467</v>
      </c>
    </row>
    <row r="19" spans="3:30" ht="13.5" thickBot="1" x14ac:dyDescent="0.25">
      <c r="C19" s="24"/>
      <c r="D19" s="138"/>
      <c r="E19" s="126"/>
      <c r="F19" s="126" t="s">
        <v>83</v>
      </c>
      <c r="G19" s="126"/>
      <c r="H19" s="127" t="s">
        <v>84</v>
      </c>
      <c r="I19" s="128"/>
      <c r="J19" s="144">
        <v>997</v>
      </c>
      <c r="K19" s="144">
        <v>959</v>
      </c>
      <c r="L19" s="144">
        <v>983</v>
      </c>
      <c r="M19" s="144">
        <v>1006</v>
      </c>
      <c r="N19" s="144">
        <v>989</v>
      </c>
      <c r="O19" s="407">
        <v>951</v>
      </c>
      <c r="P19" s="407">
        <v>1067</v>
      </c>
      <c r="Q19" s="407">
        <v>1139</v>
      </c>
      <c r="R19" s="407">
        <v>1126</v>
      </c>
      <c r="S19" s="407">
        <v>1100</v>
      </c>
      <c r="T19" s="407">
        <v>1139</v>
      </c>
      <c r="U19" s="407">
        <v>1151</v>
      </c>
      <c r="V19" s="407">
        <v>1110</v>
      </c>
      <c r="W19" s="407">
        <v>1003</v>
      </c>
      <c r="X19" s="407">
        <v>862</v>
      </c>
      <c r="Y19" s="144">
        <v>813</v>
      </c>
      <c r="Z19" s="144">
        <v>820</v>
      </c>
      <c r="AA19" s="144">
        <v>904</v>
      </c>
      <c r="AB19" s="144">
        <v>937</v>
      </c>
      <c r="AC19" s="144">
        <v>1041</v>
      </c>
      <c r="AD19" s="545">
        <v>1117</v>
      </c>
    </row>
    <row r="20" spans="3:30" x14ac:dyDescent="0.2">
      <c r="C20" s="24"/>
      <c r="D20" s="97"/>
      <c r="E20" s="98" t="s">
        <v>85</v>
      </c>
      <c r="F20" s="98"/>
      <c r="G20" s="98"/>
      <c r="H20" s="99" t="s">
        <v>86</v>
      </c>
      <c r="I20" s="121"/>
      <c r="J20" s="101">
        <v>1614</v>
      </c>
      <c r="K20" s="101">
        <v>1569</v>
      </c>
      <c r="L20" s="101">
        <v>1582</v>
      </c>
      <c r="M20" s="101">
        <v>1457</v>
      </c>
      <c r="N20" s="101">
        <v>1503</v>
      </c>
      <c r="O20" s="333">
        <v>1530</v>
      </c>
      <c r="P20" s="333">
        <v>1727</v>
      </c>
      <c r="Q20" s="333">
        <v>1889</v>
      </c>
      <c r="R20" s="333">
        <v>1886</v>
      </c>
      <c r="S20" s="333">
        <v>1798</v>
      </c>
      <c r="T20" s="333">
        <v>1841</v>
      </c>
      <c r="U20" s="333">
        <v>1731</v>
      </c>
      <c r="V20" s="333">
        <v>1548</v>
      </c>
      <c r="W20" s="333">
        <v>1227</v>
      </c>
      <c r="X20" s="333">
        <v>981</v>
      </c>
      <c r="Y20" s="101">
        <v>823</v>
      </c>
      <c r="Z20" s="101">
        <v>819</v>
      </c>
      <c r="AA20" s="101">
        <v>799</v>
      </c>
      <c r="AB20" s="101">
        <v>860</v>
      </c>
      <c r="AC20" s="101">
        <v>918</v>
      </c>
      <c r="AD20" s="539">
        <v>877</v>
      </c>
    </row>
    <row r="21" spans="3:30" x14ac:dyDescent="0.2">
      <c r="C21" s="24"/>
      <c r="D21" s="138"/>
      <c r="E21" s="126"/>
      <c r="F21" s="126" t="s">
        <v>87</v>
      </c>
      <c r="G21" s="126"/>
      <c r="H21" s="127" t="s">
        <v>88</v>
      </c>
      <c r="I21" s="128"/>
      <c r="J21" s="129">
        <v>235</v>
      </c>
      <c r="K21" s="129">
        <v>233</v>
      </c>
      <c r="L21" s="129">
        <v>241</v>
      </c>
      <c r="M21" s="129">
        <v>234</v>
      </c>
      <c r="N21" s="129">
        <v>271</v>
      </c>
      <c r="O21" s="439">
        <v>291</v>
      </c>
      <c r="P21" s="439">
        <v>348</v>
      </c>
      <c r="Q21" s="439">
        <v>402</v>
      </c>
      <c r="R21" s="439">
        <v>414</v>
      </c>
      <c r="S21" s="439">
        <v>381</v>
      </c>
      <c r="T21" s="439">
        <v>404</v>
      </c>
      <c r="U21" s="439">
        <v>408</v>
      </c>
      <c r="V21" s="439">
        <v>412</v>
      </c>
      <c r="W21" s="439">
        <v>339</v>
      </c>
      <c r="X21" s="439">
        <v>269</v>
      </c>
      <c r="Y21" s="129">
        <v>228</v>
      </c>
      <c r="Z21" s="129">
        <v>219</v>
      </c>
      <c r="AA21" s="129">
        <v>249</v>
      </c>
      <c r="AB21" s="129">
        <v>249</v>
      </c>
      <c r="AC21" s="129">
        <v>294</v>
      </c>
      <c r="AD21" s="541">
        <v>229</v>
      </c>
    </row>
    <row r="22" spans="3:30" ht="13.5" thickBot="1" x14ac:dyDescent="0.25">
      <c r="C22" s="24"/>
      <c r="D22" s="138"/>
      <c r="E22" s="126"/>
      <c r="F22" s="126" t="s">
        <v>89</v>
      </c>
      <c r="G22" s="126"/>
      <c r="H22" s="127" t="s">
        <v>90</v>
      </c>
      <c r="I22" s="128"/>
      <c r="J22" s="144">
        <v>1379</v>
      </c>
      <c r="K22" s="144">
        <v>1336</v>
      </c>
      <c r="L22" s="144">
        <v>1341</v>
      </c>
      <c r="M22" s="144">
        <v>1223</v>
      </c>
      <c r="N22" s="144">
        <v>1232</v>
      </c>
      <c r="O22" s="407">
        <v>1239</v>
      </c>
      <c r="P22" s="407">
        <v>1379</v>
      </c>
      <c r="Q22" s="407">
        <v>1487</v>
      </c>
      <c r="R22" s="407">
        <v>1472</v>
      </c>
      <c r="S22" s="407">
        <v>1417</v>
      </c>
      <c r="T22" s="407">
        <v>1437</v>
      </c>
      <c r="U22" s="407">
        <v>1323</v>
      </c>
      <c r="V22" s="407">
        <v>1136</v>
      </c>
      <c r="W22" s="407">
        <v>888</v>
      </c>
      <c r="X22" s="407">
        <v>712</v>
      </c>
      <c r="Y22" s="144">
        <v>595</v>
      </c>
      <c r="Z22" s="144">
        <v>600</v>
      </c>
      <c r="AA22" s="144">
        <v>550</v>
      </c>
      <c r="AB22" s="144">
        <v>611</v>
      </c>
      <c r="AC22" s="144">
        <v>624</v>
      </c>
      <c r="AD22" s="545">
        <v>648</v>
      </c>
    </row>
    <row r="23" spans="3:30" x14ac:dyDescent="0.2">
      <c r="C23" s="24"/>
      <c r="D23" s="97"/>
      <c r="E23" s="98" t="s">
        <v>91</v>
      </c>
      <c r="F23" s="98"/>
      <c r="G23" s="98"/>
      <c r="H23" s="99" t="s">
        <v>92</v>
      </c>
      <c r="I23" s="121"/>
      <c r="J23" s="101">
        <v>3448</v>
      </c>
      <c r="K23" s="101">
        <v>3316</v>
      </c>
      <c r="L23" s="101">
        <v>3259</v>
      </c>
      <c r="M23" s="101">
        <v>3138</v>
      </c>
      <c r="N23" s="101">
        <v>3052</v>
      </c>
      <c r="O23" s="333">
        <v>2682</v>
      </c>
      <c r="P23" s="333">
        <v>2546</v>
      </c>
      <c r="Q23" s="333">
        <v>2491</v>
      </c>
      <c r="R23" s="333">
        <v>2529</v>
      </c>
      <c r="S23" s="333">
        <v>2507</v>
      </c>
      <c r="T23" s="333">
        <v>2460</v>
      </c>
      <c r="U23" s="333">
        <v>2285</v>
      </c>
      <c r="V23" s="333">
        <v>1963</v>
      </c>
      <c r="W23" s="333">
        <v>1653</v>
      </c>
      <c r="X23" s="333">
        <v>1505</v>
      </c>
      <c r="Y23" s="101">
        <v>1204</v>
      </c>
      <c r="Z23" s="101">
        <v>1063</v>
      </c>
      <c r="AA23" s="101">
        <v>1138</v>
      </c>
      <c r="AB23" s="101">
        <v>1307</v>
      </c>
      <c r="AC23" s="101">
        <v>1272</v>
      </c>
      <c r="AD23" s="539">
        <v>1218</v>
      </c>
    </row>
    <row r="24" spans="3:30" x14ac:dyDescent="0.2">
      <c r="C24" s="24"/>
      <c r="D24" s="138"/>
      <c r="E24" s="126"/>
      <c r="F24" s="126" t="s">
        <v>93</v>
      </c>
      <c r="G24" s="126"/>
      <c r="H24" s="127" t="s">
        <v>94</v>
      </c>
      <c r="I24" s="128"/>
      <c r="J24" s="129">
        <v>814</v>
      </c>
      <c r="K24" s="129">
        <v>734</v>
      </c>
      <c r="L24" s="129">
        <v>718</v>
      </c>
      <c r="M24" s="129">
        <v>715</v>
      </c>
      <c r="N24" s="129">
        <v>731</v>
      </c>
      <c r="O24" s="439">
        <v>645</v>
      </c>
      <c r="P24" s="439">
        <v>545</v>
      </c>
      <c r="Q24" s="439">
        <v>494</v>
      </c>
      <c r="R24" s="439">
        <v>492</v>
      </c>
      <c r="S24" s="439">
        <v>473</v>
      </c>
      <c r="T24" s="439">
        <v>429</v>
      </c>
      <c r="U24" s="439">
        <v>385</v>
      </c>
      <c r="V24" s="439">
        <v>314</v>
      </c>
      <c r="W24" s="439">
        <v>233</v>
      </c>
      <c r="X24" s="439">
        <v>248</v>
      </c>
      <c r="Y24" s="129">
        <v>222</v>
      </c>
      <c r="Z24" s="129">
        <v>174</v>
      </c>
      <c r="AA24" s="129">
        <v>194</v>
      </c>
      <c r="AB24" s="129">
        <v>238</v>
      </c>
      <c r="AC24" s="129">
        <v>198</v>
      </c>
      <c r="AD24" s="541">
        <v>184</v>
      </c>
    </row>
    <row r="25" spans="3:30" x14ac:dyDescent="0.2">
      <c r="C25" s="24"/>
      <c r="D25" s="138"/>
      <c r="E25" s="126"/>
      <c r="F25" s="126" t="s">
        <v>95</v>
      </c>
      <c r="G25" s="126"/>
      <c r="H25" s="127" t="s">
        <v>96</v>
      </c>
      <c r="I25" s="128"/>
      <c r="J25" s="129">
        <v>1179</v>
      </c>
      <c r="K25" s="129">
        <v>1147</v>
      </c>
      <c r="L25" s="129">
        <v>1131</v>
      </c>
      <c r="M25" s="129">
        <v>1032</v>
      </c>
      <c r="N25" s="129">
        <v>1038</v>
      </c>
      <c r="O25" s="439">
        <v>967</v>
      </c>
      <c r="P25" s="439">
        <v>963</v>
      </c>
      <c r="Q25" s="439">
        <v>919</v>
      </c>
      <c r="R25" s="439">
        <v>902</v>
      </c>
      <c r="S25" s="439">
        <v>892</v>
      </c>
      <c r="T25" s="439">
        <v>884</v>
      </c>
      <c r="U25" s="439">
        <v>817</v>
      </c>
      <c r="V25" s="439">
        <v>722</v>
      </c>
      <c r="W25" s="439">
        <v>643</v>
      </c>
      <c r="X25" s="439">
        <v>584</v>
      </c>
      <c r="Y25" s="129">
        <v>489</v>
      </c>
      <c r="Z25" s="129">
        <v>441</v>
      </c>
      <c r="AA25" s="129">
        <v>442</v>
      </c>
      <c r="AB25" s="129">
        <v>451</v>
      </c>
      <c r="AC25" s="129">
        <v>484</v>
      </c>
      <c r="AD25" s="541">
        <v>466</v>
      </c>
    </row>
    <row r="26" spans="3:30" ht="13.5" thickBot="1" x14ac:dyDescent="0.25">
      <c r="C26" s="24"/>
      <c r="D26" s="138"/>
      <c r="E26" s="126"/>
      <c r="F26" s="126" t="s">
        <v>97</v>
      </c>
      <c r="G26" s="126"/>
      <c r="H26" s="127" t="s">
        <v>98</v>
      </c>
      <c r="I26" s="128"/>
      <c r="J26" s="144">
        <v>1455</v>
      </c>
      <c r="K26" s="144">
        <v>1435</v>
      </c>
      <c r="L26" s="144">
        <v>1410</v>
      </c>
      <c r="M26" s="144">
        <v>1391</v>
      </c>
      <c r="N26" s="144">
        <v>1283</v>
      </c>
      <c r="O26" s="407">
        <v>1070</v>
      </c>
      <c r="P26" s="407">
        <v>1038</v>
      </c>
      <c r="Q26" s="407">
        <v>1078</v>
      </c>
      <c r="R26" s="407">
        <v>1135</v>
      </c>
      <c r="S26" s="407">
        <v>1142</v>
      </c>
      <c r="T26" s="407">
        <v>1147</v>
      </c>
      <c r="U26" s="407">
        <v>1083</v>
      </c>
      <c r="V26" s="407">
        <v>927</v>
      </c>
      <c r="W26" s="407">
        <v>777</v>
      </c>
      <c r="X26" s="407">
        <v>673</v>
      </c>
      <c r="Y26" s="144">
        <v>493</v>
      </c>
      <c r="Z26" s="144">
        <v>448</v>
      </c>
      <c r="AA26" s="144">
        <v>502</v>
      </c>
      <c r="AB26" s="144">
        <v>618</v>
      </c>
      <c r="AC26" s="144">
        <v>590</v>
      </c>
      <c r="AD26" s="545">
        <v>568</v>
      </c>
    </row>
    <row r="27" spans="3:30" x14ac:dyDescent="0.2">
      <c r="C27" s="24"/>
      <c r="D27" s="97"/>
      <c r="E27" s="98" t="s">
        <v>99</v>
      </c>
      <c r="F27" s="98"/>
      <c r="G27" s="98"/>
      <c r="H27" s="99" t="s">
        <v>100</v>
      </c>
      <c r="I27" s="121"/>
      <c r="J27" s="101">
        <v>5068</v>
      </c>
      <c r="K27" s="101">
        <v>4981</v>
      </c>
      <c r="L27" s="101">
        <v>4401</v>
      </c>
      <c r="M27" s="101">
        <v>3946</v>
      </c>
      <c r="N27" s="101">
        <v>3879</v>
      </c>
      <c r="O27" s="333">
        <v>3728</v>
      </c>
      <c r="P27" s="333">
        <v>3724</v>
      </c>
      <c r="Q27" s="333">
        <v>3748</v>
      </c>
      <c r="R27" s="333">
        <v>3557</v>
      </c>
      <c r="S27" s="333">
        <v>3445</v>
      </c>
      <c r="T27" s="333">
        <v>3280</v>
      </c>
      <c r="U27" s="333">
        <v>3092</v>
      </c>
      <c r="V27" s="333">
        <v>2819</v>
      </c>
      <c r="W27" s="333">
        <v>2395</v>
      </c>
      <c r="X27" s="333">
        <v>2049</v>
      </c>
      <c r="Y27" s="101">
        <v>1781</v>
      </c>
      <c r="Z27" s="101">
        <v>1684</v>
      </c>
      <c r="AA27" s="101">
        <v>1624</v>
      </c>
      <c r="AB27" s="101">
        <v>1694</v>
      </c>
      <c r="AC27" s="101">
        <v>1740</v>
      </c>
      <c r="AD27" s="539">
        <v>1844</v>
      </c>
    </row>
    <row r="28" spans="3:30" x14ac:dyDescent="0.2">
      <c r="C28" s="24"/>
      <c r="D28" s="138"/>
      <c r="E28" s="126"/>
      <c r="F28" s="126" t="s">
        <v>394</v>
      </c>
      <c r="G28" s="126"/>
      <c r="H28" s="127" t="s">
        <v>120</v>
      </c>
      <c r="I28" s="128"/>
      <c r="J28" s="129">
        <v>1926</v>
      </c>
      <c r="K28" s="129">
        <v>1873</v>
      </c>
      <c r="L28" s="129">
        <v>1482</v>
      </c>
      <c r="M28" s="129">
        <v>1167</v>
      </c>
      <c r="N28" s="129">
        <v>1129</v>
      </c>
      <c r="O28" s="439">
        <v>1082</v>
      </c>
      <c r="P28" s="439">
        <v>1099</v>
      </c>
      <c r="Q28" s="439">
        <v>1045</v>
      </c>
      <c r="R28" s="439">
        <v>919</v>
      </c>
      <c r="S28" s="439">
        <v>963</v>
      </c>
      <c r="T28" s="439">
        <v>911</v>
      </c>
      <c r="U28" s="439">
        <v>904</v>
      </c>
      <c r="V28" s="439">
        <v>787</v>
      </c>
      <c r="W28" s="439">
        <v>627</v>
      </c>
      <c r="X28" s="439">
        <v>512</v>
      </c>
      <c r="Y28" s="129">
        <v>374</v>
      </c>
      <c r="Z28" s="129">
        <v>320</v>
      </c>
      <c r="AA28" s="129">
        <v>319</v>
      </c>
      <c r="AB28" s="129">
        <v>338</v>
      </c>
      <c r="AC28" s="129">
        <v>335</v>
      </c>
      <c r="AD28" s="541">
        <v>357</v>
      </c>
    </row>
    <row r="29" spans="3:30" ht="13.5" thickBot="1" x14ac:dyDescent="0.25">
      <c r="C29" s="24"/>
      <c r="D29" s="138"/>
      <c r="E29" s="126"/>
      <c r="F29" s="126" t="s">
        <v>101</v>
      </c>
      <c r="G29" s="126"/>
      <c r="H29" s="127" t="s">
        <v>121</v>
      </c>
      <c r="I29" s="128"/>
      <c r="J29" s="144">
        <v>3142</v>
      </c>
      <c r="K29" s="144">
        <v>3108</v>
      </c>
      <c r="L29" s="144">
        <v>2919</v>
      </c>
      <c r="M29" s="144">
        <v>2779</v>
      </c>
      <c r="N29" s="144">
        <v>2750</v>
      </c>
      <c r="O29" s="407">
        <v>2646</v>
      </c>
      <c r="P29" s="407">
        <v>2625</v>
      </c>
      <c r="Q29" s="407">
        <v>2703</v>
      </c>
      <c r="R29" s="407">
        <v>2638</v>
      </c>
      <c r="S29" s="407">
        <v>2482</v>
      </c>
      <c r="T29" s="407">
        <v>2369</v>
      </c>
      <c r="U29" s="407">
        <v>2188</v>
      </c>
      <c r="V29" s="407">
        <v>2032</v>
      </c>
      <c r="W29" s="407">
        <v>1768</v>
      </c>
      <c r="X29" s="407">
        <v>1537</v>
      </c>
      <c r="Y29" s="144">
        <v>1407</v>
      </c>
      <c r="Z29" s="144">
        <v>1364</v>
      </c>
      <c r="AA29" s="144">
        <v>1305</v>
      </c>
      <c r="AB29" s="144">
        <v>1356</v>
      </c>
      <c r="AC29" s="144">
        <v>1405</v>
      </c>
      <c r="AD29" s="545">
        <v>1487</v>
      </c>
    </row>
    <row r="30" spans="3:30" x14ac:dyDescent="0.2">
      <c r="C30" s="24"/>
      <c r="D30" s="97"/>
      <c r="E30" s="98" t="s">
        <v>102</v>
      </c>
      <c r="F30" s="98"/>
      <c r="G30" s="98"/>
      <c r="H30" s="99" t="s">
        <v>195</v>
      </c>
      <c r="I30" s="121"/>
      <c r="J30" s="101">
        <v>2225</v>
      </c>
      <c r="K30" s="101">
        <v>2215</v>
      </c>
      <c r="L30" s="101">
        <v>2293</v>
      </c>
      <c r="M30" s="101">
        <v>2214</v>
      </c>
      <c r="N30" s="101">
        <v>2104</v>
      </c>
      <c r="O30" s="333">
        <v>1967</v>
      </c>
      <c r="P30" s="333">
        <v>2030</v>
      </c>
      <c r="Q30" s="333">
        <v>2148</v>
      </c>
      <c r="R30" s="333">
        <v>2060</v>
      </c>
      <c r="S30" s="333">
        <v>2076</v>
      </c>
      <c r="T30" s="333">
        <v>2006</v>
      </c>
      <c r="U30" s="333">
        <v>1900</v>
      </c>
      <c r="V30" s="333">
        <v>1642</v>
      </c>
      <c r="W30" s="333">
        <v>1497</v>
      </c>
      <c r="X30" s="333">
        <v>1279</v>
      </c>
      <c r="Y30" s="101">
        <v>1147</v>
      </c>
      <c r="Z30" s="101">
        <v>1150</v>
      </c>
      <c r="AA30" s="101">
        <v>1296</v>
      </c>
      <c r="AB30" s="101">
        <v>1435</v>
      </c>
      <c r="AC30" s="101">
        <v>1515</v>
      </c>
      <c r="AD30" s="539">
        <v>1584</v>
      </c>
    </row>
    <row r="31" spans="3:30" x14ac:dyDescent="0.2">
      <c r="C31" s="24"/>
      <c r="D31" s="138"/>
      <c r="E31" s="126"/>
      <c r="F31" s="126" t="s">
        <v>196</v>
      </c>
      <c r="G31" s="126"/>
      <c r="H31" s="127" t="s">
        <v>198</v>
      </c>
      <c r="I31" s="128"/>
      <c r="J31" s="129">
        <v>1058</v>
      </c>
      <c r="K31" s="129">
        <v>1064</v>
      </c>
      <c r="L31" s="129">
        <v>1171</v>
      </c>
      <c r="M31" s="129">
        <v>1124</v>
      </c>
      <c r="N31" s="129">
        <v>1041</v>
      </c>
      <c r="O31" s="439">
        <v>1009</v>
      </c>
      <c r="P31" s="439">
        <v>1013</v>
      </c>
      <c r="Q31" s="439">
        <v>1119</v>
      </c>
      <c r="R31" s="439">
        <v>1103</v>
      </c>
      <c r="S31" s="439">
        <v>1140</v>
      </c>
      <c r="T31" s="439">
        <v>1082</v>
      </c>
      <c r="U31" s="439">
        <v>1057</v>
      </c>
      <c r="V31" s="439">
        <v>933</v>
      </c>
      <c r="W31" s="439">
        <v>886</v>
      </c>
      <c r="X31" s="439">
        <v>818</v>
      </c>
      <c r="Y31" s="129">
        <v>731</v>
      </c>
      <c r="Z31" s="129">
        <v>731</v>
      </c>
      <c r="AA31" s="129">
        <v>793</v>
      </c>
      <c r="AB31" s="129">
        <v>922</v>
      </c>
      <c r="AC31" s="129">
        <v>1039</v>
      </c>
      <c r="AD31" s="541">
        <v>1100</v>
      </c>
    </row>
    <row r="32" spans="3:30" ht="13.5" thickBot="1" x14ac:dyDescent="0.25">
      <c r="C32" s="24"/>
      <c r="D32" s="138"/>
      <c r="E32" s="126"/>
      <c r="F32" s="126" t="s">
        <v>199</v>
      </c>
      <c r="G32" s="126"/>
      <c r="H32" s="127" t="s">
        <v>200</v>
      </c>
      <c r="I32" s="128"/>
      <c r="J32" s="144">
        <v>1167</v>
      </c>
      <c r="K32" s="144">
        <v>1151</v>
      </c>
      <c r="L32" s="144">
        <v>1122</v>
      </c>
      <c r="M32" s="144">
        <v>1090</v>
      </c>
      <c r="N32" s="144">
        <v>1063</v>
      </c>
      <c r="O32" s="407">
        <v>958</v>
      </c>
      <c r="P32" s="407">
        <v>1017</v>
      </c>
      <c r="Q32" s="407">
        <v>1029</v>
      </c>
      <c r="R32" s="407">
        <v>957</v>
      </c>
      <c r="S32" s="407">
        <v>936</v>
      </c>
      <c r="T32" s="407">
        <v>924</v>
      </c>
      <c r="U32" s="407">
        <v>843</v>
      </c>
      <c r="V32" s="407">
        <v>709</v>
      </c>
      <c r="W32" s="407">
        <v>611</v>
      </c>
      <c r="X32" s="407">
        <v>461</v>
      </c>
      <c r="Y32" s="144">
        <v>416</v>
      </c>
      <c r="Z32" s="144">
        <v>419</v>
      </c>
      <c r="AA32" s="144">
        <v>503</v>
      </c>
      <c r="AB32" s="144">
        <v>513</v>
      </c>
      <c r="AC32" s="144">
        <v>476</v>
      </c>
      <c r="AD32" s="545">
        <v>484</v>
      </c>
    </row>
    <row r="33" spans="3:30" x14ac:dyDescent="0.2">
      <c r="C33" s="24"/>
      <c r="D33" s="97"/>
      <c r="E33" s="98" t="s">
        <v>201</v>
      </c>
      <c r="F33" s="98"/>
      <c r="G33" s="98"/>
      <c r="H33" s="99" t="s">
        <v>202</v>
      </c>
      <c r="I33" s="121"/>
      <c r="J33" s="101">
        <v>2171</v>
      </c>
      <c r="K33" s="101">
        <v>2089</v>
      </c>
      <c r="L33" s="101">
        <v>1902</v>
      </c>
      <c r="M33" s="101">
        <v>1809</v>
      </c>
      <c r="N33" s="101">
        <v>1793</v>
      </c>
      <c r="O33" s="333">
        <v>1686</v>
      </c>
      <c r="P33" s="333">
        <v>1639</v>
      </c>
      <c r="Q33" s="333">
        <v>1728</v>
      </c>
      <c r="R33" s="333">
        <v>1781</v>
      </c>
      <c r="S33" s="333">
        <v>1847</v>
      </c>
      <c r="T33" s="333">
        <v>1818</v>
      </c>
      <c r="U33" s="333">
        <v>1774</v>
      </c>
      <c r="V33" s="333">
        <v>1637</v>
      </c>
      <c r="W33" s="333">
        <v>1569</v>
      </c>
      <c r="X33" s="333">
        <v>1431</v>
      </c>
      <c r="Y33" s="101">
        <v>1423</v>
      </c>
      <c r="Z33" s="101">
        <v>1478</v>
      </c>
      <c r="AA33" s="101">
        <v>1570</v>
      </c>
      <c r="AB33" s="101">
        <v>1813</v>
      </c>
      <c r="AC33" s="101">
        <v>1904</v>
      </c>
      <c r="AD33" s="539">
        <v>2029</v>
      </c>
    </row>
    <row r="34" spans="3:30" ht="13.5" thickBot="1" x14ac:dyDescent="0.25">
      <c r="C34" s="24"/>
      <c r="D34" s="91"/>
      <c r="E34" s="38"/>
      <c r="F34" s="38" t="s">
        <v>203</v>
      </c>
      <c r="G34" s="38"/>
      <c r="H34" s="39" t="s">
        <v>204</v>
      </c>
      <c r="I34" s="40"/>
      <c r="J34" s="144">
        <v>2171</v>
      </c>
      <c r="K34" s="144">
        <v>2089</v>
      </c>
      <c r="L34" s="144">
        <v>1902</v>
      </c>
      <c r="M34" s="144">
        <v>1809</v>
      </c>
      <c r="N34" s="144">
        <v>1793</v>
      </c>
      <c r="O34" s="407">
        <v>1686</v>
      </c>
      <c r="P34" s="407">
        <v>1639</v>
      </c>
      <c r="Q34" s="407">
        <v>1728</v>
      </c>
      <c r="R34" s="407">
        <v>1781</v>
      </c>
      <c r="S34" s="407">
        <v>1847</v>
      </c>
      <c r="T34" s="407">
        <v>1818</v>
      </c>
      <c r="U34" s="407">
        <v>1774</v>
      </c>
      <c r="V34" s="407">
        <v>1637</v>
      </c>
      <c r="W34" s="407">
        <v>1569</v>
      </c>
      <c r="X34" s="407">
        <v>1431</v>
      </c>
      <c r="Y34" s="144">
        <v>1423</v>
      </c>
      <c r="Z34" s="144">
        <v>1478</v>
      </c>
      <c r="AA34" s="144">
        <v>1570</v>
      </c>
      <c r="AB34" s="144">
        <v>1813</v>
      </c>
      <c r="AC34" s="144">
        <v>1904</v>
      </c>
      <c r="AD34" s="545">
        <v>2029</v>
      </c>
    </row>
    <row r="35" spans="3:30" ht="13.5" x14ac:dyDescent="0.25">
      <c r="D35" s="75" t="s">
        <v>191</v>
      </c>
      <c r="E35" s="76"/>
      <c r="F35" s="76"/>
      <c r="G35" s="76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66" t="s">
        <v>389</v>
      </c>
    </row>
    <row r="37" spans="3:30" x14ac:dyDescent="0.2">
      <c r="J37" s="337"/>
    </row>
  </sheetData>
  <mergeCells count="23">
    <mergeCell ref="AC7:AC10"/>
    <mergeCell ref="AB7:AB10"/>
    <mergeCell ref="D6:AD6"/>
    <mergeCell ref="D7:I11"/>
    <mergeCell ref="J7:J10"/>
    <mergeCell ref="AD7:AD10"/>
    <mergeCell ref="K7:K10"/>
    <mergeCell ref="L7:L10"/>
    <mergeCell ref="M7:M10"/>
    <mergeCell ref="T7:T10"/>
    <mergeCell ref="N7:N10"/>
    <mergeCell ref="R7:R10"/>
    <mergeCell ref="O7:O10"/>
    <mergeCell ref="P7:P10"/>
    <mergeCell ref="AA7:AA10"/>
    <mergeCell ref="Y7:Y10"/>
    <mergeCell ref="Z7:Z10"/>
    <mergeCell ref="Q7:Q10"/>
    <mergeCell ref="S7:S10"/>
    <mergeCell ref="V7:V10"/>
    <mergeCell ref="U7:U10"/>
    <mergeCell ref="X7:X10"/>
    <mergeCell ref="W7:W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5">
    <pageSetUpPr autoPageBreaks="0"/>
  </sheetPr>
  <dimension ref="C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7.7109375" style="69" customWidth="1"/>
    <col min="9" max="9" width="1.140625" style="69" customWidth="1"/>
    <col min="10" max="15" width="6.85546875" style="69" hidden="1" customWidth="1"/>
    <col min="16" max="19" width="8.28515625" style="69" hidden="1" customWidth="1"/>
    <col min="20" max="30" width="8.28515625" style="69" customWidth="1"/>
    <col min="31" max="35" width="9.42578125" style="69" customWidth="1"/>
    <col min="36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241</v>
      </c>
      <c r="E4" s="71"/>
      <c r="F4" s="71"/>
      <c r="G4" s="71"/>
      <c r="H4" s="15" t="s">
        <v>165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1.2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66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133"/>
      <c r="E12" s="134" t="s">
        <v>67</v>
      </c>
      <c r="F12" s="134"/>
      <c r="G12" s="134"/>
      <c r="H12" s="135" t="s">
        <v>68</v>
      </c>
      <c r="I12" s="136"/>
      <c r="J12" s="137">
        <v>11135</v>
      </c>
      <c r="K12" s="137">
        <v>9786</v>
      </c>
      <c r="L12" s="137">
        <v>9555</v>
      </c>
      <c r="M12" s="137">
        <v>9103</v>
      </c>
      <c r="N12" s="137">
        <v>8786</v>
      </c>
      <c r="O12" s="438">
        <v>8191</v>
      </c>
      <c r="P12" s="438">
        <v>8864</v>
      </c>
      <c r="Q12" s="438">
        <v>9414</v>
      </c>
      <c r="R12" s="438">
        <v>8464</v>
      </c>
      <c r="S12" s="438">
        <v>8706</v>
      </c>
      <c r="T12" s="438">
        <v>8548</v>
      </c>
      <c r="U12" s="438">
        <v>7803</v>
      </c>
      <c r="V12" s="438">
        <v>6887</v>
      </c>
      <c r="W12" s="438">
        <v>5990</v>
      </c>
      <c r="X12" s="438">
        <v>5131</v>
      </c>
      <c r="Y12" s="137">
        <v>4703</v>
      </c>
      <c r="Z12" s="137">
        <v>4972</v>
      </c>
      <c r="AA12" s="137">
        <v>5106</v>
      </c>
      <c r="AB12" s="137">
        <v>5909</v>
      </c>
      <c r="AC12" s="137">
        <v>5844</v>
      </c>
      <c r="AD12" s="543">
        <v>5947</v>
      </c>
    </row>
    <row r="13" spans="3:30" ht="13.5" thickTop="1" x14ac:dyDescent="0.2">
      <c r="C13" s="24"/>
      <c r="D13" s="82"/>
      <c r="E13" s="83" t="s">
        <v>69</v>
      </c>
      <c r="F13" s="83"/>
      <c r="G13" s="83"/>
      <c r="H13" s="84" t="s">
        <v>70</v>
      </c>
      <c r="I13" s="85"/>
      <c r="J13" s="86">
        <v>2352</v>
      </c>
      <c r="K13" s="86">
        <v>2220</v>
      </c>
      <c r="L13" s="86">
        <v>2076</v>
      </c>
      <c r="M13" s="86">
        <v>2057</v>
      </c>
      <c r="N13" s="86">
        <v>2076</v>
      </c>
      <c r="O13" s="405">
        <v>1875</v>
      </c>
      <c r="P13" s="405">
        <v>1899</v>
      </c>
      <c r="Q13" s="405">
        <v>2106</v>
      </c>
      <c r="R13" s="405">
        <v>1850</v>
      </c>
      <c r="S13" s="405">
        <v>1959</v>
      </c>
      <c r="T13" s="405">
        <v>2063</v>
      </c>
      <c r="U13" s="405">
        <v>1954</v>
      </c>
      <c r="V13" s="405">
        <v>1770</v>
      </c>
      <c r="W13" s="405">
        <v>1603</v>
      </c>
      <c r="X13" s="405">
        <v>1373</v>
      </c>
      <c r="Y13" s="86">
        <v>1292</v>
      </c>
      <c r="Z13" s="86">
        <v>1337</v>
      </c>
      <c r="AA13" s="86">
        <v>1374</v>
      </c>
      <c r="AB13" s="86">
        <v>1511</v>
      </c>
      <c r="AC13" s="86">
        <v>1544</v>
      </c>
      <c r="AD13" s="544">
        <v>1622</v>
      </c>
    </row>
    <row r="14" spans="3:30" ht="13.5" thickBot="1" x14ac:dyDescent="0.25">
      <c r="C14" s="24"/>
      <c r="D14" s="138"/>
      <c r="E14" s="126"/>
      <c r="F14" s="126" t="s">
        <v>71</v>
      </c>
      <c r="G14" s="126"/>
      <c r="H14" s="127" t="s">
        <v>72</v>
      </c>
      <c r="I14" s="128"/>
      <c r="J14" s="129">
        <v>2352</v>
      </c>
      <c r="K14" s="129">
        <v>2220</v>
      </c>
      <c r="L14" s="129">
        <v>2076</v>
      </c>
      <c r="M14" s="129">
        <v>2057</v>
      </c>
      <c r="N14" s="129">
        <v>2076</v>
      </c>
      <c r="O14" s="439">
        <v>1875</v>
      </c>
      <c r="P14" s="439">
        <v>1899</v>
      </c>
      <c r="Q14" s="439">
        <v>2106</v>
      </c>
      <c r="R14" s="439">
        <v>1850</v>
      </c>
      <c r="S14" s="439">
        <v>1959</v>
      </c>
      <c r="T14" s="439">
        <v>2063</v>
      </c>
      <c r="U14" s="439">
        <v>1954</v>
      </c>
      <c r="V14" s="439">
        <v>1770</v>
      </c>
      <c r="W14" s="439">
        <v>1603</v>
      </c>
      <c r="X14" s="439">
        <v>1373</v>
      </c>
      <c r="Y14" s="129">
        <v>1292</v>
      </c>
      <c r="Z14" s="129">
        <v>1337</v>
      </c>
      <c r="AA14" s="129">
        <v>1374</v>
      </c>
      <c r="AB14" s="129">
        <v>1511</v>
      </c>
      <c r="AC14" s="129">
        <v>1544</v>
      </c>
      <c r="AD14" s="541">
        <v>1622</v>
      </c>
    </row>
    <row r="15" spans="3:30" x14ac:dyDescent="0.2">
      <c r="C15" s="24"/>
      <c r="D15" s="97"/>
      <c r="E15" s="98" t="s">
        <v>73</v>
      </c>
      <c r="F15" s="98"/>
      <c r="G15" s="98"/>
      <c r="H15" s="99" t="s">
        <v>74</v>
      </c>
      <c r="I15" s="121"/>
      <c r="J15" s="101">
        <v>1003</v>
      </c>
      <c r="K15" s="101">
        <v>762</v>
      </c>
      <c r="L15" s="101">
        <v>713</v>
      </c>
      <c r="M15" s="101">
        <v>666</v>
      </c>
      <c r="N15" s="101">
        <v>567</v>
      </c>
      <c r="O15" s="333">
        <v>684</v>
      </c>
      <c r="P15" s="333">
        <v>759</v>
      </c>
      <c r="Q15" s="333">
        <v>707</v>
      </c>
      <c r="R15" s="333">
        <v>656</v>
      </c>
      <c r="S15" s="333">
        <v>716</v>
      </c>
      <c r="T15" s="333">
        <v>608</v>
      </c>
      <c r="U15" s="333">
        <v>526</v>
      </c>
      <c r="V15" s="333">
        <v>484</v>
      </c>
      <c r="W15" s="333">
        <v>374</v>
      </c>
      <c r="X15" s="333">
        <v>294</v>
      </c>
      <c r="Y15" s="101">
        <v>196</v>
      </c>
      <c r="Z15" s="101">
        <v>230</v>
      </c>
      <c r="AA15" s="101">
        <v>190</v>
      </c>
      <c r="AB15" s="101">
        <v>265</v>
      </c>
      <c r="AC15" s="101">
        <v>219</v>
      </c>
      <c r="AD15" s="539">
        <v>208</v>
      </c>
    </row>
    <row r="16" spans="3:30" ht="13.5" thickBot="1" x14ac:dyDescent="0.25">
      <c r="C16" s="24"/>
      <c r="D16" s="138"/>
      <c r="E16" s="126"/>
      <c r="F16" s="126" t="s">
        <v>75</v>
      </c>
      <c r="G16" s="126"/>
      <c r="H16" s="127" t="s">
        <v>78</v>
      </c>
      <c r="I16" s="128"/>
      <c r="J16" s="144">
        <v>1003</v>
      </c>
      <c r="K16" s="144">
        <v>762</v>
      </c>
      <c r="L16" s="144">
        <v>713</v>
      </c>
      <c r="M16" s="144">
        <v>666</v>
      </c>
      <c r="N16" s="144">
        <v>567</v>
      </c>
      <c r="O16" s="407">
        <v>684</v>
      </c>
      <c r="P16" s="407">
        <v>759</v>
      </c>
      <c r="Q16" s="407">
        <v>707</v>
      </c>
      <c r="R16" s="407">
        <v>656</v>
      </c>
      <c r="S16" s="407">
        <v>716</v>
      </c>
      <c r="T16" s="407">
        <v>608</v>
      </c>
      <c r="U16" s="407">
        <v>526</v>
      </c>
      <c r="V16" s="407">
        <v>484</v>
      </c>
      <c r="W16" s="407">
        <v>374</v>
      </c>
      <c r="X16" s="407">
        <v>294</v>
      </c>
      <c r="Y16" s="144">
        <v>196</v>
      </c>
      <c r="Z16" s="144">
        <v>230</v>
      </c>
      <c r="AA16" s="144">
        <v>190</v>
      </c>
      <c r="AB16" s="144">
        <v>265</v>
      </c>
      <c r="AC16" s="144">
        <v>219</v>
      </c>
      <c r="AD16" s="545">
        <v>208</v>
      </c>
    </row>
    <row r="17" spans="3:30" x14ac:dyDescent="0.2">
      <c r="C17" s="24"/>
      <c r="D17" s="97"/>
      <c r="E17" s="98" t="s">
        <v>79</v>
      </c>
      <c r="F17" s="98"/>
      <c r="G17" s="98"/>
      <c r="H17" s="99" t="s">
        <v>80</v>
      </c>
      <c r="I17" s="121"/>
      <c r="J17" s="101">
        <v>1447</v>
      </c>
      <c r="K17" s="101">
        <v>1232</v>
      </c>
      <c r="L17" s="101">
        <v>1376</v>
      </c>
      <c r="M17" s="101">
        <v>1322</v>
      </c>
      <c r="N17" s="101">
        <v>1288</v>
      </c>
      <c r="O17" s="333">
        <v>1098</v>
      </c>
      <c r="P17" s="333">
        <v>1239</v>
      </c>
      <c r="Q17" s="333">
        <v>1265</v>
      </c>
      <c r="R17" s="333">
        <v>1079</v>
      </c>
      <c r="S17" s="333">
        <v>1042</v>
      </c>
      <c r="T17" s="333">
        <v>1052</v>
      </c>
      <c r="U17" s="333">
        <v>955</v>
      </c>
      <c r="V17" s="333">
        <v>835</v>
      </c>
      <c r="W17" s="333">
        <v>754</v>
      </c>
      <c r="X17" s="333">
        <v>597</v>
      </c>
      <c r="Y17" s="101">
        <v>578</v>
      </c>
      <c r="Z17" s="101">
        <v>593</v>
      </c>
      <c r="AA17" s="101">
        <v>623</v>
      </c>
      <c r="AB17" s="101">
        <v>664</v>
      </c>
      <c r="AC17" s="101">
        <v>714</v>
      </c>
      <c r="AD17" s="539">
        <v>786</v>
      </c>
    </row>
    <row r="18" spans="3:30" x14ac:dyDescent="0.2">
      <c r="C18" s="24"/>
      <c r="D18" s="138"/>
      <c r="E18" s="126"/>
      <c r="F18" s="126" t="s">
        <v>81</v>
      </c>
      <c r="G18" s="126"/>
      <c r="H18" s="127" t="s">
        <v>82</v>
      </c>
      <c r="I18" s="128"/>
      <c r="J18" s="129">
        <v>1062</v>
      </c>
      <c r="K18" s="129">
        <v>868</v>
      </c>
      <c r="L18" s="129">
        <v>958</v>
      </c>
      <c r="M18" s="129">
        <v>905</v>
      </c>
      <c r="N18" s="129">
        <v>911</v>
      </c>
      <c r="O18" s="439">
        <v>707</v>
      </c>
      <c r="P18" s="439">
        <v>715</v>
      </c>
      <c r="Q18" s="439">
        <v>777</v>
      </c>
      <c r="R18" s="439">
        <v>654</v>
      </c>
      <c r="S18" s="439">
        <v>598</v>
      </c>
      <c r="T18" s="439">
        <v>562</v>
      </c>
      <c r="U18" s="439">
        <v>484</v>
      </c>
      <c r="V18" s="439">
        <v>382</v>
      </c>
      <c r="W18" s="439">
        <v>312</v>
      </c>
      <c r="X18" s="439">
        <v>264</v>
      </c>
      <c r="Y18" s="129">
        <v>218</v>
      </c>
      <c r="Z18" s="129">
        <v>216</v>
      </c>
      <c r="AA18" s="129">
        <v>225</v>
      </c>
      <c r="AB18" s="129">
        <v>219</v>
      </c>
      <c r="AC18" s="129">
        <v>168</v>
      </c>
      <c r="AD18" s="541">
        <v>233</v>
      </c>
    </row>
    <row r="19" spans="3:30" ht="13.5" thickBot="1" x14ac:dyDescent="0.25">
      <c r="C19" s="24"/>
      <c r="D19" s="138"/>
      <c r="E19" s="126"/>
      <c r="F19" s="126" t="s">
        <v>83</v>
      </c>
      <c r="G19" s="126"/>
      <c r="H19" s="127" t="s">
        <v>84</v>
      </c>
      <c r="I19" s="128"/>
      <c r="J19" s="144">
        <v>385</v>
      </c>
      <c r="K19" s="144">
        <v>364</v>
      </c>
      <c r="L19" s="144">
        <v>418</v>
      </c>
      <c r="M19" s="144">
        <v>417</v>
      </c>
      <c r="N19" s="144">
        <v>377</v>
      </c>
      <c r="O19" s="407">
        <v>391</v>
      </c>
      <c r="P19" s="407">
        <v>524</v>
      </c>
      <c r="Q19" s="407">
        <v>488</v>
      </c>
      <c r="R19" s="407">
        <v>425</v>
      </c>
      <c r="S19" s="407">
        <v>444</v>
      </c>
      <c r="T19" s="407">
        <v>490</v>
      </c>
      <c r="U19" s="407">
        <v>471</v>
      </c>
      <c r="V19" s="407">
        <v>453</v>
      </c>
      <c r="W19" s="407">
        <v>442</v>
      </c>
      <c r="X19" s="407">
        <v>333</v>
      </c>
      <c r="Y19" s="144">
        <v>360</v>
      </c>
      <c r="Z19" s="144">
        <v>377</v>
      </c>
      <c r="AA19" s="144">
        <v>398</v>
      </c>
      <c r="AB19" s="144">
        <v>445</v>
      </c>
      <c r="AC19" s="144">
        <v>546</v>
      </c>
      <c r="AD19" s="545">
        <v>553</v>
      </c>
    </row>
    <row r="20" spans="3:30" x14ac:dyDescent="0.2">
      <c r="C20" s="24"/>
      <c r="D20" s="97"/>
      <c r="E20" s="98" t="s">
        <v>85</v>
      </c>
      <c r="F20" s="98"/>
      <c r="G20" s="98"/>
      <c r="H20" s="99" t="s">
        <v>86</v>
      </c>
      <c r="I20" s="121"/>
      <c r="J20" s="101">
        <v>743</v>
      </c>
      <c r="K20" s="101">
        <v>661</v>
      </c>
      <c r="L20" s="101">
        <v>669</v>
      </c>
      <c r="M20" s="101">
        <v>609</v>
      </c>
      <c r="N20" s="101">
        <v>633</v>
      </c>
      <c r="O20" s="333">
        <v>730</v>
      </c>
      <c r="P20" s="333">
        <v>836</v>
      </c>
      <c r="Q20" s="333">
        <v>885</v>
      </c>
      <c r="R20" s="333">
        <v>831</v>
      </c>
      <c r="S20" s="333">
        <v>801</v>
      </c>
      <c r="T20" s="333">
        <v>858</v>
      </c>
      <c r="U20" s="333">
        <v>711</v>
      </c>
      <c r="V20" s="333">
        <v>606</v>
      </c>
      <c r="W20" s="333">
        <v>476</v>
      </c>
      <c r="X20" s="333">
        <v>417</v>
      </c>
      <c r="Y20" s="101">
        <v>334</v>
      </c>
      <c r="Z20" s="101">
        <v>404</v>
      </c>
      <c r="AA20" s="101">
        <v>401</v>
      </c>
      <c r="AB20" s="101">
        <v>407</v>
      </c>
      <c r="AC20" s="101">
        <v>461</v>
      </c>
      <c r="AD20" s="539">
        <v>422</v>
      </c>
    </row>
    <row r="21" spans="3:30" x14ac:dyDescent="0.2">
      <c r="C21" s="24"/>
      <c r="D21" s="138"/>
      <c r="E21" s="126"/>
      <c r="F21" s="126" t="s">
        <v>87</v>
      </c>
      <c r="G21" s="126"/>
      <c r="H21" s="127" t="s">
        <v>88</v>
      </c>
      <c r="I21" s="128"/>
      <c r="J21" s="129">
        <v>56</v>
      </c>
      <c r="K21" s="129">
        <v>107</v>
      </c>
      <c r="L21" s="129">
        <v>114</v>
      </c>
      <c r="M21" s="129">
        <v>99</v>
      </c>
      <c r="N21" s="129">
        <v>111</v>
      </c>
      <c r="O21" s="439">
        <v>140</v>
      </c>
      <c r="P21" s="439">
        <v>179</v>
      </c>
      <c r="Q21" s="439">
        <v>178</v>
      </c>
      <c r="R21" s="439">
        <v>169</v>
      </c>
      <c r="S21" s="439">
        <v>167</v>
      </c>
      <c r="T21" s="439">
        <v>206</v>
      </c>
      <c r="U21" s="439">
        <v>178</v>
      </c>
      <c r="V21" s="439">
        <v>169</v>
      </c>
      <c r="W21" s="439">
        <v>129</v>
      </c>
      <c r="X21" s="439">
        <v>95</v>
      </c>
      <c r="Y21" s="129">
        <v>95</v>
      </c>
      <c r="Z21" s="129">
        <v>119</v>
      </c>
      <c r="AA21" s="129">
        <v>121</v>
      </c>
      <c r="AB21" s="129">
        <v>105</v>
      </c>
      <c r="AC21" s="129">
        <v>178</v>
      </c>
      <c r="AD21" s="541">
        <v>97</v>
      </c>
    </row>
    <row r="22" spans="3:30" ht="13.5" thickBot="1" x14ac:dyDescent="0.25">
      <c r="C22" s="24"/>
      <c r="D22" s="138"/>
      <c r="E22" s="126"/>
      <c r="F22" s="126" t="s">
        <v>89</v>
      </c>
      <c r="G22" s="126"/>
      <c r="H22" s="127" t="s">
        <v>90</v>
      </c>
      <c r="I22" s="128"/>
      <c r="J22" s="144">
        <v>687</v>
      </c>
      <c r="K22" s="144">
        <v>554</v>
      </c>
      <c r="L22" s="144">
        <v>555</v>
      </c>
      <c r="M22" s="144">
        <v>510</v>
      </c>
      <c r="N22" s="144">
        <v>522</v>
      </c>
      <c r="O22" s="407">
        <v>590</v>
      </c>
      <c r="P22" s="407">
        <v>657</v>
      </c>
      <c r="Q22" s="407">
        <v>707</v>
      </c>
      <c r="R22" s="407">
        <v>662</v>
      </c>
      <c r="S22" s="407">
        <v>634</v>
      </c>
      <c r="T22" s="407">
        <v>652</v>
      </c>
      <c r="U22" s="407">
        <v>533</v>
      </c>
      <c r="V22" s="407">
        <v>437</v>
      </c>
      <c r="W22" s="407">
        <v>347</v>
      </c>
      <c r="X22" s="407">
        <v>322</v>
      </c>
      <c r="Y22" s="144">
        <v>239</v>
      </c>
      <c r="Z22" s="144">
        <v>285</v>
      </c>
      <c r="AA22" s="144">
        <v>280</v>
      </c>
      <c r="AB22" s="144">
        <v>302</v>
      </c>
      <c r="AC22" s="144">
        <v>283</v>
      </c>
      <c r="AD22" s="545">
        <v>325</v>
      </c>
    </row>
    <row r="23" spans="3:30" x14ac:dyDescent="0.2">
      <c r="C23" s="24"/>
      <c r="D23" s="97"/>
      <c r="E23" s="98" t="s">
        <v>91</v>
      </c>
      <c r="F23" s="98"/>
      <c r="G23" s="98"/>
      <c r="H23" s="99" t="s">
        <v>92</v>
      </c>
      <c r="I23" s="121"/>
      <c r="J23" s="101">
        <v>1511</v>
      </c>
      <c r="K23" s="101">
        <v>1267</v>
      </c>
      <c r="L23" s="101">
        <v>1317</v>
      </c>
      <c r="M23" s="101">
        <v>1198</v>
      </c>
      <c r="N23" s="101">
        <v>1201</v>
      </c>
      <c r="O23" s="333">
        <v>946</v>
      </c>
      <c r="P23" s="333">
        <v>1044</v>
      </c>
      <c r="Q23" s="333">
        <v>1157</v>
      </c>
      <c r="R23" s="333">
        <v>1068</v>
      </c>
      <c r="S23" s="333">
        <v>1012</v>
      </c>
      <c r="T23" s="333">
        <v>1018</v>
      </c>
      <c r="U23" s="333">
        <v>894</v>
      </c>
      <c r="V23" s="333">
        <v>738</v>
      </c>
      <c r="W23" s="333">
        <v>594</v>
      </c>
      <c r="X23" s="333">
        <v>563</v>
      </c>
      <c r="Y23" s="101">
        <v>435</v>
      </c>
      <c r="Z23" s="101">
        <v>424</v>
      </c>
      <c r="AA23" s="101">
        <v>507</v>
      </c>
      <c r="AB23" s="101">
        <v>623</v>
      </c>
      <c r="AC23" s="101">
        <v>506</v>
      </c>
      <c r="AD23" s="539">
        <v>497</v>
      </c>
    </row>
    <row r="24" spans="3:30" x14ac:dyDescent="0.2">
      <c r="C24" s="24"/>
      <c r="D24" s="138"/>
      <c r="E24" s="126"/>
      <c r="F24" s="126" t="s">
        <v>93</v>
      </c>
      <c r="G24" s="126"/>
      <c r="H24" s="127" t="s">
        <v>94</v>
      </c>
      <c r="I24" s="128"/>
      <c r="J24" s="129">
        <v>358</v>
      </c>
      <c r="K24" s="129">
        <v>285</v>
      </c>
      <c r="L24" s="129">
        <v>300</v>
      </c>
      <c r="M24" s="129">
        <v>275</v>
      </c>
      <c r="N24" s="129">
        <v>289</v>
      </c>
      <c r="O24" s="439">
        <v>242</v>
      </c>
      <c r="P24" s="439">
        <v>178</v>
      </c>
      <c r="Q24" s="439">
        <v>193</v>
      </c>
      <c r="R24" s="439">
        <v>172</v>
      </c>
      <c r="S24" s="439">
        <v>188</v>
      </c>
      <c r="T24" s="439">
        <v>168</v>
      </c>
      <c r="U24" s="439">
        <v>158</v>
      </c>
      <c r="V24" s="439">
        <v>124</v>
      </c>
      <c r="W24" s="439">
        <v>80</v>
      </c>
      <c r="X24" s="439">
        <v>87</v>
      </c>
      <c r="Y24" s="129">
        <v>102</v>
      </c>
      <c r="Z24" s="129">
        <v>73</v>
      </c>
      <c r="AA24" s="129">
        <v>83</v>
      </c>
      <c r="AB24" s="129">
        <v>125</v>
      </c>
      <c r="AC24" s="129">
        <v>82</v>
      </c>
      <c r="AD24" s="541">
        <v>74</v>
      </c>
    </row>
    <row r="25" spans="3:30" x14ac:dyDescent="0.2">
      <c r="C25" s="24"/>
      <c r="D25" s="138"/>
      <c r="E25" s="126"/>
      <c r="F25" s="126" t="s">
        <v>95</v>
      </c>
      <c r="G25" s="126"/>
      <c r="H25" s="127" t="s">
        <v>96</v>
      </c>
      <c r="I25" s="128"/>
      <c r="J25" s="129">
        <v>535</v>
      </c>
      <c r="K25" s="129">
        <v>408</v>
      </c>
      <c r="L25" s="129">
        <v>446</v>
      </c>
      <c r="M25" s="129">
        <v>357</v>
      </c>
      <c r="N25" s="129">
        <v>394</v>
      </c>
      <c r="O25" s="439">
        <v>356</v>
      </c>
      <c r="P25" s="439">
        <v>397</v>
      </c>
      <c r="Q25" s="439">
        <v>402</v>
      </c>
      <c r="R25" s="439">
        <v>391</v>
      </c>
      <c r="S25" s="439">
        <v>353</v>
      </c>
      <c r="T25" s="439">
        <v>363</v>
      </c>
      <c r="U25" s="439">
        <v>319</v>
      </c>
      <c r="V25" s="439">
        <v>267</v>
      </c>
      <c r="W25" s="439">
        <v>245</v>
      </c>
      <c r="X25" s="439">
        <v>224</v>
      </c>
      <c r="Y25" s="129">
        <v>178</v>
      </c>
      <c r="Z25" s="129">
        <v>168</v>
      </c>
      <c r="AA25" s="129">
        <v>200</v>
      </c>
      <c r="AB25" s="129">
        <v>192</v>
      </c>
      <c r="AC25" s="129">
        <v>194</v>
      </c>
      <c r="AD25" s="541">
        <v>189</v>
      </c>
    </row>
    <row r="26" spans="3:30" ht="13.5" thickBot="1" x14ac:dyDescent="0.25">
      <c r="C26" s="24"/>
      <c r="D26" s="138"/>
      <c r="E26" s="126"/>
      <c r="F26" s="126" t="s">
        <v>97</v>
      </c>
      <c r="G26" s="126"/>
      <c r="H26" s="127" t="s">
        <v>98</v>
      </c>
      <c r="I26" s="128"/>
      <c r="J26" s="144">
        <v>618</v>
      </c>
      <c r="K26" s="144">
        <v>574</v>
      </c>
      <c r="L26" s="144">
        <v>571</v>
      </c>
      <c r="M26" s="144">
        <v>566</v>
      </c>
      <c r="N26" s="144">
        <v>518</v>
      </c>
      <c r="O26" s="407">
        <v>348</v>
      </c>
      <c r="P26" s="407">
        <v>469</v>
      </c>
      <c r="Q26" s="407">
        <v>562</v>
      </c>
      <c r="R26" s="407">
        <v>505</v>
      </c>
      <c r="S26" s="407">
        <v>471</v>
      </c>
      <c r="T26" s="407">
        <v>487</v>
      </c>
      <c r="U26" s="407">
        <v>417</v>
      </c>
      <c r="V26" s="407">
        <v>347</v>
      </c>
      <c r="W26" s="407">
        <v>269</v>
      </c>
      <c r="X26" s="407">
        <v>252</v>
      </c>
      <c r="Y26" s="144">
        <v>155</v>
      </c>
      <c r="Z26" s="144">
        <v>183</v>
      </c>
      <c r="AA26" s="144">
        <v>224</v>
      </c>
      <c r="AB26" s="144">
        <v>306</v>
      </c>
      <c r="AC26" s="144">
        <v>230</v>
      </c>
      <c r="AD26" s="545">
        <v>234</v>
      </c>
    </row>
    <row r="27" spans="3:30" x14ac:dyDescent="0.2">
      <c r="C27" s="24"/>
      <c r="D27" s="97"/>
      <c r="E27" s="98" t="s">
        <v>99</v>
      </c>
      <c r="F27" s="98"/>
      <c r="G27" s="98"/>
      <c r="H27" s="99" t="s">
        <v>100</v>
      </c>
      <c r="I27" s="121">
        <v>0</v>
      </c>
      <c r="J27" s="101">
        <v>2205</v>
      </c>
      <c r="K27" s="101">
        <v>1982</v>
      </c>
      <c r="L27" s="101">
        <v>1650</v>
      </c>
      <c r="M27" s="101">
        <v>1595</v>
      </c>
      <c r="N27" s="101">
        <v>1457</v>
      </c>
      <c r="O27" s="333">
        <v>1446</v>
      </c>
      <c r="P27" s="333">
        <v>1568</v>
      </c>
      <c r="Q27" s="333">
        <v>1470</v>
      </c>
      <c r="R27" s="333">
        <v>1305</v>
      </c>
      <c r="S27" s="333">
        <v>1476</v>
      </c>
      <c r="T27" s="333">
        <v>1330</v>
      </c>
      <c r="U27" s="333">
        <v>1210</v>
      </c>
      <c r="V27" s="333">
        <v>1130</v>
      </c>
      <c r="W27" s="333">
        <v>913</v>
      </c>
      <c r="X27" s="333">
        <v>773</v>
      </c>
      <c r="Y27" s="101">
        <v>703</v>
      </c>
      <c r="Z27" s="101">
        <v>732</v>
      </c>
      <c r="AA27" s="101">
        <v>694</v>
      </c>
      <c r="AB27" s="101">
        <v>804</v>
      </c>
      <c r="AC27" s="101">
        <v>779</v>
      </c>
      <c r="AD27" s="539">
        <v>772</v>
      </c>
    </row>
    <row r="28" spans="3:30" x14ac:dyDescent="0.2">
      <c r="C28" s="24"/>
      <c r="D28" s="138"/>
      <c r="E28" s="126"/>
      <c r="F28" s="126" t="s">
        <v>394</v>
      </c>
      <c r="G28" s="126"/>
      <c r="H28" s="127" t="s">
        <v>120</v>
      </c>
      <c r="I28" s="128"/>
      <c r="J28" s="129">
        <v>849</v>
      </c>
      <c r="K28" s="129">
        <v>803</v>
      </c>
      <c r="L28" s="129">
        <v>549</v>
      </c>
      <c r="M28" s="129">
        <v>468</v>
      </c>
      <c r="N28" s="129">
        <v>455</v>
      </c>
      <c r="O28" s="439">
        <v>441</v>
      </c>
      <c r="P28" s="439">
        <v>467</v>
      </c>
      <c r="Q28" s="439">
        <v>403</v>
      </c>
      <c r="R28" s="439">
        <v>345</v>
      </c>
      <c r="S28" s="439">
        <v>452</v>
      </c>
      <c r="T28" s="439">
        <v>378</v>
      </c>
      <c r="U28" s="439">
        <v>347</v>
      </c>
      <c r="V28" s="439">
        <v>305</v>
      </c>
      <c r="W28" s="439">
        <v>230</v>
      </c>
      <c r="X28" s="439">
        <v>177</v>
      </c>
      <c r="Y28" s="129">
        <v>102</v>
      </c>
      <c r="Z28" s="129">
        <v>126</v>
      </c>
      <c r="AA28" s="129">
        <v>141</v>
      </c>
      <c r="AB28" s="129">
        <v>154</v>
      </c>
      <c r="AC28" s="129">
        <v>142</v>
      </c>
      <c r="AD28" s="541">
        <v>160</v>
      </c>
    </row>
    <row r="29" spans="3:30" ht="13.5" thickBot="1" x14ac:dyDescent="0.25">
      <c r="C29" s="24"/>
      <c r="D29" s="138"/>
      <c r="E29" s="126"/>
      <c r="F29" s="126" t="s">
        <v>101</v>
      </c>
      <c r="G29" s="126"/>
      <c r="H29" s="127" t="s">
        <v>121</v>
      </c>
      <c r="I29" s="128"/>
      <c r="J29" s="144">
        <v>1356</v>
      </c>
      <c r="K29" s="144">
        <v>1179</v>
      </c>
      <c r="L29" s="144">
        <v>1101</v>
      </c>
      <c r="M29" s="144">
        <v>1127</v>
      </c>
      <c r="N29" s="144">
        <v>1002</v>
      </c>
      <c r="O29" s="407">
        <v>1005</v>
      </c>
      <c r="P29" s="407">
        <v>1101</v>
      </c>
      <c r="Q29" s="407">
        <v>1067</v>
      </c>
      <c r="R29" s="407">
        <v>960</v>
      </c>
      <c r="S29" s="407">
        <v>1024</v>
      </c>
      <c r="T29" s="407">
        <v>952</v>
      </c>
      <c r="U29" s="407">
        <v>863</v>
      </c>
      <c r="V29" s="407">
        <v>825</v>
      </c>
      <c r="W29" s="407">
        <v>683</v>
      </c>
      <c r="X29" s="407">
        <v>596</v>
      </c>
      <c r="Y29" s="144">
        <v>601</v>
      </c>
      <c r="Z29" s="144">
        <v>606</v>
      </c>
      <c r="AA29" s="144">
        <v>553</v>
      </c>
      <c r="AB29" s="144">
        <v>650</v>
      </c>
      <c r="AC29" s="144">
        <v>637</v>
      </c>
      <c r="AD29" s="545">
        <v>612</v>
      </c>
    </row>
    <row r="30" spans="3:30" x14ac:dyDescent="0.2">
      <c r="C30" s="24"/>
      <c r="D30" s="97"/>
      <c r="E30" s="98" t="s">
        <v>102</v>
      </c>
      <c r="F30" s="98"/>
      <c r="G30" s="98"/>
      <c r="H30" s="99" t="s">
        <v>195</v>
      </c>
      <c r="I30" s="121"/>
      <c r="J30" s="101">
        <v>964</v>
      </c>
      <c r="K30" s="101">
        <v>883</v>
      </c>
      <c r="L30" s="101">
        <v>1016</v>
      </c>
      <c r="M30" s="101">
        <v>872</v>
      </c>
      <c r="N30" s="101">
        <v>834</v>
      </c>
      <c r="O30" s="333">
        <v>808</v>
      </c>
      <c r="P30" s="333">
        <v>871</v>
      </c>
      <c r="Q30" s="333">
        <v>981</v>
      </c>
      <c r="R30" s="333">
        <v>887</v>
      </c>
      <c r="S30" s="333">
        <v>921</v>
      </c>
      <c r="T30" s="333">
        <v>823</v>
      </c>
      <c r="U30" s="333">
        <v>774</v>
      </c>
      <c r="V30" s="333">
        <v>650</v>
      </c>
      <c r="W30" s="333">
        <v>600</v>
      </c>
      <c r="X30" s="333">
        <v>483</v>
      </c>
      <c r="Y30" s="101">
        <v>497</v>
      </c>
      <c r="Z30" s="101">
        <v>569</v>
      </c>
      <c r="AA30" s="101">
        <v>621</v>
      </c>
      <c r="AB30" s="101">
        <v>701</v>
      </c>
      <c r="AC30" s="101">
        <v>734</v>
      </c>
      <c r="AD30" s="539">
        <v>713</v>
      </c>
    </row>
    <row r="31" spans="3:30" x14ac:dyDescent="0.2">
      <c r="C31" s="24"/>
      <c r="D31" s="138"/>
      <c r="E31" s="126"/>
      <c r="F31" s="126" t="s">
        <v>196</v>
      </c>
      <c r="G31" s="126"/>
      <c r="H31" s="127" t="s">
        <v>198</v>
      </c>
      <c r="I31" s="128"/>
      <c r="J31" s="129">
        <v>449</v>
      </c>
      <c r="K31" s="129">
        <v>438</v>
      </c>
      <c r="L31" s="129">
        <v>516</v>
      </c>
      <c r="M31" s="129">
        <v>417</v>
      </c>
      <c r="N31" s="129">
        <v>381</v>
      </c>
      <c r="O31" s="439">
        <v>416</v>
      </c>
      <c r="P31" s="439">
        <v>412</v>
      </c>
      <c r="Q31" s="439">
        <v>509</v>
      </c>
      <c r="R31" s="439">
        <v>500</v>
      </c>
      <c r="S31" s="439">
        <v>513</v>
      </c>
      <c r="T31" s="439">
        <v>414</v>
      </c>
      <c r="U31" s="439">
        <v>435</v>
      </c>
      <c r="V31" s="439">
        <v>380</v>
      </c>
      <c r="W31" s="439">
        <v>371</v>
      </c>
      <c r="X31" s="439">
        <v>342</v>
      </c>
      <c r="Y31" s="129">
        <v>308</v>
      </c>
      <c r="Z31" s="129">
        <v>348</v>
      </c>
      <c r="AA31" s="129">
        <v>371</v>
      </c>
      <c r="AB31" s="129">
        <v>460</v>
      </c>
      <c r="AC31" s="129">
        <v>533</v>
      </c>
      <c r="AD31" s="541">
        <v>478</v>
      </c>
    </row>
    <row r="32" spans="3:30" ht="13.5" thickBot="1" x14ac:dyDescent="0.25">
      <c r="C32" s="24"/>
      <c r="D32" s="138"/>
      <c r="E32" s="126"/>
      <c r="F32" s="126" t="s">
        <v>199</v>
      </c>
      <c r="G32" s="126"/>
      <c r="H32" s="127" t="s">
        <v>200</v>
      </c>
      <c r="I32" s="128"/>
      <c r="J32" s="144">
        <v>515</v>
      </c>
      <c r="K32" s="144">
        <v>445</v>
      </c>
      <c r="L32" s="144">
        <v>500</v>
      </c>
      <c r="M32" s="144">
        <v>455</v>
      </c>
      <c r="N32" s="144">
        <v>453</v>
      </c>
      <c r="O32" s="407">
        <v>392</v>
      </c>
      <c r="P32" s="407">
        <v>459</v>
      </c>
      <c r="Q32" s="407">
        <v>472</v>
      </c>
      <c r="R32" s="407">
        <v>387</v>
      </c>
      <c r="S32" s="407">
        <v>408</v>
      </c>
      <c r="T32" s="407">
        <v>409</v>
      </c>
      <c r="U32" s="407">
        <v>339</v>
      </c>
      <c r="V32" s="407">
        <v>270</v>
      </c>
      <c r="W32" s="407">
        <v>229</v>
      </c>
      <c r="X32" s="407">
        <v>141</v>
      </c>
      <c r="Y32" s="144">
        <v>189</v>
      </c>
      <c r="Z32" s="144">
        <v>221</v>
      </c>
      <c r="AA32" s="144">
        <v>250</v>
      </c>
      <c r="AB32" s="144">
        <v>241</v>
      </c>
      <c r="AC32" s="144">
        <v>201</v>
      </c>
      <c r="AD32" s="545">
        <v>235</v>
      </c>
    </row>
    <row r="33" spans="3:30" x14ac:dyDescent="0.2">
      <c r="C33" s="24"/>
      <c r="D33" s="97"/>
      <c r="E33" s="98" t="s">
        <v>201</v>
      </c>
      <c r="F33" s="98"/>
      <c r="G33" s="98"/>
      <c r="H33" s="99" t="s">
        <v>202</v>
      </c>
      <c r="I33" s="121"/>
      <c r="J33" s="101">
        <v>910</v>
      </c>
      <c r="K33" s="101">
        <v>779</v>
      </c>
      <c r="L33" s="101">
        <v>738</v>
      </c>
      <c r="M33" s="101">
        <v>784</v>
      </c>
      <c r="N33" s="101">
        <v>730</v>
      </c>
      <c r="O33" s="333">
        <v>604</v>
      </c>
      <c r="P33" s="333">
        <v>648</v>
      </c>
      <c r="Q33" s="333">
        <v>843</v>
      </c>
      <c r="R33" s="333">
        <v>788</v>
      </c>
      <c r="S33" s="333">
        <v>779</v>
      </c>
      <c r="T33" s="333">
        <v>796</v>
      </c>
      <c r="U33" s="333">
        <v>779</v>
      </c>
      <c r="V33" s="333">
        <v>674</v>
      </c>
      <c r="W33" s="333">
        <v>676</v>
      </c>
      <c r="X33" s="333">
        <v>631</v>
      </c>
      <c r="Y33" s="101">
        <v>668</v>
      </c>
      <c r="Z33" s="101">
        <v>683</v>
      </c>
      <c r="AA33" s="101">
        <v>696</v>
      </c>
      <c r="AB33" s="101">
        <v>934</v>
      </c>
      <c r="AC33" s="101">
        <v>887</v>
      </c>
      <c r="AD33" s="539">
        <v>927</v>
      </c>
    </row>
    <row r="34" spans="3:30" ht="13.5" thickBot="1" x14ac:dyDescent="0.25">
      <c r="C34" s="24"/>
      <c r="D34" s="91"/>
      <c r="E34" s="38"/>
      <c r="F34" s="38" t="s">
        <v>203</v>
      </c>
      <c r="G34" s="38"/>
      <c r="H34" s="39" t="s">
        <v>204</v>
      </c>
      <c r="I34" s="40"/>
      <c r="J34" s="144">
        <v>910</v>
      </c>
      <c r="K34" s="144">
        <v>779</v>
      </c>
      <c r="L34" s="144">
        <v>738</v>
      </c>
      <c r="M34" s="144">
        <v>784</v>
      </c>
      <c r="N34" s="144">
        <v>730</v>
      </c>
      <c r="O34" s="407">
        <v>604</v>
      </c>
      <c r="P34" s="407">
        <v>648</v>
      </c>
      <c r="Q34" s="407">
        <v>843</v>
      </c>
      <c r="R34" s="407">
        <v>788</v>
      </c>
      <c r="S34" s="407">
        <v>779</v>
      </c>
      <c r="T34" s="407">
        <v>796</v>
      </c>
      <c r="U34" s="407">
        <v>779</v>
      </c>
      <c r="V34" s="407">
        <v>674</v>
      </c>
      <c r="W34" s="407">
        <v>676</v>
      </c>
      <c r="X34" s="407">
        <v>631</v>
      </c>
      <c r="Y34" s="144">
        <v>668</v>
      </c>
      <c r="Z34" s="144">
        <v>683</v>
      </c>
      <c r="AA34" s="144">
        <v>696</v>
      </c>
      <c r="AB34" s="144">
        <v>934</v>
      </c>
      <c r="AC34" s="144">
        <v>887</v>
      </c>
      <c r="AD34" s="545">
        <v>927</v>
      </c>
    </row>
    <row r="35" spans="3:30" ht="13.5" x14ac:dyDescent="0.25">
      <c r="D35" s="75" t="s">
        <v>191</v>
      </c>
      <c r="E35" s="76"/>
      <c r="F35" s="76"/>
      <c r="G35" s="76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66" t="s">
        <v>389</v>
      </c>
    </row>
  </sheetData>
  <mergeCells count="23">
    <mergeCell ref="AC7:AC10"/>
    <mergeCell ref="AB7:AB10"/>
    <mergeCell ref="D6:AD6"/>
    <mergeCell ref="D7:I11"/>
    <mergeCell ref="J7:J10"/>
    <mergeCell ref="AD7:AD10"/>
    <mergeCell ref="K7:K10"/>
    <mergeCell ref="L7:L10"/>
    <mergeCell ref="M7:M10"/>
    <mergeCell ref="T7:T10"/>
    <mergeCell ref="N7:N10"/>
    <mergeCell ref="R7:R10"/>
    <mergeCell ref="O7:O10"/>
    <mergeCell ref="P7:P10"/>
    <mergeCell ref="AA7:AA10"/>
    <mergeCell ref="Y7:Y10"/>
    <mergeCell ref="Z7:Z10"/>
    <mergeCell ref="Q7:Q10"/>
    <mergeCell ref="S7:S10"/>
    <mergeCell ref="V7:V10"/>
    <mergeCell ref="U7:U10"/>
    <mergeCell ref="X7:X10"/>
    <mergeCell ref="W7:W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>
    <pageSetUpPr autoPageBreaks="0"/>
  </sheetPr>
  <dimension ref="C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8.85546875" style="69" customWidth="1"/>
    <col min="9" max="9" width="2.140625" style="69" customWidth="1"/>
    <col min="10" max="18" width="8.85546875" style="69" hidden="1" customWidth="1"/>
    <col min="19" max="19" width="8.28515625" style="69" hidden="1" customWidth="1"/>
    <col min="20" max="30" width="8.28515625" style="69" customWidth="1"/>
    <col min="31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136</v>
      </c>
      <c r="E4" s="71"/>
      <c r="F4" s="71"/>
      <c r="G4" s="71"/>
      <c r="H4" s="15" t="s">
        <v>167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2.7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66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18"/>
      <c r="AB11" s="18"/>
      <c r="AC11" s="18"/>
      <c r="AD11" s="534"/>
    </row>
    <row r="12" spans="3:30" ht="14.25" thickTop="1" thickBot="1" x14ac:dyDescent="0.25">
      <c r="C12" s="24"/>
      <c r="D12" s="133"/>
      <c r="E12" s="134" t="s">
        <v>67</v>
      </c>
      <c r="F12" s="134"/>
      <c r="G12" s="134"/>
      <c r="H12" s="135" t="s">
        <v>68</v>
      </c>
      <c r="I12" s="136"/>
      <c r="J12" s="438">
        <v>6075</v>
      </c>
      <c r="K12" s="438">
        <v>7025</v>
      </c>
      <c r="L12" s="438">
        <v>6338</v>
      </c>
      <c r="M12" s="438">
        <v>5310</v>
      </c>
      <c r="N12" s="438">
        <v>5774</v>
      </c>
      <c r="O12" s="438">
        <v>5186</v>
      </c>
      <c r="P12" s="438">
        <v>4663</v>
      </c>
      <c r="Q12" s="438">
        <v>4657</v>
      </c>
      <c r="R12" s="438">
        <v>4935</v>
      </c>
      <c r="S12" s="438">
        <v>4819</v>
      </c>
      <c r="T12" s="438">
        <v>4319</v>
      </c>
      <c r="U12" s="438">
        <v>4420</v>
      </c>
      <c r="V12" s="438">
        <v>4139</v>
      </c>
      <c r="W12" s="438">
        <v>3683</v>
      </c>
      <c r="X12" s="438">
        <v>3168</v>
      </c>
      <c r="Y12" s="438">
        <v>2721</v>
      </c>
      <c r="Z12" s="438">
        <v>2372</v>
      </c>
      <c r="AA12" s="438">
        <v>2272</v>
      </c>
      <c r="AB12" s="438">
        <v>2420</v>
      </c>
      <c r="AC12" s="438">
        <v>2468</v>
      </c>
      <c r="AD12" s="445" t="s">
        <v>16</v>
      </c>
    </row>
    <row r="13" spans="3:30" ht="13.5" thickTop="1" x14ac:dyDescent="0.2">
      <c r="C13" s="24"/>
      <c r="D13" s="82"/>
      <c r="E13" s="83" t="s">
        <v>69</v>
      </c>
      <c r="F13" s="83"/>
      <c r="G13" s="83"/>
      <c r="H13" s="84" t="s">
        <v>70</v>
      </c>
      <c r="I13" s="85"/>
      <c r="J13" s="405">
        <v>1359</v>
      </c>
      <c r="K13" s="405">
        <v>1665</v>
      </c>
      <c r="L13" s="405">
        <v>1346</v>
      </c>
      <c r="M13" s="405">
        <v>1257</v>
      </c>
      <c r="N13" s="405">
        <v>1356</v>
      </c>
      <c r="O13" s="405">
        <v>1208</v>
      </c>
      <c r="P13" s="405">
        <v>1062</v>
      </c>
      <c r="Q13" s="405">
        <v>997</v>
      </c>
      <c r="R13" s="405">
        <v>997</v>
      </c>
      <c r="S13" s="405">
        <v>1002</v>
      </c>
      <c r="T13" s="405">
        <v>847</v>
      </c>
      <c r="U13" s="405">
        <v>881</v>
      </c>
      <c r="V13" s="405">
        <v>954</v>
      </c>
      <c r="W13" s="405">
        <v>792</v>
      </c>
      <c r="X13" s="405">
        <v>747</v>
      </c>
      <c r="Y13" s="405">
        <v>665</v>
      </c>
      <c r="Z13" s="405">
        <v>636</v>
      </c>
      <c r="AA13" s="405">
        <v>617</v>
      </c>
      <c r="AB13" s="405">
        <v>588</v>
      </c>
      <c r="AC13" s="405">
        <v>674</v>
      </c>
      <c r="AD13" s="446" t="s">
        <v>16</v>
      </c>
    </row>
    <row r="14" spans="3:30" ht="13.5" thickBot="1" x14ac:dyDescent="0.25">
      <c r="C14" s="24"/>
      <c r="D14" s="138"/>
      <c r="E14" s="126"/>
      <c r="F14" s="126" t="s">
        <v>71</v>
      </c>
      <c r="G14" s="126"/>
      <c r="H14" s="127" t="s">
        <v>72</v>
      </c>
      <c r="I14" s="128"/>
      <c r="J14" s="129">
        <v>1359</v>
      </c>
      <c r="K14" s="129">
        <v>1665</v>
      </c>
      <c r="L14" s="129">
        <v>1346</v>
      </c>
      <c r="M14" s="129">
        <v>1257</v>
      </c>
      <c r="N14" s="129">
        <v>1356</v>
      </c>
      <c r="O14" s="439">
        <v>1208</v>
      </c>
      <c r="P14" s="439">
        <v>1062</v>
      </c>
      <c r="Q14" s="439">
        <v>997</v>
      </c>
      <c r="R14" s="439">
        <v>997</v>
      </c>
      <c r="S14" s="439">
        <v>1002</v>
      </c>
      <c r="T14" s="439">
        <v>847</v>
      </c>
      <c r="U14" s="439">
        <v>881</v>
      </c>
      <c r="V14" s="439">
        <v>954</v>
      </c>
      <c r="W14" s="439">
        <v>792</v>
      </c>
      <c r="X14" s="439">
        <v>747</v>
      </c>
      <c r="Y14" s="439">
        <v>665</v>
      </c>
      <c r="Z14" s="439">
        <v>636</v>
      </c>
      <c r="AA14" s="439">
        <v>617</v>
      </c>
      <c r="AB14" s="439">
        <v>588</v>
      </c>
      <c r="AC14" s="439">
        <v>674</v>
      </c>
      <c r="AD14" s="699" t="s">
        <v>16</v>
      </c>
    </row>
    <row r="15" spans="3:30" x14ac:dyDescent="0.2">
      <c r="C15" s="24"/>
      <c r="D15" s="97"/>
      <c r="E15" s="98" t="s">
        <v>73</v>
      </c>
      <c r="F15" s="98"/>
      <c r="G15" s="98"/>
      <c r="H15" s="99" t="s">
        <v>74</v>
      </c>
      <c r="I15" s="121"/>
      <c r="J15" s="333">
        <v>482</v>
      </c>
      <c r="K15" s="333">
        <v>584</v>
      </c>
      <c r="L15" s="333">
        <v>563</v>
      </c>
      <c r="M15" s="333">
        <v>429</v>
      </c>
      <c r="N15" s="333">
        <v>442</v>
      </c>
      <c r="O15" s="333">
        <v>357</v>
      </c>
      <c r="P15" s="333">
        <v>289</v>
      </c>
      <c r="Q15" s="333">
        <v>346</v>
      </c>
      <c r="R15" s="333">
        <v>371</v>
      </c>
      <c r="S15" s="333">
        <v>340</v>
      </c>
      <c r="T15" s="333">
        <v>335</v>
      </c>
      <c r="U15" s="333">
        <v>349</v>
      </c>
      <c r="V15" s="333">
        <v>283</v>
      </c>
      <c r="W15" s="333">
        <v>238</v>
      </c>
      <c r="X15" s="333">
        <v>240</v>
      </c>
      <c r="Y15" s="333">
        <v>187</v>
      </c>
      <c r="Z15" s="333">
        <v>161</v>
      </c>
      <c r="AA15" s="333">
        <v>99</v>
      </c>
      <c r="AB15" s="333">
        <v>125</v>
      </c>
      <c r="AC15" s="333">
        <v>90</v>
      </c>
      <c r="AD15" s="290" t="s">
        <v>16</v>
      </c>
    </row>
    <row r="16" spans="3:30" ht="13.5" thickBot="1" x14ac:dyDescent="0.25">
      <c r="C16" s="24"/>
      <c r="D16" s="138"/>
      <c r="E16" s="126"/>
      <c r="F16" s="126" t="s">
        <v>75</v>
      </c>
      <c r="G16" s="126"/>
      <c r="H16" s="127" t="s">
        <v>78</v>
      </c>
      <c r="I16" s="128"/>
      <c r="J16" s="144">
        <v>482</v>
      </c>
      <c r="K16" s="144">
        <v>584</v>
      </c>
      <c r="L16" s="144">
        <v>563</v>
      </c>
      <c r="M16" s="144">
        <v>429</v>
      </c>
      <c r="N16" s="144">
        <v>442</v>
      </c>
      <c r="O16" s="407">
        <v>357</v>
      </c>
      <c r="P16" s="407">
        <v>289</v>
      </c>
      <c r="Q16" s="407">
        <v>346</v>
      </c>
      <c r="R16" s="407">
        <v>371</v>
      </c>
      <c r="S16" s="407">
        <v>340</v>
      </c>
      <c r="T16" s="407">
        <v>335</v>
      </c>
      <c r="U16" s="407">
        <v>349</v>
      </c>
      <c r="V16" s="407">
        <v>283</v>
      </c>
      <c r="W16" s="407">
        <v>238</v>
      </c>
      <c r="X16" s="407">
        <v>240</v>
      </c>
      <c r="Y16" s="407">
        <v>187</v>
      </c>
      <c r="Z16" s="407">
        <v>161</v>
      </c>
      <c r="AA16" s="407">
        <v>99</v>
      </c>
      <c r="AB16" s="407">
        <v>125</v>
      </c>
      <c r="AC16" s="407">
        <v>90</v>
      </c>
      <c r="AD16" s="700" t="s">
        <v>16</v>
      </c>
    </row>
    <row r="17" spans="3:30" x14ac:dyDescent="0.2">
      <c r="C17" s="24"/>
      <c r="D17" s="97"/>
      <c r="E17" s="98" t="s">
        <v>79</v>
      </c>
      <c r="F17" s="98"/>
      <c r="G17" s="98"/>
      <c r="H17" s="99" t="s">
        <v>80</v>
      </c>
      <c r="I17" s="121"/>
      <c r="J17" s="333">
        <v>735</v>
      </c>
      <c r="K17" s="333">
        <v>855</v>
      </c>
      <c r="L17" s="333">
        <v>827</v>
      </c>
      <c r="M17" s="333">
        <v>706</v>
      </c>
      <c r="N17" s="333">
        <v>850</v>
      </c>
      <c r="O17" s="333">
        <v>694</v>
      </c>
      <c r="P17" s="333">
        <v>657</v>
      </c>
      <c r="Q17" s="333">
        <v>640</v>
      </c>
      <c r="R17" s="333">
        <v>621</v>
      </c>
      <c r="S17" s="333">
        <v>630</v>
      </c>
      <c r="T17" s="333">
        <v>538</v>
      </c>
      <c r="U17" s="333">
        <v>532</v>
      </c>
      <c r="V17" s="333">
        <v>490</v>
      </c>
      <c r="W17" s="333">
        <v>444</v>
      </c>
      <c r="X17" s="333">
        <v>354</v>
      </c>
      <c r="Y17" s="333">
        <v>317</v>
      </c>
      <c r="Z17" s="333">
        <v>272</v>
      </c>
      <c r="AA17" s="333">
        <v>296</v>
      </c>
      <c r="AB17" s="333">
        <v>307</v>
      </c>
      <c r="AC17" s="333">
        <v>296</v>
      </c>
      <c r="AD17" s="290" t="s">
        <v>16</v>
      </c>
    </row>
    <row r="18" spans="3:30" x14ac:dyDescent="0.2">
      <c r="C18" s="24"/>
      <c r="D18" s="138"/>
      <c r="E18" s="126"/>
      <c r="F18" s="126" t="s">
        <v>81</v>
      </c>
      <c r="G18" s="126"/>
      <c r="H18" s="127" t="s">
        <v>82</v>
      </c>
      <c r="I18" s="128"/>
      <c r="J18" s="129">
        <v>427</v>
      </c>
      <c r="K18" s="129">
        <v>563</v>
      </c>
      <c r="L18" s="129">
        <v>585</v>
      </c>
      <c r="M18" s="129">
        <v>501</v>
      </c>
      <c r="N18" s="129">
        <v>605</v>
      </c>
      <c r="O18" s="439">
        <v>452</v>
      </c>
      <c r="P18" s="439">
        <v>444</v>
      </c>
      <c r="Q18" s="439">
        <v>373</v>
      </c>
      <c r="R18" s="439">
        <v>326</v>
      </c>
      <c r="S18" s="439">
        <v>373</v>
      </c>
      <c r="T18" s="439">
        <v>294</v>
      </c>
      <c r="U18" s="439">
        <v>267</v>
      </c>
      <c r="V18" s="439">
        <v>220</v>
      </c>
      <c r="W18" s="439">
        <v>202</v>
      </c>
      <c r="X18" s="439">
        <v>145</v>
      </c>
      <c r="Y18" s="439">
        <v>124</v>
      </c>
      <c r="Z18" s="439">
        <v>117</v>
      </c>
      <c r="AA18" s="439">
        <v>96</v>
      </c>
      <c r="AB18" s="439">
        <v>107</v>
      </c>
      <c r="AC18" s="439">
        <v>105</v>
      </c>
      <c r="AD18" s="699" t="s">
        <v>16</v>
      </c>
    </row>
    <row r="19" spans="3:30" ht="13.5" thickBot="1" x14ac:dyDescent="0.25">
      <c r="C19" s="24"/>
      <c r="D19" s="138"/>
      <c r="E19" s="126"/>
      <c r="F19" s="126" t="s">
        <v>83</v>
      </c>
      <c r="G19" s="126"/>
      <c r="H19" s="127" t="s">
        <v>84</v>
      </c>
      <c r="I19" s="128"/>
      <c r="J19" s="144">
        <v>308</v>
      </c>
      <c r="K19" s="144">
        <v>292</v>
      </c>
      <c r="L19" s="144">
        <v>242</v>
      </c>
      <c r="M19" s="144">
        <v>205</v>
      </c>
      <c r="N19" s="144">
        <v>245</v>
      </c>
      <c r="O19" s="407">
        <v>242</v>
      </c>
      <c r="P19" s="407">
        <v>213</v>
      </c>
      <c r="Q19" s="407">
        <v>267</v>
      </c>
      <c r="R19" s="407">
        <v>295</v>
      </c>
      <c r="S19" s="407">
        <v>257</v>
      </c>
      <c r="T19" s="407">
        <v>244</v>
      </c>
      <c r="U19" s="407">
        <v>265</v>
      </c>
      <c r="V19" s="407">
        <v>270</v>
      </c>
      <c r="W19" s="407">
        <v>242</v>
      </c>
      <c r="X19" s="407">
        <v>209</v>
      </c>
      <c r="Y19" s="407">
        <v>193</v>
      </c>
      <c r="Z19" s="407">
        <v>155</v>
      </c>
      <c r="AA19" s="407">
        <v>200</v>
      </c>
      <c r="AB19" s="407">
        <v>200</v>
      </c>
      <c r="AC19" s="407">
        <v>191</v>
      </c>
      <c r="AD19" s="700" t="s">
        <v>16</v>
      </c>
    </row>
    <row r="20" spans="3:30" x14ac:dyDescent="0.2">
      <c r="C20" s="24"/>
      <c r="D20" s="97"/>
      <c r="E20" s="98" t="s">
        <v>85</v>
      </c>
      <c r="F20" s="98"/>
      <c r="G20" s="98"/>
      <c r="H20" s="99" t="s">
        <v>86</v>
      </c>
      <c r="I20" s="121"/>
      <c r="J20" s="333">
        <v>377</v>
      </c>
      <c r="K20" s="333">
        <v>388</v>
      </c>
      <c r="L20" s="333">
        <v>397</v>
      </c>
      <c r="M20" s="333">
        <v>322</v>
      </c>
      <c r="N20" s="333">
        <v>405</v>
      </c>
      <c r="O20" s="333">
        <v>337</v>
      </c>
      <c r="P20" s="333">
        <v>345</v>
      </c>
      <c r="Q20" s="333">
        <v>380</v>
      </c>
      <c r="R20" s="333">
        <v>454</v>
      </c>
      <c r="S20" s="333">
        <v>426</v>
      </c>
      <c r="T20" s="333">
        <v>381</v>
      </c>
      <c r="U20" s="333">
        <v>390</v>
      </c>
      <c r="V20" s="333">
        <v>395</v>
      </c>
      <c r="W20" s="333">
        <v>335</v>
      </c>
      <c r="X20" s="333">
        <v>245</v>
      </c>
      <c r="Y20" s="333">
        <v>200</v>
      </c>
      <c r="Z20" s="333">
        <v>154</v>
      </c>
      <c r="AA20" s="333">
        <v>126</v>
      </c>
      <c r="AB20" s="333">
        <v>155</v>
      </c>
      <c r="AC20" s="333">
        <v>177</v>
      </c>
      <c r="AD20" s="290" t="s">
        <v>16</v>
      </c>
    </row>
    <row r="21" spans="3:30" x14ac:dyDescent="0.2">
      <c r="C21" s="24"/>
      <c r="D21" s="138"/>
      <c r="E21" s="126"/>
      <c r="F21" s="126" t="s">
        <v>87</v>
      </c>
      <c r="G21" s="126"/>
      <c r="H21" s="127" t="s">
        <v>88</v>
      </c>
      <c r="I21" s="128"/>
      <c r="J21" s="129">
        <v>91</v>
      </c>
      <c r="K21" s="129">
        <v>72</v>
      </c>
      <c r="L21" s="129">
        <v>52</v>
      </c>
      <c r="M21" s="129">
        <v>53</v>
      </c>
      <c r="N21" s="129">
        <v>76</v>
      </c>
      <c r="O21" s="439">
        <v>69</v>
      </c>
      <c r="P21" s="439">
        <v>71</v>
      </c>
      <c r="Q21" s="439">
        <v>76</v>
      </c>
      <c r="R21" s="439">
        <v>121</v>
      </c>
      <c r="S21" s="439">
        <v>100</v>
      </c>
      <c r="T21" s="439">
        <v>92</v>
      </c>
      <c r="U21" s="439">
        <v>80</v>
      </c>
      <c r="V21" s="439">
        <v>115</v>
      </c>
      <c r="W21" s="439">
        <v>92</v>
      </c>
      <c r="X21" s="439">
        <v>82</v>
      </c>
      <c r="Y21" s="439">
        <v>57</v>
      </c>
      <c r="Z21" s="439">
        <v>29</v>
      </c>
      <c r="AA21" s="439">
        <v>29</v>
      </c>
      <c r="AB21" s="439">
        <v>65</v>
      </c>
      <c r="AC21" s="439">
        <v>50</v>
      </c>
      <c r="AD21" s="699" t="s">
        <v>16</v>
      </c>
    </row>
    <row r="22" spans="3:30" ht="13.5" thickBot="1" x14ac:dyDescent="0.25">
      <c r="C22" s="24"/>
      <c r="D22" s="138"/>
      <c r="E22" s="126"/>
      <c r="F22" s="126" t="s">
        <v>89</v>
      </c>
      <c r="G22" s="126"/>
      <c r="H22" s="127" t="s">
        <v>90</v>
      </c>
      <c r="I22" s="128"/>
      <c r="J22" s="144">
        <v>286</v>
      </c>
      <c r="K22" s="144">
        <v>316</v>
      </c>
      <c r="L22" s="144">
        <v>345</v>
      </c>
      <c r="M22" s="144">
        <v>269</v>
      </c>
      <c r="N22" s="144">
        <v>329</v>
      </c>
      <c r="O22" s="407">
        <v>268</v>
      </c>
      <c r="P22" s="407">
        <v>274</v>
      </c>
      <c r="Q22" s="407">
        <v>304</v>
      </c>
      <c r="R22" s="407">
        <v>333</v>
      </c>
      <c r="S22" s="407">
        <v>326</v>
      </c>
      <c r="T22" s="407">
        <v>289</v>
      </c>
      <c r="U22" s="407">
        <v>310</v>
      </c>
      <c r="V22" s="407">
        <v>280</v>
      </c>
      <c r="W22" s="407">
        <v>243</v>
      </c>
      <c r="X22" s="407">
        <v>163</v>
      </c>
      <c r="Y22" s="407">
        <v>143</v>
      </c>
      <c r="Z22" s="407">
        <v>125</v>
      </c>
      <c r="AA22" s="407">
        <v>97</v>
      </c>
      <c r="AB22" s="407">
        <v>90</v>
      </c>
      <c r="AC22" s="407">
        <v>127</v>
      </c>
      <c r="AD22" s="700" t="s">
        <v>16</v>
      </c>
    </row>
    <row r="23" spans="3:30" x14ac:dyDescent="0.2">
      <c r="C23" s="24"/>
      <c r="D23" s="97"/>
      <c r="E23" s="98" t="s">
        <v>91</v>
      </c>
      <c r="F23" s="98"/>
      <c r="G23" s="98"/>
      <c r="H23" s="99" t="s">
        <v>92</v>
      </c>
      <c r="I23" s="121"/>
      <c r="J23" s="333">
        <v>740</v>
      </c>
      <c r="K23" s="333">
        <v>885</v>
      </c>
      <c r="L23" s="333">
        <v>858</v>
      </c>
      <c r="M23" s="333">
        <v>783</v>
      </c>
      <c r="N23" s="333">
        <v>793</v>
      </c>
      <c r="O23" s="333">
        <v>756</v>
      </c>
      <c r="P23" s="333">
        <v>705</v>
      </c>
      <c r="Q23" s="333">
        <v>528</v>
      </c>
      <c r="R23" s="333">
        <v>580</v>
      </c>
      <c r="S23" s="333">
        <v>599</v>
      </c>
      <c r="T23" s="333">
        <v>612</v>
      </c>
      <c r="U23" s="333">
        <v>553</v>
      </c>
      <c r="V23" s="333">
        <v>524</v>
      </c>
      <c r="W23" s="333">
        <v>463</v>
      </c>
      <c r="X23" s="333">
        <v>406</v>
      </c>
      <c r="Y23" s="333">
        <v>324</v>
      </c>
      <c r="Z23" s="333">
        <v>251</v>
      </c>
      <c r="AA23" s="333">
        <v>226</v>
      </c>
      <c r="AB23" s="333">
        <v>234</v>
      </c>
      <c r="AC23" s="333">
        <v>262</v>
      </c>
      <c r="AD23" s="290" t="s">
        <v>16</v>
      </c>
    </row>
    <row r="24" spans="3:30" x14ac:dyDescent="0.2">
      <c r="C24" s="24"/>
      <c r="D24" s="138"/>
      <c r="E24" s="126"/>
      <c r="F24" s="126" t="s">
        <v>93</v>
      </c>
      <c r="G24" s="126"/>
      <c r="H24" s="127" t="s">
        <v>94</v>
      </c>
      <c r="I24" s="128"/>
      <c r="J24" s="129">
        <v>180</v>
      </c>
      <c r="K24" s="129">
        <v>206</v>
      </c>
      <c r="L24" s="129">
        <v>163</v>
      </c>
      <c r="M24" s="129">
        <v>152</v>
      </c>
      <c r="N24" s="129">
        <v>155</v>
      </c>
      <c r="O24" s="439">
        <v>152</v>
      </c>
      <c r="P24" s="439">
        <v>123</v>
      </c>
      <c r="Q24" s="439">
        <v>105</v>
      </c>
      <c r="R24" s="439">
        <v>97</v>
      </c>
      <c r="S24" s="439">
        <v>91</v>
      </c>
      <c r="T24" s="439">
        <v>80</v>
      </c>
      <c r="U24" s="439">
        <v>77</v>
      </c>
      <c r="V24" s="439">
        <v>70</v>
      </c>
      <c r="W24" s="439">
        <v>55</v>
      </c>
      <c r="X24" s="439">
        <v>52</v>
      </c>
      <c r="Y24" s="439">
        <v>35</v>
      </c>
      <c r="Z24" s="439">
        <v>30</v>
      </c>
      <c r="AA24" s="439">
        <v>39</v>
      </c>
      <c r="AB24" s="439">
        <v>31</v>
      </c>
      <c r="AC24" s="439">
        <v>30</v>
      </c>
      <c r="AD24" s="699" t="s">
        <v>16</v>
      </c>
    </row>
    <row r="25" spans="3:30" x14ac:dyDescent="0.2">
      <c r="C25" s="24"/>
      <c r="D25" s="138"/>
      <c r="E25" s="126"/>
      <c r="F25" s="126" t="s">
        <v>95</v>
      </c>
      <c r="G25" s="126"/>
      <c r="H25" s="127" t="s">
        <v>96</v>
      </c>
      <c r="I25" s="128"/>
      <c r="J25" s="129">
        <v>242</v>
      </c>
      <c r="K25" s="129">
        <v>292</v>
      </c>
      <c r="L25" s="129">
        <v>323</v>
      </c>
      <c r="M25" s="129">
        <v>271</v>
      </c>
      <c r="N25" s="129">
        <v>297</v>
      </c>
      <c r="O25" s="439">
        <v>265</v>
      </c>
      <c r="P25" s="439">
        <v>281</v>
      </c>
      <c r="Q25" s="439">
        <v>231</v>
      </c>
      <c r="R25" s="439">
        <v>239</v>
      </c>
      <c r="S25" s="439">
        <v>230</v>
      </c>
      <c r="T25" s="439">
        <v>255</v>
      </c>
      <c r="U25" s="439">
        <v>211</v>
      </c>
      <c r="V25" s="439">
        <v>213</v>
      </c>
      <c r="W25" s="439">
        <v>186</v>
      </c>
      <c r="X25" s="439">
        <v>175</v>
      </c>
      <c r="Y25" s="439">
        <v>149</v>
      </c>
      <c r="Z25" s="439">
        <v>123</v>
      </c>
      <c r="AA25" s="439">
        <v>112</v>
      </c>
      <c r="AB25" s="439">
        <v>99</v>
      </c>
      <c r="AC25" s="439">
        <v>124</v>
      </c>
      <c r="AD25" s="699" t="s">
        <v>16</v>
      </c>
    </row>
    <row r="26" spans="3:30" ht="13.5" thickBot="1" x14ac:dyDescent="0.25">
      <c r="C26" s="24"/>
      <c r="D26" s="138"/>
      <c r="E26" s="126"/>
      <c r="F26" s="126" t="s">
        <v>97</v>
      </c>
      <c r="G26" s="126"/>
      <c r="H26" s="127" t="s">
        <v>98</v>
      </c>
      <c r="I26" s="128"/>
      <c r="J26" s="144">
        <v>318</v>
      </c>
      <c r="K26" s="144">
        <v>387</v>
      </c>
      <c r="L26" s="144">
        <v>372</v>
      </c>
      <c r="M26" s="144">
        <v>360</v>
      </c>
      <c r="N26" s="144">
        <v>341</v>
      </c>
      <c r="O26" s="407">
        <v>339</v>
      </c>
      <c r="P26" s="407">
        <v>301</v>
      </c>
      <c r="Q26" s="407">
        <v>192</v>
      </c>
      <c r="R26" s="407">
        <v>244</v>
      </c>
      <c r="S26" s="407">
        <v>278</v>
      </c>
      <c r="T26" s="407">
        <v>277</v>
      </c>
      <c r="U26" s="407">
        <v>265</v>
      </c>
      <c r="V26" s="407">
        <v>241</v>
      </c>
      <c r="W26" s="407">
        <v>222</v>
      </c>
      <c r="X26" s="407">
        <v>179</v>
      </c>
      <c r="Y26" s="407">
        <v>140</v>
      </c>
      <c r="Z26" s="407">
        <v>98</v>
      </c>
      <c r="AA26" s="407">
        <v>75</v>
      </c>
      <c r="AB26" s="407">
        <v>104</v>
      </c>
      <c r="AC26" s="407">
        <v>108</v>
      </c>
      <c r="AD26" s="700" t="s">
        <v>16</v>
      </c>
    </row>
    <row r="27" spans="3:30" x14ac:dyDescent="0.2">
      <c r="C27" s="24"/>
      <c r="D27" s="97"/>
      <c r="E27" s="98" t="s">
        <v>99</v>
      </c>
      <c r="F27" s="98"/>
      <c r="G27" s="98"/>
      <c r="H27" s="99" t="s">
        <v>100</v>
      </c>
      <c r="I27" s="121"/>
      <c r="J27" s="333">
        <v>1235</v>
      </c>
      <c r="K27" s="333">
        <v>1402</v>
      </c>
      <c r="L27" s="333">
        <v>1275</v>
      </c>
      <c r="M27" s="333">
        <v>924</v>
      </c>
      <c r="N27" s="333">
        <v>987</v>
      </c>
      <c r="O27" s="333">
        <v>966</v>
      </c>
      <c r="P27" s="333">
        <v>848</v>
      </c>
      <c r="Q27" s="333">
        <v>940</v>
      </c>
      <c r="R27" s="333">
        <v>1058</v>
      </c>
      <c r="S27" s="333">
        <v>906</v>
      </c>
      <c r="T27" s="333">
        <v>771</v>
      </c>
      <c r="U27" s="333">
        <v>860</v>
      </c>
      <c r="V27" s="333">
        <v>749</v>
      </c>
      <c r="W27" s="333">
        <v>671</v>
      </c>
      <c r="X27" s="333">
        <v>575</v>
      </c>
      <c r="Y27" s="333">
        <v>498</v>
      </c>
      <c r="Z27" s="333">
        <v>419</v>
      </c>
      <c r="AA27" s="333">
        <v>394</v>
      </c>
      <c r="AB27" s="333">
        <v>391</v>
      </c>
      <c r="AC27" s="333">
        <v>362</v>
      </c>
      <c r="AD27" s="290" t="s">
        <v>16</v>
      </c>
    </row>
    <row r="28" spans="3:30" x14ac:dyDescent="0.2">
      <c r="C28" s="24"/>
      <c r="D28" s="138"/>
      <c r="E28" s="126"/>
      <c r="F28" s="126" t="s">
        <v>394</v>
      </c>
      <c r="G28" s="126"/>
      <c r="H28" s="127" t="s">
        <v>120</v>
      </c>
      <c r="I28" s="128"/>
      <c r="J28" s="129">
        <v>466</v>
      </c>
      <c r="K28" s="129">
        <v>461</v>
      </c>
      <c r="L28" s="129">
        <v>367</v>
      </c>
      <c r="M28" s="129">
        <v>264</v>
      </c>
      <c r="N28" s="129">
        <v>306</v>
      </c>
      <c r="O28" s="439">
        <v>258</v>
      </c>
      <c r="P28" s="439">
        <v>250</v>
      </c>
      <c r="Q28" s="439">
        <v>309</v>
      </c>
      <c r="R28" s="439">
        <v>259</v>
      </c>
      <c r="S28" s="439">
        <v>233</v>
      </c>
      <c r="T28" s="439">
        <v>201</v>
      </c>
      <c r="U28" s="439">
        <v>239</v>
      </c>
      <c r="V28" s="439">
        <v>216</v>
      </c>
      <c r="W28" s="439">
        <v>173</v>
      </c>
      <c r="X28" s="439">
        <v>154</v>
      </c>
      <c r="Y28" s="439">
        <v>131</v>
      </c>
      <c r="Z28" s="439">
        <v>102</v>
      </c>
      <c r="AA28" s="439">
        <v>64</v>
      </c>
      <c r="AB28" s="439">
        <v>74</v>
      </c>
      <c r="AC28" s="439">
        <v>73</v>
      </c>
      <c r="AD28" s="699" t="s">
        <v>16</v>
      </c>
    </row>
    <row r="29" spans="3:30" ht="13.5" thickBot="1" x14ac:dyDescent="0.25">
      <c r="C29" s="24"/>
      <c r="D29" s="138"/>
      <c r="E29" s="126"/>
      <c r="F29" s="126" t="s">
        <v>101</v>
      </c>
      <c r="G29" s="126"/>
      <c r="H29" s="127" t="s">
        <v>121</v>
      </c>
      <c r="I29" s="128"/>
      <c r="J29" s="144">
        <v>769</v>
      </c>
      <c r="K29" s="144">
        <v>941</v>
      </c>
      <c r="L29" s="144">
        <v>908</v>
      </c>
      <c r="M29" s="144">
        <v>660</v>
      </c>
      <c r="N29" s="144">
        <v>681</v>
      </c>
      <c r="O29" s="407">
        <v>708</v>
      </c>
      <c r="P29" s="407">
        <v>598</v>
      </c>
      <c r="Q29" s="407">
        <v>631</v>
      </c>
      <c r="R29" s="407">
        <v>799</v>
      </c>
      <c r="S29" s="407">
        <v>673</v>
      </c>
      <c r="T29" s="407">
        <v>570</v>
      </c>
      <c r="U29" s="407">
        <v>621</v>
      </c>
      <c r="V29" s="407">
        <v>533</v>
      </c>
      <c r="W29" s="407">
        <v>498</v>
      </c>
      <c r="X29" s="407">
        <v>421</v>
      </c>
      <c r="Y29" s="407">
        <v>367</v>
      </c>
      <c r="Z29" s="407">
        <v>317</v>
      </c>
      <c r="AA29" s="407">
        <v>330</v>
      </c>
      <c r="AB29" s="407">
        <v>317</v>
      </c>
      <c r="AC29" s="407">
        <v>289</v>
      </c>
      <c r="AD29" s="700" t="s">
        <v>16</v>
      </c>
    </row>
    <row r="30" spans="3:30" x14ac:dyDescent="0.2">
      <c r="C30" s="24"/>
      <c r="D30" s="97"/>
      <c r="E30" s="98" t="s">
        <v>102</v>
      </c>
      <c r="F30" s="98"/>
      <c r="G30" s="98"/>
      <c r="H30" s="99" t="s">
        <v>195</v>
      </c>
      <c r="I30" s="121"/>
      <c r="J30" s="333">
        <v>615</v>
      </c>
      <c r="K30" s="333">
        <v>645</v>
      </c>
      <c r="L30" s="333">
        <v>579</v>
      </c>
      <c r="M30" s="333">
        <v>461</v>
      </c>
      <c r="N30" s="333">
        <v>526</v>
      </c>
      <c r="O30" s="333">
        <v>448</v>
      </c>
      <c r="P30" s="333">
        <v>413</v>
      </c>
      <c r="Q30" s="333">
        <v>457</v>
      </c>
      <c r="R30" s="333">
        <v>480</v>
      </c>
      <c r="S30" s="333">
        <v>472</v>
      </c>
      <c r="T30" s="333">
        <v>451</v>
      </c>
      <c r="U30" s="333">
        <v>492</v>
      </c>
      <c r="V30" s="333">
        <v>404</v>
      </c>
      <c r="W30" s="333">
        <v>391</v>
      </c>
      <c r="X30" s="333">
        <v>334</v>
      </c>
      <c r="Y30" s="333">
        <v>258</v>
      </c>
      <c r="Z30" s="333">
        <v>237</v>
      </c>
      <c r="AA30" s="333">
        <v>222</v>
      </c>
      <c r="AB30" s="333">
        <v>297</v>
      </c>
      <c r="AC30" s="333">
        <v>272</v>
      </c>
      <c r="AD30" s="290" t="s">
        <v>16</v>
      </c>
    </row>
    <row r="31" spans="3:30" x14ac:dyDescent="0.2">
      <c r="C31" s="24"/>
      <c r="D31" s="138"/>
      <c r="E31" s="126"/>
      <c r="F31" s="126" t="s">
        <v>196</v>
      </c>
      <c r="G31" s="126"/>
      <c r="H31" s="127" t="s">
        <v>198</v>
      </c>
      <c r="I31" s="128"/>
      <c r="J31" s="129">
        <v>305</v>
      </c>
      <c r="K31" s="129">
        <v>273</v>
      </c>
      <c r="L31" s="129">
        <v>307</v>
      </c>
      <c r="M31" s="129">
        <v>228</v>
      </c>
      <c r="N31" s="129">
        <v>266</v>
      </c>
      <c r="O31" s="439">
        <v>251</v>
      </c>
      <c r="P31" s="439">
        <v>217</v>
      </c>
      <c r="Q31" s="439">
        <v>237</v>
      </c>
      <c r="R31" s="439">
        <v>246</v>
      </c>
      <c r="S31" s="439">
        <v>236</v>
      </c>
      <c r="T31" s="439">
        <v>255</v>
      </c>
      <c r="U31" s="439">
        <v>268</v>
      </c>
      <c r="V31" s="439">
        <v>226</v>
      </c>
      <c r="W31" s="439">
        <v>227</v>
      </c>
      <c r="X31" s="439">
        <v>192</v>
      </c>
      <c r="Y31" s="439">
        <v>148</v>
      </c>
      <c r="Z31" s="439">
        <v>153</v>
      </c>
      <c r="AA31" s="439">
        <v>135</v>
      </c>
      <c r="AB31" s="439">
        <v>177</v>
      </c>
      <c r="AC31" s="439">
        <v>159</v>
      </c>
      <c r="AD31" s="699" t="s">
        <v>16</v>
      </c>
    </row>
    <row r="32" spans="3:30" ht="13.5" thickBot="1" x14ac:dyDescent="0.25">
      <c r="C32" s="24"/>
      <c r="D32" s="138"/>
      <c r="E32" s="126"/>
      <c r="F32" s="126" t="s">
        <v>199</v>
      </c>
      <c r="G32" s="126"/>
      <c r="H32" s="127" t="s">
        <v>200</v>
      </c>
      <c r="I32" s="128"/>
      <c r="J32" s="144">
        <v>310</v>
      </c>
      <c r="K32" s="144">
        <v>372</v>
      </c>
      <c r="L32" s="144">
        <v>272</v>
      </c>
      <c r="M32" s="144">
        <v>233</v>
      </c>
      <c r="N32" s="144">
        <v>260</v>
      </c>
      <c r="O32" s="407">
        <v>197</v>
      </c>
      <c r="P32" s="407">
        <v>196</v>
      </c>
      <c r="Q32" s="407">
        <v>220</v>
      </c>
      <c r="R32" s="407">
        <v>234</v>
      </c>
      <c r="S32" s="407">
        <v>236</v>
      </c>
      <c r="T32" s="407">
        <v>196</v>
      </c>
      <c r="U32" s="407">
        <v>224</v>
      </c>
      <c r="V32" s="407">
        <v>178</v>
      </c>
      <c r="W32" s="407">
        <v>164</v>
      </c>
      <c r="X32" s="407">
        <v>142</v>
      </c>
      <c r="Y32" s="407">
        <v>110</v>
      </c>
      <c r="Z32" s="407">
        <v>84</v>
      </c>
      <c r="AA32" s="407">
        <v>87</v>
      </c>
      <c r="AB32" s="407">
        <v>120</v>
      </c>
      <c r="AC32" s="407">
        <v>113</v>
      </c>
      <c r="AD32" s="700" t="s">
        <v>16</v>
      </c>
    </row>
    <row r="33" spans="3:30" x14ac:dyDescent="0.2">
      <c r="C33" s="24"/>
      <c r="D33" s="97"/>
      <c r="E33" s="98" t="s">
        <v>201</v>
      </c>
      <c r="F33" s="98"/>
      <c r="G33" s="98"/>
      <c r="H33" s="99" t="s">
        <v>202</v>
      </c>
      <c r="I33" s="121"/>
      <c r="J33" s="333">
        <v>532</v>
      </c>
      <c r="K33" s="333">
        <v>601</v>
      </c>
      <c r="L33" s="333">
        <v>493</v>
      </c>
      <c r="M33" s="333">
        <v>428</v>
      </c>
      <c r="N33" s="333">
        <v>415</v>
      </c>
      <c r="O33" s="333">
        <v>420</v>
      </c>
      <c r="P33" s="333">
        <v>344</v>
      </c>
      <c r="Q33" s="333">
        <v>369</v>
      </c>
      <c r="R33" s="333">
        <v>374</v>
      </c>
      <c r="S33" s="333">
        <v>444</v>
      </c>
      <c r="T33" s="333">
        <v>384</v>
      </c>
      <c r="U33" s="333">
        <v>363</v>
      </c>
      <c r="V33" s="333">
        <v>340</v>
      </c>
      <c r="W33" s="333">
        <v>349</v>
      </c>
      <c r="X33" s="333">
        <v>267</v>
      </c>
      <c r="Y33" s="333">
        <v>272</v>
      </c>
      <c r="Z33" s="333">
        <v>242</v>
      </c>
      <c r="AA33" s="333">
        <v>292</v>
      </c>
      <c r="AB33" s="333">
        <v>323</v>
      </c>
      <c r="AC33" s="333">
        <v>335</v>
      </c>
      <c r="AD33" s="290" t="s">
        <v>16</v>
      </c>
    </row>
    <row r="34" spans="3:30" ht="13.5" thickBot="1" x14ac:dyDescent="0.25">
      <c r="C34" s="24"/>
      <c r="D34" s="91"/>
      <c r="E34" s="38"/>
      <c r="F34" s="38" t="s">
        <v>203</v>
      </c>
      <c r="G34" s="38"/>
      <c r="H34" s="39" t="s">
        <v>204</v>
      </c>
      <c r="I34" s="40"/>
      <c r="J34" s="144">
        <v>532</v>
      </c>
      <c r="K34" s="144">
        <v>601</v>
      </c>
      <c r="L34" s="144">
        <v>493</v>
      </c>
      <c r="M34" s="144">
        <v>428</v>
      </c>
      <c r="N34" s="144">
        <v>415</v>
      </c>
      <c r="O34" s="407">
        <v>420</v>
      </c>
      <c r="P34" s="407">
        <v>344</v>
      </c>
      <c r="Q34" s="407">
        <v>369</v>
      </c>
      <c r="R34" s="407">
        <v>374</v>
      </c>
      <c r="S34" s="407">
        <v>444</v>
      </c>
      <c r="T34" s="407">
        <v>384</v>
      </c>
      <c r="U34" s="407">
        <v>363</v>
      </c>
      <c r="V34" s="407">
        <v>340</v>
      </c>
      <c r="W34" s="407">
        <v>349</v>
      </c>
      <c r="X34" s="407">
        <v>267</v>
      </c>
      <c r="Y34" s="407">
        <v>272</v>
      </c>
      <c r="Z34" s="407">
        <v>242</v>
      </c>
      <c r="AA34" s="407">
        <v>292</v>
      </c>
      <c r="AB34" s="407">
        <v>323</v>
      </c>
      <c r="AC34" s="407">
        <v>335</v>
      </c>
      <c r="AD34" s="700" t="s">
        <v>16</v>
      </c>
    </row>
    <row r="35" spans="3:30" ht="13.5" x14ac:dyDescent="0.25">
      <c r="D35" s="75" t="s">
        <v>191</v>
      </c>
      <c r="E35" s="76"/>
      <c r="F35" s="76"/>
      <c r="G35" s="76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66" t="s">
        <v>389</v>
      </c>
    </row>
  </sheetData>
  <mergeCells count="23">
    <mergeCell ref="U7:U10"/>
    <mergeCell ref="Y7:Y10"/>
    <mergeCell ref="Z7:Z10"/>
    <mergeCell ref="X7:X10"/>
    <mergeCell ref="AC7:AC10"/>
    <mergeCell ref="AB7:AB10"/>
    <mergeCell ref="V7:V10"/>
    <mergeCell ref="T7:T10"/>
    <mergeCell ref="W7:W10"/>
    <mergeCell ref="O7:O10"/>
    <mergeCell ref="AA7:AA10"/>
    <mergeCell ref="D6:AD6"/>
    <mergeCell ref="D7:I11"/>
    <mergeCell ref="N7:N10"/>
    <mergeCell ref="J7:J10"/>
    <mergeCell ref="AD7:AD10"/>
    <mergeCell ref="K7:K10"/>
    <mergeCell ref="L7:L10"/>
    <mergeCell ref="M7:M10"/>
    <mergeCell ref="S7:S10"/>
    <mergeCell ref="R7:R10"/>
    <mergeCell ref="P7:P10"/>
    <mergeCell ref="Q7:Q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A1:AE4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4.5703125" style="69" customWidth="1"/>
    <col min="8" max="8" width="1.42578125" style="69" customWidth="1"/>
    <col min="9" max="9" width="1.140625" style="69" customWidth="1"/>
    <col min="10" max="15" width="6.7109375" style="69" hidden="1" customWidth="1"/>
    <col min="16" max="19" width="8.28515625" style="69" hidden="1" customWidth="1"/>
    <col min="20" max="30" width="8.28515625" style="69" customWidth="1"/>
    <col min="31" max="31" width="6.85546875" style="69" customWidth="1"/>
    <col min="32" max="32" width="5.85546875" style="69" customWidth="1"/>
    <col min="33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242</v>
      </c>
      <c r="E4" s="71"/>
      <c r="F4" s="71"/>
      <c r="G4" s="71"/>
      <c r="H4" s="15" t="s">
        <v>166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497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1.2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  <c r="AE6" s="14" t="s">
        <v>191</v>
      </c>
    </row>
    <row r="7" spans="3:31" ht="6" customHeight="1" x14ac:dyDescent="0.2">
      <c r="C7" s="24"/>
      <c r="D7" s="784" t="s">
        <v>211</v>
      </c>
      <c r="E7" s="803"/>
      <c r="F7" s="803"/>
      <c r="G7" s="803"/>
      <c r="H7" s="803"/>
      <c r="I7" s="804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3:31" ht="6" customHeight="1" x14ac:dyDescent="0.2">
      <c r="C8" s="24"/>
      <c r="D8" s="805"/>
      <c r="E8" s="806"/>
      <c r="F8" s="806"/>
      <c r="G8" s="806"/>
      <c r="H8" s="806"/>
      <c r="I8" s="807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805"/>
      <c r="E9" s="806"/>
      <c r="F9" s="806"/>
      <c r="G9" s="806"/>
      <c r="H9" s="806"/>
      <c r="I9" s="807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805"/>
      <c r="E10" s="806"/>
      <c r="F10" s="806"/>
      <c r="G10" s="806"/>
      <c r="H10" s="806"/>
      <c r="I10" s="807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808"/>
      <c r="E11" s="809"/>
      <c r="F11" s="809"/>
      <c r="G11" s="809"/>
      <c r="H11" s="809"/>
      <c r="I11" s="810"/>
      <c r="J11" s="624"/>
      <c r="K11" s="624"/>
      <c r="L11" s="624"/>
      <c r="M11" s="624"/>
      <c r="N11" s="624"/>
      <c r="O11" s="624"/>
      <c r="P11" s="625"/>
      <c r="Q11" s="625"/>
      <c r="R11" s="625"/>
      <c r="S11" s="625"/>
      <c r="T11" s="625"/>
      <c r="U11" s="625"/>
      <c r="V11" s="625"/>
      <c r="W11" s="625"/>
      <c r="X11" s="625"/>
      <c r="Y11" s="624"/>
      <c r="Z11" s="624"/>
      <c r="AA11" s="624"/>
      <c r="AB11" s="624"/>
      <c r="AC11" s="624"/>
      <c r="AD11" s="626"/>
      <c r="AE11" s="74"/>
    </row>
    <row r="12" spans="3:31" ht="14.25" thickTop="1" thickBot="1" x14ac:dyDescent="0.25">
      <c r="C12" s="24"/>
      <c r="D12" s="20" t="s">
        <v>57</v>
      </c>
      <c r="E12" s="21"/>
      <c r="F12" s="21"/>
      <c r="G12" s="21"/>
      <c r="H12" s="21"/>
      <c r="I12" s="21"/>
      <c r="J12" s="638"/>
      <c r="K12" s="638"/>
      <c r="L12" s="638"/>
      <c r="M12" s="638"/>
      <c r="N12" s="638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8"/>
      <c r="Z12" s="638"/>
      <c r="AA12" s="638"/>
      <c r="AB12" s="638"/>
      <c r="AC12" s="638"/>
      <c r="AD12" s="640"/>
      <c r="AE12" s="74"/>
    </row>
    <row r="13" spans="3:31" x14ac:dyDescent="0.2">
      <c r="C13" s="24"/>
      <c r="D13" s="148"/>
      <c r="E13" s="149" t="s">
        <v>155</v>
      </c>
      <c r="F13" s="149"/>
      <c r="G13" s="149"/>
      <c r="H13" s="150"/>
      <c r="I13" s="151"/>
      <c r="J13" s="641">
        <v>32673</v>
      </c>
      <c r="K13" s="641">
        <v>27007</v>
      </c>
      <c r="L13" s="641">
        <v>24973</v>
      </c>
      <c r="M13" s="641">
        <v>22621</v>
      </c>
      <c r="N13" s="641">
        <v>21238</v>
      </c>
      <c r="O13" s="642">
        <v>18897</v>
      </c>
      <c r="P13" s="642">
        <v>20623</v>
      </c>
      <c r="Q13" s="642">
        <v>22146</v>
      </c>
      <c r="R13" s="642">
        <v>21358</v>
      </c>
      <c r="S13" s="642">
        <v>20991</v>
      </c>
      <c r="T13" s="642">
        <v>20880</v>
      </c>
      <c r="U13" s="642">
        <v>19318</v>
      </c>
      <c r="V13" s="642">
        <v>17385</v>
      </c>
      <c r="W13" s="642">
        <v>15036</v>
      </c>
      <c r="X13" s="642">
        <v>13743</v>
      </c>
      <c r="Y13" s="641">
        <v>12850</v>
      </c>
      <c r="Z13" s="641">
        <v>13049</v>
      </c>
      <c r="AA13" s="641">
        <v>14199</v>
      </c>
      <c r="AB13" s="641">
        <v>17507</v>
      </c>
      <c r="AC13" s="641">
        <v>17730</v>
      </c>
      <c r="AD13" s="643">
        <v>18879</v>
      </c>
      <c r="AE13" s="74"/>
    </row>
    <row r="14" spans="3:31" ht="15" x14ac:dyDescent="0.2">
      <c r="C14" s="24"/>
      <c r="D14" s="139"/>
      <c r="E14" s="32" t="s">
        <v>338</v>
      </c>
      <c r="F14" s="32"/>
      <c r="G14" s="32"/>
      <c r="H14" s="33"/>
      <c r="I14" s="34"/>
      <c r="J14" s="284">
        <v>24339</v>
      </c>
      <c r="K14" s="284">
        <v>20595</v>
      </c>
      <c r="L14" s="284">
        <v>19441</v>
      </c>
      <c r="M14" s="284">
        <v>17164</v>
      </c>
      <c r="N14" s="284">
        <v>17484</v>
      </c>
      <c r="O14" s="424">
        <v>16703</v>
      </c>
      <c r="P14" s="424">
        <v>17696</v>
      </c>
      <c r="Q14" s="424">
        <v>19041</v>
      </c>
      <c r="R14" s="424">
        <v>17864</v>
      </c>
      <c r="S14" s="424">
        <v>17605</v>
      </c>
      <c r="T14" s="424">
        <v>17384</v>
      </c>
      <c r="U14" s="424">
        <v>16050</v>
      </c>
      <c r="V14" s="424">
        <v>14397</v>
      </c>
      <c r="W14" s="424">
        <v>12699</v>
      </c>
      <c r="X14" s="424">
        <v>11732</v>
      </c>
      <c r="Y14" s="284">
        <v>11006</v>
      </c>
      <c r="Z14" s="284">
        <v>10916</v>
      </c>
      <c r="AA14" s="284">
        <v>11554</v>
      </c>
      <c r="AB14" s="284">
        <v>13716</v>
      </c>
      <c r="AC14" s="284">
        <v>13747</v>
      </c>
      <c r="AD14" s="584">
        <v>14258</v>
      </c>
      <c r="AE14" s="74"/>
    </row>
    <row r="15" spans="3:31" x14ac:dyDescent="0.2">
      <c r="C15" s="24"/>
      <c r="D15" s="139"/>
      <c r="E15" s="32" t="s">
        <v>157</v>
      </c>
      <c r="F15" s="32"/>
      <c r="G15" s="32"/>
      <c r="H15" s="33"/>
      <c r="I15" s="34"/>
      <c r="J15" s="644">
        <v>1.34</v>
      </c>
      <c r="K15" s="644">
        <v>1.31</v>
      </c>
      <c r="L15" s="644">
        <v>1.284553263721002</v>
      </c>
      <c r="M15" s="644">
        <v>1.3179328827779073</v>
      </c>
      <c r="N15" s="644">
        <v>1.21</v>
      </c>
      <c r="O15" s="645">
        <v>1.1313536490450817</v>
      </c>
      <c r="P15" s="645">
        <v>1.1654046112115732</v>
      </c>
      <c r="Q15" s="645">
        <v>1.163069166535371</v>
      </c>
      <c r="R15" s="645">
        <v>1.1955888938647559</v>
      </c>
      <c r="S15" s="645">
        <v>1.1923317239420619</v>
      </c>
      <c r="T15" s="645">
        <v>1.2011044638748274</v>
      </c>
      <c r="U15" s="645">
        <v>1.203613707165109</v>
      </c>
      <c r="V15" s="645">
        <v>1.2075432381746196</v>
      </c>
      <c r="W15" s="645">
        <v>1.1840302386014647</v>
      </c>
      <c r="X15" s="645">
        <v>1.1714115240368224</v>
      </c>
      <c r="Y15" s="644">
        <v>1.1675449754679266</v>
      </c>
      <c r="Z15" s="644">
        <v>1.1954012458776109</v>
      </c>
      <c r="AA15" s="644">
        <v>1.2289250476025619</v>
      </c>
      <c r="AB15" s="644">
        <v>1.2763925342665501</v>
      </c>
      <c r="AC15" s="644">
        <v>1.2897359423874299</v>
      </c>
      <c r="AD15" s="646">
        <v>1.3240987515780613</v>
      </c>
      <c r="AE15" s="74"/>
    </row>
    <row r="16" spans="3:31" ht="15" x14ac:dyDescent="0.2">
      <c r="C16" s="24"/>
      <c r="D16" s="139"/>
      <c r="E16" s="32" t="s">
        <v>339</v>
      </c>
      <c r="F16" s="32"/>
      <c r="G16" s="32"/>
      <c r="H16" s="33"/>
      <c r="I16" s="34"/>
      <c r="J16" s="284">
        <v>15507</v>
      </c>
      <c r="K16" s="284">
        <v>13361</v>
      </c>
      <c r="L16" s="284">
        <v>13203</v>
      </c>
      <c r="M16" s="284">
        <v>12645</v>
      </c>
      <c r="N16" s="284">
        <v>13629</v>
      </c>
      <c r="O16" s="424">
        <v>12593</v>
      </c>
      <c r="P16" s="424">
        <v>13741</v>
      </c>
      <c r="Q16" s="424">
        <v>14447</v>
      </c>
      <c r="R16" s="424">
        <v>13820</v>
      </c>
      <c r="S16" s="424">
        <v>13798</v>
      </c>
      <c r="T16" s="424">
        <v>13740</v>
      </c>
      <c r="U16" s="424">
        <v>12482</v>
      </c>
      <c r="V16" s="424">
        <v>11580</v>
      </c>
      <c r="W16" s="424">
        <v>10362</v>
      </c>
      <c r="X16" s="424">
        <v>9825</v>
      </c>
      <c r="Y16" s="284">
        <v>9028</v>
      </c>
      <c r="Z16" s="284">
        <v>8900</v>
      </c>
      <c r="AA16" s="284">
        <v>9212</v>
      </c>
      <c r="AB16" s="284">
        <v>10793</v>
      </c>
      <c r="AC16" s="284">
        <v>10652</v>
      </c>
      <c r="AD16" s="584">
        <v>10645</v>
      </c>
      <c r="AE16" s="74"/>
    </row>
    <row r="17" spans="3:31" ht="15" x14ac:dyDescent="0.2">
      <c r="C17" s="24"/>
      <c r="D17" s="139"/>
      <c r="E17" s="32" t="s">
        <v>340</v>
      </c>
      <c r="F17" s="32"/>
      <c r="G17" s="32"/>
      <c r="H17" s="33"/>
      <c r="I17" s="34"/>
      <c r="J17" s="284">
        <v>13434</v>
      </c>
      <c r="K17" s="284">
        <v>11300</v>
      </c>
      <c r="L17" s="284">
        <v>11149</v>
      </c>
      <c r="M17" s="284">
        <v>10858</v>
      </c>
      <c r="N17" s="284">
        <v>11342</v>
      </c>
      <c r="O17" s="424">
        <v>10658</v>
      </c>
      <c r="P17" s="424">
        <v>11563</v>
      </c>
      <c r="Q17" s="424">
        <v>12515</v>
      </c>
      <c r="R17" s="424">
        <v>11804</v>
      </c>
      <c r="S17" s="424">
        <v>12043</v>
      </c>
      <c r="T17" s="424">
        <v>11877</v>
      </c>
      <c r="U17" s="424">
        <v>10951</v>
      </c>
      <c r="V17" s="424">
        <v>10032</v>
      </c>
      <c r="W17" s="424">
        <v>9025</v>
      </c>
      <c r="X17" s="424">
        <v>8304</v>
      </c>
      <c r="Y17" s="284">
        <v>7844</v>
      </c>
      <c r="Z17" s="284">
        <v>7833</v>
      </c>
      <c r="AA17" s="284">
        <v>8074.9999999999991</v>
      </c>
      <c r="AB17" s="284">
        <v>9369</v>
      </c>
      <c r="AC17" s="284">
        <v>9048</v>
      </c>
      <c r="AD17" s="584">
        <v>9184</v>
      </c>
      <c r="AE17" s="74"/>
    </row>
    <row r="18" spans="3:31" ht="15.75" thickBot="1" x14ac:dyDescent="0.25">
      <c r="C18" s="24"/>
      <c r="D18" s="91"/>
      <c r="E18" s="38" t="s">
        <v>341</v>
      </c>
      <c r="F18" s="38"/>
      <c r="G18" s="38"/>
      <c r="H18" s="39"/>
      <c r="I18" s="40"/>
      <c r="J18" s="647">
        <v>0.7248</v>
      </c>
      <c r="K18" s="647">
        <v>0.7601</v>
      </c>
      <c r="L18" s="647">
        <v>0.80959999999999999</v>
      </c>
      <c r="M18" s="647">
        <v>0.84360000000000002</v>
      </c>
      <c r="N18" s="647">
        <v>0.87370000000000003</v>
      </c>
      <c r="O18" s="648">
        <v>0.86294798876173506</v>
      </c>
      <c r="P18" s="648">
        <v>0.86031805659904836</v>
      </c>
      <c r="Q18" s="648">
        <v>0.82942932598461361</v>
      </c>
      <c r="R18" s="648">
        <v>0.83971320938145577</v>
      </c>
      <c r="S18" s="648">
        <v>0.85193875030871824</v>
      </c>
      <c r="T18" s="648">
        <v>0.84481062469257251</v>
      </c>
      <c r="U18" s="648">
        <v>0.84681139755766621</v>
      </c>
      <c r="V18" s="648">
        <v>0.88067533652749264</v>
      </c>
      <c r="W18" s="648">
        <v>0.89714285714285713</v>
      </c>
      <c r="X18" s="648">
        <v>0.92566421707179203</v>
      </c>
      <c r="Y18" s="647">
        <v>0.88910774079180621</v>
      </c>
      <c r="Z18" s="647">
        <v>0.89627391742195373</v>
      </c>
      <c r="AA18" s="647">
        <v>0.86603365610604499</v>
      </c>
      <c r="AB18" s="647">
        <v>0.86579496229744901</v>
      </c>
      <c r="AC18" s="647">
        <v>0.81281953452880584</v>
      </c>
      <c r="AD18" s="649">
        <v>0.81228538725677224</v>
      </c>
      <c r="AE18" s="74"/>
    </row>
    <row r="19" spans="3:31" ht="13.5" thickBot="1" x14ac:dyDescent="0.25">
      <c r="C19" s="24"/>
      <c r="D19" s="43" t="s">
        <v>64</v>
      </c>
      <c r="E19" s="44"/>
      <c r="F19" s="44"/>
      <c r="G19" s="44"/>
      <c r="H19" s="44"/>
      <c r="I19" s="44"/>
      <c r="J19" s="592"/>
      <c r="K19" s="592"/>
      <c r="L19" s="592"/>
      <c r="M19" s="592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2"/>
      <c r="Z19" s="592"/>
      <c r="AA19" s="592"/>
      <c r="AB19" s="592"/>
      <c r="AC19" s="592"/>
      <c r="AD19" s="637"/>
      <c r="AE19" s="74"/>
    </row>
    <row r="20" spans="3:31" x14ac:dyDescent="0.2">
      <c r="C20" s="24"/>
      <c r="D20" s="148"/>
      <c r="E20" s="149" t="s">
        <v>155</v>
      </c>
      <c r="F20" s="149"/>
      <c r="G20" s="149"/>
      <c r="H20" s="150"/>
      <c r="I20" s="151"/>
      <c r="J20" s="641">
        <v>29230</v>
      </c>
      <c r="K20" s="641">
        <v>24240</v>
      </c>
      <c r="L20" s="641">
        <v>22090</v>
      </c>
      <c r="M20" s="641">
        <v>19455</v>
      </c>
      <c r="N20" s="641">
        <v>16819</v>
      </c>
      <c r="O20" s="642">
        <v>14927</v>
      </c>
      <c r="P20" s="642">
        <v>15984</v>
      </c>
      <c r="Q20" s="642">
        <v>16894</v>
      </c>
      <c r="R20" s="642">
        <v>16082</v>
      </c>
      <c r="S20" s="642">
        <v>15772</v>
      </c>
      <c r="T20" s="642">
        <v>15529</v>
      </c>
      <c r="U20" s="642">
        <v>14151</v>
      </c>
      <c r="V20" s="642">
        <v>12492</v>
      </c>
      <c r="W20" s="642">
        <v>10674</v>
      </c>
      <c r="X20" s="642">
        <v>9151</v>
      </c>
      <c r="Y20" s="641">
        <v>8497</v>
      </c>
      <c r="Z20" s="641">
        <v>8644</v>
      </c>
      <c r="AA20" s="641">
        <v>9308</v>
      </c>
      <c r="AB20" s="641">
        <v>11141</v>
      </c>
      <c r="AC20" s="641">
        <v>11654</v>
      </c>
      <c r="AD20" s="643">
        <v>11838</v>
      </c>
      <c r="AE20" s="74"/>
    </row>
    <row r="21" spans="3:31" ht="15" x14ac:dyDescent="0.2">
      <c r="C21" s="24"/>
      <c r="D21" s="139"/>
      <c r="E21" s="32" t="s">
        <v>338</v>
      </c>
      <c r="F21" s="32"/>
      <c r="G21" s="32"/>
      <c r="H21" s="33"/>
      <c r="I21" s="34"/>
      <c r="J21" s="284">
        <v>21302</v>
      </c>
      <c r="K21" s="284">
        <v>18103</v>
      </c>
      <c r="L21" s="284">
        <v>16841</v>
      </c>
      <c r="M21" s="284">
        <v>14282</v>
      </c>
      <c r="N21" s="284">
        <v>13365</v>
      </c>
      <c r="O21" s="424">
        <v>12999</v>
      </c>
      <c r="P21" s="424">
        <v>13379</v>
      </c>
      <c r="Q21" s="424">
        <v>14212</v>
      </c>
      <c r="R21" s="424">
        <v>13177</v>
      </c>
      <c r="S21" s="424">
        <v>12948</v>
      </c>
      <c r="T21" s="424">
        <v>12647</v>
      </c>
      <c r="U21" s="424">
        <v>11516</v>
      </c>
      <c r="V21" s="424">
        <v>10145</v>
      </c>
      <c r="W21" s="424">
        <v>8881</v>
      </c>
      <c r="X21" s="424">
        <v>7657</v>
      </c>
      <c r="Y21" s="284">
        <v>7105</v>
      </c>
      <c r="Z21" s="284">
        <v>7045</v>
      </c>
      <c r="AA21" s="284">
        <v>7398</v>
      </c>
      <c r="AB21" s="284">
        <v>8463</v>
      </c>
      <c r="AC21" s="284">
        <v>8816</v>
      </c>
      <c r="AD21" s="584">
        <v>8894</v>
      </c>
      <c r="AE21" s="74"/>
    </row>
    <row r="22" spans="3:31" x14ac:dyDescent="0.2">
      <c r="C22" s="24"/>
      <c r="D22" s="139"/>
      <c r="E22" s="32" t="s">
        <v>157</v>
      </c>
      <c r="F22" s="32"/>
      <c r="G22" s="32"/>
      <c r="H22" s="33"/>
      <c r="I22" s="34"/>
      <c r="J22" s="644">
        <v>1.37</v>
      </c>
      <c r="K22" s="644">
        <v>1.34</v>
      </c>
      <c r="L22" s="644">
        <v>1.3116798289887774</v>
      </c>
      <c r="M22" s="644">
        <v>1.3622041730850021</v>
      </c>
      <c r="N22" s="644">
        <v>1.26</v>
      </c>
      <c r="O22" s="645">
        <v>1.1483191014693439</v>
      </c>
      <c r="P22" s="645">
        <v>1.1947081246729949</v>
      </c>
      <c r="Q22" s="645">
        <v>1.1887137630171687</v>
      </c>
      <c r="R22" s="645">
        <v>1.2204598922364727</v>
      </c>
      <c r="S22" s="645">
        <v>1.2181031819586037</v>
      </c>
      <c r="T22" s="645">
        <v>1.2278801296750217</v>
      </c>
      <c r="U22" s="645">
        <v>1.2288120875303925</v>
      </c>
      <c r="V22" s="645">
        <v>1.2313454903893544</v>
      </c>
      <c r="W22" s="645">
        <v>1.2018916788649927</v>
      </c>
      <c r="X22" s="645">
        <v>1.1951155805145619</v>
      </c>
      <c r="Y22" s="644">
        <v>1.1959183673469387</v>
      </c>
      <c r="Z22" s="644">
        <v>1.2269694819020582</v>
      </c>
      <c r="AA22" s="644">
        <v>1.2581778859151123</v>
      </c>
      <c r="AB22" s="644">
        <v>1.3164362519201229</v>
      </c>
      <c r="AC22" s="644">
        <v>1.3219147005444647</v>
      </c>
      <c r="AD22" s="646">
        <v>1.3310096694400719</v>
      </c>
      <c r="AE22" s="74"/>
    </row>
    <row r="23" spans="3:31" ht="15" x14ac:dyDescent="0.2">
      <c r="C23" s="24"/>
      <c r="D23" s="139"/>
      <c r="E23" s="32" t="s">
        <v>339</v>
      </c>
      <c r="F23" s="32"/>
      <c r="G23" s="32"/>
      <c r="H23" s="33"/>
      <c r="I23" s="34"/>
      <c r="J23" s="284">
        <v>13315</v>
      </c>
      <c r="K23" s="284">
        <v>11732</v>
      </c>
      <c r="L23" s="284">
        <v>11398</v>
      </c>
      <c r="M23" s="284">
        <v>10723</v>
      </c>
      <c r="N23" s="284">
        <v>10543</v>
      </c>
      <c r="O23" s="424">
        <v>9902</v>
      </c>
      <c r="P23" s="424">
        <v>10660</v>
      </c>
      <c r="Q23" s="424">
        <v>11036</v>
      </c>
      <c r="R23" s="424">
        <v>10432</v>
      </c>
      <c r="S23" s="424">
        <v>10382</v>
      </c>
      <c r="T23" s="424">
        <v>10261</v>
      </c>
      <c r="U23" s="424">
        <v>9417</v>
      </c>
      <c r="V23" s="424">
        <v>8398</v>
      </c>
      <c r="W23" s="424">
        <v>7398</v>
      </c>
      <c r="X23" s="424">
        <v>6362</v>
      </c>
      <c r="Y23" s="284">
        <v>5929</v>
      </c>
      <c r="Z23" s="284">
        <v>5924</v>
      </c>
      <c r="AA23" s="284">
        <v>6087</v>
      </c>
      <c r="AB23" s="284">
        <v>7095</v>
      </c>
      <c r="AC23" s="284">
        <v>7059</v>
      </c>
      <c r="AD23" s="584">
        <v>7040</v>
      </c>
      <c r="AE23" s="74"/>
    </row>
    <row r="24" spans="3:31" ht="15" x14ac:dyDescent="0.2">
      <c r="C24" s="24"/>
      <c r="D24" s="139"/>
      <c r="E24" s="32" t="s">
        <v>340</v>
      </c>
      <c r="F24" s="32"/>
      <c r="G24" s="32"/>
      <c r="H24" s="33"/>
      <c r="I24" s="34"/>
      <c r="J24" s="284">
        <v>11384</v>
      </c>
      <c r="K24" s="284">
        <v>9937</v>
      </c>
      <c r="L24" s="284">
        <v>9499</v>
      </c>
      <c r="M24" s="284">
        <v>9081</v>
      </c>
      <c r="N24" s="284">
        <v>8591</v>
      </c>
      <c r="O24" s="424">
        <v>8212</v>
      </c>
      <c r="P24" s="424">
        <v>8786</v>
      </c>
      <c r="Q24" s="424">
        <v>9436</v>
      </c>
      <c r="R24" s="424">
        <v>8712</v>
      </c>
      <c r="S24" s="424">
        <v>8909</v>
      </c>
      <c r="T24" s="424">
        <v>8715</v>
      </c>
      <c r="U24" s="424">
        <v>8144</v>
      </c>
      <c r="V24" s="424">
        <v>7134</v>
      </c>
      <c r="W24" s="424">
        <v>6342</v>
      </c>
      <c r="X24" s="424">
        <v>5449</v>
      </c>
      <c r="Y24" s="284">
        <v>5080</v>
      </c>
      <c r="Z24" s="284">
        <v>5081</v>
      </c>
      <c r="AA24" s="284">
        <v>5266</v>
      </c>
      <c r="AB24" s="284">
        <v>6107</v>
      </c>
      <c r="AC24" s="284">
        <v>5964</v>
      </c>
      <c r="AD24" s="584">
        <v>6013</v>
      </c>
      <c r="AE24" s="74"/>
    </row>
    <row r="25" spans="3:31" ht="15.75" thickBot="1" x14ac:dyDescent="0.25">
      <c r="C25" s="24"/>
      <c r="D25" s="31"/>
      <c r="E25" s="38" t="s">
        <v>341</v>
      </c>
      <c r="F25" s="60"/>
      <c r="G25" s="60"/>
      <c r="H25" s="124"/>
      <c r="I25" s="125"/>
      <c r="J25" s="647">
        <v>0.71260000000000001</v>
      </c>
      <c r="K25" s="647">
        <v>0.75160000000000005</v>
      </c>
      <c r="L25" s="647">
        <v>0.80889999999999995</v>
      </c>
      <c r="M25" s="647">
        <v>0.85270000000000001</v>
      </c>
      <c r="N25" s="647">
        <v>0.87639999999999996</v>
      </c>
      <c r="O25" s="648">
        <v>0.8803342816500711</v>
      </c>
      <c r="P25" s="648">
        <v>0.88325461927251636</v>
      </c>
      <c r="Q25" s="648">
        <v>0.8477492702412045</v>
      </c>
      <c r="R25" s="648">
        <v>0.85959129861568884</v>
      </c>
      <c r="S25" s="648">
        <v>0.87508428860418075</v>
      </c>
      <c r="T25" s="648">
        <v>0.86759110509850346</v>
      </c>
      <c r="U25" s="648">
        <v>0.89142370314274899</v>
      </c>
      <c r="V25" s="648">
        <v>0.90456699698405862</v>
      </c>
      <c r="W25" s="648">
        <v>0.91097155522718876</v>
      </c>
      <c r="X25" s="648">
        <v>0.92082790563033723</v>
      </c>
      <c r="Y25" s="647">
        <v>0.9053290578714307</v>
      </c>
      <c r="Z25" s="647">
        <v>0.92432516773287565</v>
      </c>
      <c r="AA25" s="647">
        <v>0.89147627416520214</v>
      </c>
      <c r="AB25" s="647">
        <v>0.91631150716776444</v>
      </c>
      <c r="AC25" s="647">
        <v>0.83459446677701588</v>
      </c>
      <c r="AD25" s="649">
        <v>0.83521176889310711</v>
      </c>
      <c r="AE25" s="74"/>
    </row>
    <row r="26" spans="3:31" ht="13.5" thickBot="1" x14ac:dyDescent="0.25">
      <c r="C26" s="24"/>
      <c r="D26" s="43" t="s">
        <v>65</v>
      </c>
      <c r="E26" s="44"/>
      <c r="F26" s="44"/>
      <c r="G26" s="44"/>
      <c r="H26" s="44"/>
      <c r="I26" s="44"/>
      <c r="J26" s="650"/>
      <c r="K26" s="650"/>
      <c r="L26" s="650"/>
      <c r="M26" s="650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0"/>
      <c r="Z26" s="650"/>
      <c r="AA26" s="650"/>
      <c r="AB26" s="650"/>
      <c r="AC26" s="650"/>
      <c r="AD26" s="652"/>
      <c r="AE26" s="74"/>
    </row>
    <row r="27" spans="3:31" x14ac:dyDescent="0.2">
      <c r="C27" s="24"/>
      <c r="D27" s="148"/>
      <c r="E27" s="149" t="s">
        <v>155</v>
      </c>
      <c r="F27" s="149"/>
      <c r="G27" s="149"/>
      <c r="H27" s="150"/>
      <c r="I27" s="151"/>
      <c r="J27" s="641">
        <v>3443</v>
      </c>
      <c r="K27" s="641">
        <v>2767</v>
      </c>
      <c r="L27" s="641">
        <v>2883</v>
      </c>
      <c r="M27" s="641">
        <v>3166</v>
      </c>
      <c r="N27" s="641">
        <v>4419</v>
      </c>
      <c r="O27" s="642">
        <v>3970</v>
      </c>
      <c r="P27" s="642">
        <v>4639</v>
      </c>
      <c r="Q27" s="642">
        <v>5252</v>
      </c>
      <c r="R27" s="642">
        <v>5276</v>
      </c>
      <c r="S27" s="642">
        <v>5219</v>
      </c>
      <c r="T27" s="642">
        <v>5351</v>
      </c>
      <c r="U27" s="642">
        <v>5167</v>
      </c>
      <c r="V27" s="642">
        <v>4893</v>
      </c>
      <c r="W27" s="642">
        <v>4362</v>
      </c>
      <c r="X27" s="642">
        <v>4592</v>
      </c>
      <c r="Y27" s="641">
        <v>4353</v>
      </c>
      <c r="Z27" s="641">
        <v>4405</v>
      </c>
      <c r="AA27" s="641">
        <v>4891</v>
      </c>
      <c r="AB27" s="641">
        <v>6366</v>
      </c>
      <c r="AC27" s="641">
        <v>6076</v>
      </c>
      <c r="AD27" s="643">
        <v>7041</v>
      </c>
      <c r="AE27" s="74"/>
    </row>
    <row r="28" spans="3:31" ht="15" x14ac:dyDescent="0.2">
      <c r="C28" s="24"/>
      <c r="D28" s="139"/>
      <c r="E28" s="32" t="s">
        <v>338</v>
      </c>
      <c r="F28" s="32"/>
      <c r="G28" s="32"/>
      <c r="H28" s="33"/>
      <c r="I28" s="34"/>
      <c r="J28" s="284">
        <v>3251</v>
      </c>
      <c r="K28" s="284">
        <v>2627</v>
      </c>
      <c r="L28" s="284">
        <v>2753</v>
      </c>
      <c r="M28" s="284">
        <v>3050</v>
      </c>
      <c r="N28" s="284">
        <v>4244</v>
      </c>
      <c r="O28" s="424">
        <v>3808</v>
      </c>
      <c r="P28" s="424">
        <v>4449</v>
      </c>
      <c r="Q28" s="424">
        <v>5000</v>
      </c>
      <c r="R28" s="424">
        <v>4953</v>
      </c>
      <c r="S28" s="424">
        <v>4864</v>
      </c>
      <c r="T28" s="424">
        <v>4974</v>
      </c>
      <c r="U28" s="424">
        <v>4785</v>
      </c>
      <c r="V28" s="424">
        <v>4523</v>
      </c>
      <c r="W28" s="424">
        <v>4033</v>
      </c>
      <c r="X28" s="424">
        <v>4271</v>
      </c>
      <c r="Y28" s="284">
        <v>4271</v>
      </c>
      <c r="Z28" s="284">
        <v>4097</v>
      </c>
      <c r="AA28" s="284">
        <v>4425</v>
      </c>
      <c r="AB28" s="284">
        <v>5622</v>
      </c>
      <c r="AC28" s="284">
        <v>5356</v>
      </c>
      <c r="AD28" s="584">
        <v>5861</v>
      </c>
      <c r="AE28" s="74"/>
    </row>
    <row r="29" spans="3:31" x14ac:dyDescent="0.2">
      <c r="C29" s="24"/>
      <c r="D29" s="139"/>
      <c r="E29" s="32" t="s">
        <v>157</v>
      </c>
      <c r="F29" s="32"/>
      <c r="G29" s="32"/>
      <c r="H29" s="33"/>
      <c r="I29" s="34"/>
      <c r="J29" s="644">
        <v>1.06</v>
      </c>
      <c r="K29" s="644">
        <v>1.05</v>
      </c>
      <c r="L29" s="644">
        <v>1.0472212132219396</v>
      </c>
      <c r="M29" s="644">
        <v>1.0380327868852459</v>
      </c>
      <c r="N29" s="644">
        <v>1.04</v>
      </c>
      <c r="O29" s="645">
        <v>1.0425420168067228</v>
      </c>
      <c r="P29" s="645">
        <v>1.0427062261182287</v>
      </c>
      <c r="Q29" s="645">
        <v>1.0504</v>
      </c>
      <c r="R29" s="645">
        <v>1.0652130022208763</v>
      </c>
      <c r="S29" s="645">
        <v>1.072985197368421</v>
      </c>
      <c r="T29" s="645">
        <v>1.0757941294732609</v>
      </c>
      <c r="U29" s="645">
        <v>1.0798328108672937</v>
      </c>
      <c r="V29" s="645">
        <v>1.0818041123148352</v>
      </c>
      <c r="W29" s="645">
        <v>1.0815769898338705</v>
      </c>
      <c r="X29" s="645">
        <v>1.0751580426129712</v>
      </c>
      <c r="Y29" s="644">
        <v>1.019199250760946</v>
      </c>
      <c r="Z29" s="644">
        <v>1.0751769587503051</v>
      </c>
      <c r="AA29" s="644">
        <v>1.1053107344632769</v>
      </c>
      <c r="AB29" s="644">
        <v>1.1323372465314834</v>
      </c>
      <c r="AC29" s="644">
        <v>1.1344286781179984</v>
      </c>
      <c r="AD29" s="646">
        <v>1.2013308309162258</v>
      </c>
      <c r="AE29" s="74"/>
    </row>
    <row r="30" spans="3:31" ht="15" x14ac:dyDescent="0.2">
      <c r="C30" s="24"/>
      <c r="D30" s="139"/>
      <c r="E30" s="32" t="s">
        <v>339</v>
      </c>
      <c r="F30" s="32"/>
      <c r="G30" s="32"/>
      <c r="H30" s="33"/>
      <c r="I30" s="34"/>
      <c r="J30" s="284">
        <v>2222</v>
      </c>
      <c r="K30" s="284">
        <v>1654</v>
      </c>
      <c r="L30" s="284">
        <v>1829</v>
      </c>
      <c r="M30" s="284">
        <v>1958</v>
      </c>
      <c r="N30" s="284">
        <v>3124</v>
      </c>
      <c r="O30" s="424">
        <v>2727</v>
      </c>
      <c r="P30" s="424">
        <v>3124</v>
      </c>
      <c r="Q30" s="424">
        <v>3469</v>
      </c>
      <c r="R30" s="424">
        <v>3443</v>
      </c>
      <c r="S30" s="424">
        <v>3465</v>
      </c>
      <c r="T30" s="424">
        <v>3546</v>
      </c>
      <c r="U30" s="424">
        <v>3135</v>
      </c>
      <c r="V30" s="424">
        <v>3250</v>
      </c>
      <c r="W30" s="424">
        <v>3035</v>
      </c>
      <c r="X30" s="424">
        <v>3230</v>
      </c>
      <c r="Y30" s="284">
        <v>3167</v>
      </c>
      <c r="Z30" s="284">
        <v>3040</v>
      </c>
      <c r="AA30" s="284">
        <v>3213</v>
      </c>
      <c r="AB30" s="284">
        <v>3833</v>
      </c>
      <c r="AC30" s="284">
        <v>3767</v>
      </c>
      <c r="AD30" s="584">
        <v>3733</v>
      </c>
      <c r="AE30" s="74"/>
    </row>
    <row r="31" spans="3:31" ht="15" x14ac:dyDescent="0.2">
      <c r="C31" s="24"/>
      <c r="D31" s="139"/>
      <c r="E31" s="32" t="s">
        <v>340</v>
      </c>
      <c r="F31" s="32"/>
      <c r="G31" s="32"/>
      <c r="H31" s="33"/>
      <c r="I31" s="34"/>
      <c r="J31" s="284">
        <v>2060</v>
      </c>
      <c r="K31" s="284">
        <v>1371</v>
      </c>
      <c r="L31" s="284">
        <v>1658</v>
      </c>
      <c r="M31" s="284">
        <v>1786</v>
      </c>
      <c r="N31" s="284">
        <v>2759</v>
      </c>
      <c r="O31" s="424">
        <v>2455</v>
      </c>
      <c r="P31" s="424">
        <v>2792</v>
      </c>
      <c r="Q31" s="424">
        <v>3101</v>
      </c>
      <c r="R31" s="424">
        <v>3105</v>
      </c>
      <c r="S31" s="424">
        <v>3147</v>
      </c>
      <c r="T31" s="424">
        <v>3176</v>
      </c>
      <c r="U31" s="424">
        <v>2825</v>
      </c>
      <c r="V31" s="424">
        <v>2914</v>
      </c>
      <c r="W31" s="424">
        <v>2708</v>
      </c>
      <c r="X31" s="424">
        <v>2879</v>
      </c>
      <c r="Y31" s="284">
        <v>2793</v>
      </c>
      <c r="Z31" s="284">
        <v>2760</v>
      </c>
      <c r="AA31" s="284">
        <v>2831</v>
      </c>
      <c r="AB31" s="284">
        <v>3287</v>
      </c>
      <c r="AC31" s="284">
        <v>3121</v>
      </c>
      <c r="AD31" s="584">
        <v>3189</v>
      </c>
      <c r="AE31" s="74"/>
    </row>
    <row r="32" spans="3:31" ht="15.75" thickBot="1" x14ac:dyDescent="0.25">
      <c r="C32" s="24"/>
      <c r="D32" s="91"/>
      <c r="E32" s="38" t="s">
        <v>341</v>
      </c>
      <c r="F32" s="38"/>
      <c r="G32" s="38"/>
      <c r="H32" s="39"/>
      <c r="I32" s="40"/>
      <c r="J32" s="647">
        <v>0.68</v>
      </c>
      <c r="K32" s="647">
        <v>0.68300000000000005</v>
      </c>
      <c r="L32" s="647">
        <v>0.66436614602252086</v>
      </c>
      <c r="M32" s="647">
        <v>0.64196721311475413</v>
      </c>
      <c r="N32" s="647">
        <v>0.73599999999999999</v>
      </c>
      <c r="O32" s="648">
        <v>0.80017605633802813</v>
      </c>
      <c r="P32" s="648">
        <v>0.78178178178178181</v>
      </c>
      <c r="Q32" s="648">
        <v>0.76747787610619467</v>
      </c>
      <c r="R32" s="648">
        <v>0.76358394322466183</v>
      </c>
      <c r="S32" s="648">
        <v>0.77568838146406982</v>
      </c>
      <c r="T32" s="648">
        <v>0.76869716019943635</v>
      </c>
      <c r="U32" s="648">
        <v>0.71903669724770647</v>
      </c>
      <c r="V32" s="648">
        <v>0.80765407554671964</v>
      </c>
      <c r="W32" s="648">
        <v>0.85157126823793494</v>
      </c>
      <c r="X32" s="648">
        <v>0.83809029579657501</v>
      </c>
      <c r="Y32" s="647">
        <v>0.84951716738197425</v>
      </c>
      <c r="Z32" s="647">
        <v>0.82856364131916049</v>
      </c>
      <c r="AA32" s="647">
        <v>0.79985063480209107</v>
      </c>
      <c r="AB32" s="647">
        <v>0.76187636652752933</v>
      </c>
      <c r="AC32" s="647">
        <v>0.7565776260293231</v>
      </c>
      <c r="AD32" s="649">
        <v>0.68244972577696528</v>
      </c>
      <c r="AE32" s="74"/>
    </row>
    <row r="33" spans="4:31" ht="13.5" x14ac:dyDescent="0.25">
      <c r="D33" s="75" t="s">
        <v>190</v>
      </c>
      <c r="E33" s="76"/>
      <c r="F33" s="76"/>
      <c r="G33" s="76"/>
      <c r="H33" s="76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66" t="s">
        <v>389</v>
      </c>
      <c r="AE33" s="69" t="s">
        <v>191</v>
      </c>
    </row>
    <row r="34" spans="4:31" x14ac:dyDescent="0.25">
      <c r="D34" s="81"/>
      <c r="E34" s="354" t="s">
        <v>36</v>
      </c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</row>
    <row r="35" spans="4:31" x14ac:dyDescent="0.2">
      <c r="D35" s="67" t="s">
        <v>12</v>
      </c>
      <c r="E35" s="793" t="s">
        <v>233</v>
      </c>
      <c r="F35" s="793"/>
      <c r="G35" s="793"/>
      <c r="H35" s="793"/>
      <c r="I35" s="793"/>
      <c r="J35" s="793"/>
      <c r="K35" s="793"/>
      <c r="L35" s="793"/>
      <c r="M35" s="793"/>
      <c r="N35" s="793"/>
      <c r="O35" s="793"/>
      <c r="P35" s="793"/>
      <c r="Q35" s="793"/>
      <c r="R35" s="793"/>
      <c r="S35" s="793"/>
      <c r="T35" s="793"/>
      <c r="U35" s="793"/>
      <c r="V35" s="793"/>
      <c r="W35" s="793"/>
      <c r="X35" s="793"/>
      <c r="Y35" s="793"/>
      <c r="Z35" s="793"/>
      <c r="AA35" s="793"/>
      <c r="AB35" s="793"/>
      <c r="AC35" s="793"/>
      <c r="AD35" s="793"/>
    </row>
    <row r="36" spans="4:31" x14ac:dyDescent="0.2">
      <c r="D36" s="67" t="s">
        <v>13</v>
      </c>
      <c r="E36" s="793" t="s">
        <v>234</v>
      </c>
      <c r="F36" s="793"/>
      <c r="G36" s="793"/>
      <c r="H36" s="793"/>
      <c r="I36" s="793"/>
      <c r="J36" s="793"/>
      <c r="K36" s="793"/>
      <c r="L36" s="793"/>
      <c r="M36" s="793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3"/>
      <c r="Y36" s="793"/>
      <c r="Z36" s="793"/>
      <c r="AA36" s="793"/>
      <c r="AB36" s="793"/>
      <c r="AC36" s="793"/>
      <c r="AD36" s="793"/>
    </row>
    <row r="37" spans="4:31" x14ac:dyDescent="0.2">
      <c r="D37" s="67" t="s">
        <v>14</v>
      </c>
      <c r="E37" s="793" t="s">
        <v>235</v>
      </c>
      <c r="F37" s="793"/>
      <c r="G37" s="793"/>
      <c r="H37" s="793"/>
      <c r="I37" s="793"/>
      <c r="J37" s="793"/>
      <c r="K37" s="793"/>
      <c r="L37" s="793"/>
      <c r="M37" s="793"/>
      <c r="N37" s="793"/>
      <c r="O37" s="793"/>
      <c r="P37" s="793"/>
      <c r="Q37" s="793"/>
      <c r="R37" s="793"/>
      <c r="S37" s="793"/>
      <c r="T37" s="793"/>
      <c r="U37" s="793"/>
      <c r="V37" s="793"/>
      <c r="W37" s="793"/>
      <c r="X37" s="793"/>
      <c r="Y37" s="793"/>
      <c r="Z37" s="793"/>
      <c r="AA37" s="793"/>
      <c r="AB37" s="793"/>
      <c r="AC37" s="793"/>
      <c r="AD37" s="793"/>
    </row>
    <row r="38" spans="4:31" x14ac:dyDescent="0.2">
      <c r="D38" s="67" t="s">
        <v>18</v>
      </c>
      <c r="E38" s="299" t="s">
        <v>122</v>
      </c>
      <c r="F38" s="299"/>
      <c r="G38" s="299"/>
      <c r="H38" s="299"/>
      <c r="I38" s="299"/>
      <c r="J38" s="299"/>
      <c r="K38" s="299"/>
      <c r="L38" s="299"/>
      <c r="M38" s="299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3"/>
      <c r="AD38" s="653"/>
    </row>
    <row r="41" spans="4:31" x14ac:dyDescent="0.2"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</row>
    <row r="42" spans="4:31" x14ac:dyDescent="0.2">
      <c r="O42" s="531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</row>
    <row r="43" spans="4:31" x14ac:dyDescent="0.2"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</row>
    <row r="44" spans="4:31" x14ac:dyDescent="0.2"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1"/>
      <c r="AB44" s="531"/>
      <c r="AC44" s="531"/>
      <c r="AD44" s="531"/>
    </row>
  </sheetData>
  <mergeCells count="26">
    <mergeCell ref="D6:AD6"/>
    <mergeCell ref="D7:I11"/>
    <mergeCell ref="N7:N10"/>
    <mergeCell ref="AD7:AD10"/>
    <mergeCell ref="J7:J10"/>
    <mergeCell ref="K7:K10"/>
    <mergeCell ref="Q7:Q10"/>
    <mergeCell ref="T7:T10"/>
    <mergeCell ref="U7:U10"/>
    <mergeCell ref="AA7:AA10"/>
    <mergeCell ref="AB7:AB10"/>
    <mergeCell ref="AC7:AC10"/>
    <mergeCell ref="E36:AD36"/>
    <mergeCell ref="E37:AD37"/>
    <mergeCell ref="E35:AD35"/>
    <mergeCell ref="L7:L10"/>
    <mergeCell ref="M7:M10"/>
    <mergeCell ref="O7:O10"/>
    <mergeCell ref="P7:P10"/>
    <mergeCell ref="R7:R10"/>
    <mergeCell ref="S7:S10"/>
    <mergeCell ref="V7:V10"/>
    <mergeCell ref="W7:W10"/>
    <mergeCell ref="X7:X10"/>
    <mergeCell ref="Y7:Y10"/>
    <mergeCell ref="Z7:Z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9">
    <pageSetUpPr autoPageBreaks="0"/>
  </sheetPr>
  <dimension ref="C1:AD4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9.42578125" style="69" customWidth="1"/>
    <col min="8" max="8" width="3.42578125" style="69" customWidth="1"/>
    <col min="9" max="9" width="2" style="69" customWidth="1"/>
    <col min="10" max="15" width="6.7109375" style="69" hidden="1" customWidth="1"/>
    <col min="16" max="19" width="8.28515625" style="69" hidden="1" customWidth="1"/>
    <col min="20" max="30" width="8.28515625" style="69" customWidth="1"/>
    <col min="31" max="33" width="1.7109375" style="69" customWidth="1"/>
    <col min="34" max="53" width="2.5703125" style="69" customWidth="1"/>
    <col min="54" max="57" width="9.140625" style="69"/>
    <col min="58" max="58" width="9.140625" style="69" customWidth="1"/>
    <col min="59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243</v>
      </c>
      <c r="E4" s="71"/>
      <c r="F4" s="71"/>
      <c r="G4" s="71"/>
      <c r="H4" s="15" t="s">
        <v>166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212</v>
      </c>
      <c r="E7" s="803"/>
      <c r="F7" s="803"/>
      <c r="G7" s="803"/>
      <c r="H7" s="803"/>
      <c r="I7" s="804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805"/>
      <c r="E8" s="806"/>
      <c r="F8" s="806"/>
      <c r="G8" s="806"/>
      <c r="H8" s="806"/>
      <c r="I8" s="807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805"/>
      <c r="E9" s="806"/>
      <c r="F9" s="806"/>
      <c r="G9" s="806"/>
      <c r="H9" s="806"/>
      <c r="I9" s="807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805"/>
      <c r="E10" s="806"/>
      <c r="F10" s="806"/>
      <c r="G10" s="806"/>
      <c r="H10" s="806"/>
      <c r="I10" s="807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808"/>
      <c r="E11" s="809"/>
      <c r="F11" s="809"/>
      <c r="G11" s="809"/>
      <c r="H11" s="809"/>
      <c r="I11" s="810"/>
      <c r="J11" s="624"/>
      <c r="K11" s="624"/>
      <c r="L11" s="624"/>
      <c r="M11" s="624"/>
      <c r="N11" s="624"/>
      <c r="O11" s="624"/>
      <c r="P11" s="625"/>
      <c r="Q11" s="625"/>
      <c r="R11" s="625"/>
      <c r="S11" s="625"/>
      <c r="T11" s="625"/>
      <c r="U11" s="625"/>
      <c r="V11" s="625"/>
      <c r="W11" s="625"/>
      <c r="X11" s="625"/>
      <c r="Y11" s="624"/>
      <c r="Z11" s="624"/>
      <c r="AA11" s="624"/>
      <c r="AB11" s="624"/>
      <c r="AC11" s="624"/>
      <c r="AD11" s="626"/>
    </row>
    <row r="12" spans="3:30" ht="14.25" thickTop="1" thickBot="1" x14ac:dyDescent="0.25">
      <c r="C12" s="24"/>
      <c r="D12" s="20" t="s">
        <v>15</v>
      </c>
      <c r="E12" s="21"/>
      <c r="F12" s="21"/>
      <c r="G12" s="21"/>
      <c r="H12" s="21"/>
      <c r="I12" s="21"/>
      <c r="J12" s="638"/>
      <c r="K12" s="638"/>
      <c r="L12" s="638"/>
      <c r="M12" s="638"/>
      <c r="N12" s="638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8"/>
      <c r="Z12" s="638"/>
      <c r="AA12" s="638"/>
      <c r="AB12" s="638"/>
      <c r="AC12" s="638"/>
      <c r="AD12" s="640"/>
    </row>
    <row r="13" spans="3:30" x14ac:dyDescent="0.2">
      <c r="C13" s="24"/>
      <c r="D13" s="148"/>
      <c r="E13" s="149" t="s">
        <v>155</v>
      </c>
      <c r="F13" s="149"/>
      <c r="G13" s="149"/>
      <c r="H13" s="150"/>
      <c r="I13" s="151"/>
      <c r="J13" s="641">
        <v>32673</v>
      </c>
      <c r="K13" s="641">
        <v>27007</v>
      </c>
      <c r="L13" s="641">
        <v>24973</v>
      </c>
      <c r="M13" s="641">
        <v>22621</v>
      </c>
      <c r="N13" s="641">
        <v>21238</v>
      </c>
      <c r="O13" s="642">
        <v>18897</v>
      </c>
      <c r="P13" s="642">
        <v>20623</v>
      </c>
      <c r="Q13" s="642">
        <v>22146</v>
      </c>
      <c r="R13" s="642">
        <v>21358</v>
      </c>
      <c r="S13" s="642">
        <v>20991</v>
      </c>
      <c r="T13" s="642">
        <v>20880</v>
      </c>
      <c r="U13" s="642">
        <v>19318</v>
      </c>
      <c r="V13" s="642">
        <v>17385</v>
      </c>
      <c r="W13" s="642">
        <v>15036</v>
      </c>
      <c r="X13" s="642">
        <v>13743</v>
      </c>
      <c r="Y13" s="641">
        <v>12850</v>
      </c>
      <c r="Z13" s="641">
        <v>13049</v>
      </c>
      <c r="AA13" s="641">
        <v>14199</v>
      </c>
      <c r="AB13" s="641">
        <v>17507</v>
      </c>
      <c r="AC13" s="641">
        <v>17730</v>
      </c>
      <c r="AD13" s="643">
        <v>18879</v>
      </c>
    </row>
    <row r="14" spans="3:30" ht="15" x14ac:dyDescent="0.2">
      <c r="C14" s="24"/>
      <c r="D14" s="139"/>
      <c r="E14" s="32" t="s">
        <v>338</v>
      </c>
      <c r="F14" s="32"/>
      <c r="G14" s="32"/>
      <c r="H14" s="33"/>
      <c r="I14" s="34"/>
      <c r="J14" s="284">
        <v>24339</v>
      </c>
      <c r="K14" s="284">
        <v>20595</v>
      </c>
      <c r="L14" s="284">
        <v>19441</v>
      </c>
      <c r="M14" s="284">
        <v>17164</v>
      </c>
      <c r="N14" s="284">
        <v>17484</v>
      </c>
      <c r="O14" s="424">
        <v>16703</v>
      </c>
      <c r="P14" s="424">
        <v>17696</v>
      </c>
      <c r="Q14" s="424">
        <v>19041</v>
      </c>
      <c r="R14" s="424">
        <v>17864</v>
      </c>
      <c r="S14" s="424">
        <v>17605</v>
      </c>
      <c r="T14" s="424">
        <v>17384</v>
      </c>
      <c r="U14" s="424">
        <v>16050</v>
      </c>
      <c r="V14" s="424">
        <v>14397</v>
      </c>
      <c r="W14" s="424">
        <v>12699</v>
      </c>
      <c r="X14" s="424">
        <v>11732</v>
      </c>
      <c r="Y14" s="284">
        <v>11006</v>
      </c>
      <c r="Z14" s="284">
        <v>10916</v>
      </c>
      <c r="AA14" s="284">
        <v>11554</v>
      </c>
      <c r="AB14" s="284">
        <v>13716</v>
      </c>
      <c r="AC14" s="284">
        <v>13747</v>
      </c>
      <c r="AD14" s="584">
        <v>14258</v>
      </c>
    </row>
    <row r="15" spans="3:30" x14ac:dyDescent="0.2">
      <c r="C15" s="24"/>
      <c r="D15" s="139"/>
      <c r="E15" s="32" t="s">
        <v>157</v>
      </c>
      <c r="F15" s="32"/>
      <c r="G15" s="32"/>
      <c r="H15" s="33"/>
      <c r="I15" s="34"/>
      <c r="J15" s="644">
        <v>1.34</v>
      </c>
      <c r="K15" s="644">
        <v>1.31</v>
      </c>
      <c r="L15" s="644">
        <v>1.284553263721002</v>
      </c>
      <c r="M15" s="644">
        <v>1.3179328827779073</v>
      </c>
      <c r="N15" s="644">
        <v>1.2147105925417525</v>
      </c>
      <c r="O15" s="645">
        <v>1.1313536490450817</v>
      </c>
      <c r="P15" s="645">
        <v>1.1654046112115732</v>
      </c>
      <c r="Q15" s="645">
        <v>1.163069166535371</v>
      </c>
      <c r="R15" s="645">
        <v>1.1955888938647559</v>
      </c>
      <c r="S15" s="645">
        <v>1.1923317239420619</v>
      </c>
      <c r="T15" s="645">
        <v>1.2011044638748274</v>
      </c>
      <c r="U15" s="645">
        <v>1.203613707165109</v>
      </c>
      <c r="V15" s="645">
        <v>1.2075432381746196</v>
      </c>
      <c r="W15" s="645">
        <v>1.1840302386014647</v>
      </c>
      <c r="X15" s="645">
        <v>1.1714115240368224</v>
      </c>
      <c r="Y15" s="644">
        <v>1.1675449754679266</v>
      </c>
      <c r="Z15" s="644">
        <v>1.1954012458776109</v>
      </c>
      <c r="AA15" s="644">
        <v>1.2289250476025619</v>
      </c>
      <c r="AB15" s="644">
        <v>1.2763925342665501</v>
      </c>
      <c r="AC15" s="644">
        <v>1.2897359423874299</v>
      </c>
      <c r="AD15" s="646">
        <v>1.3240987515780613</v>
      </c>
    </row>
    <row r="16" spans="3:30" ht="15" x14ac:dyDescent="0.2">
      <c r="C16" s="24"/>
      <c r="D16" s="139"/>
      <c r="E16" s="32" t="s">
        <v>339</v>
      </c>
      <c r="F16" s="32"/>
      <c r="G16" s="32"/>
      <c r="H16" s="33"/>
      <c r="I16" s="34"/>
      <c r="J16" s="284">
        <v>15507</v>
      </c>
      <c r="K16" s="284">
        <v>13361</v>
      </c>
      <c r="L16" s="284">
        <v>13203</v>
      </c>
      <c r="M16" s="284">
        <v>12645</v>
      </c>
      <c r="N16" s="284">
        <v>13629</v>
      </c>
      <c r="O16" s="424">
        <v>12593</v>
      </c>
      <c r="P16" s="424">
        <v>13741</v>
      </c>
      <c r="Q16" s="424">
        <v>14447</v>
      </c>
      <c r="R16" s="424">
        <v>13820</v>
      </c>
      <c r="S16" s="424">
        <v>13798</v>
      </c>
      <c r="T16" s="424">
        <v>13740</v>
      </c>
      <c r="U16" s="424">
        <v>12482</v>
      </c>
      <c r="V16" s="424">
        <v>11580</v>
      </c>
      <c r="W16" s="424">
        <v>10362</v>
      </c>
      <c r="X16" s="424">
        <v>9825</v>
      </c>
      <c r="Y16" s="284">
        <v>9028</v>
      </c>
      <c r="Z16" s="284">
        <v>8900</v>
      </c>
      <c r="AA16" s="284">
        <v>9212</v>
      </c>
      <c r="AB16" s="284">
        <v>10793</v>
      </c>
      <c r="AC16" s="284">
        <v>10652</v>
      </c>
      <c r="AD16" s="584">
        <v>10645</v>
      </c>
    </row>
    <row r="17" spans="3:30" ht="15" x14ac:dyDescent="0.2">
      <c r="C17" s="24"/>
      <c r="D17" s="139"/>
      <c r="E17" s="32" t="s">
        <v>340</v>
      </c>
      <c r="F17" s="32"/>
      <c r="G17" s="32"/>
      <c r="H17" s="33"/>
      <c r="I17" s="34"/>
      <c r="J17" s="284">
        <v>13434</v>
      </c>
      <c r="K17" s="284">
        <v>11300</v>
      </c>
      <c r="L17" s="284">
        <v>11149</v>
      </c>
      <c r="M17" s="284">
        <v>10858</v>
      </c>
      <c r="N17" s="284">
        <v>11342</v>
      </c>
      <c r="O17" s="424">
        <v>10658</v>
      </c>
      <c r="P17" s="424">
        <v>11563</v>
      </c>
      <c r="Q17" s="424">
        <v>12515</v>
      </c>
      <c r="R17" s="424">
        <v>11804</v>
      </c>
      <c r="S17" s="424">
        <v>12043</v>
      </c>
      <c r="T17" s="424">
        <v>11877</v>
      </c>
      <c r="U17" s="424">
        <v>10951</v>
      </c>
      <c r="V17" s="424">
        <v>10032</v>
      </c>
      <c r="W17" s="424">
        <v>9025</v>
      </c>
      <c r="X17" s="424">
        <v>8304</v>
      </c>
      <c r="Y17" s="284">
        <v>7844</v>
      </c>
      <c r="Z17" s="284">
        <v>7833</v>
      </c>
      <c r="AA17" s="284">
        <v>8074.9999999999991</v>
      </c>
      <c r="AB17" s="284">
        <v>9369</v>
      </c>
      <c r="AC17" s="284">
        <v>9048</v>
      </c>
      <c r="AD17" s="584">
        <v>9184</v>
      </c>
    </row>
    <row r="18" spans="3:30" ht="15.75" thickBot="1" x14ac:dyDescent="0.25">
      <c r="C18" s="24"/>
      <c r="D18" s="91"/>
      <c r="E18" s="38" t="s">
        <v>341</v>
      </c>
      <c r="F18" s="38"/>
      <c r="G18" s="38"/>
      <c r="H18" s="39"/>
      <c r="I18" s="40"/>
      <c r="J18" s="647">
        <v>0.72482939141815461</v>
      </c>
      <c r="K18" s="647">
        <v>0.76014109347442682</v>
      </c>
      <c r="L18" s="647">
        <v>0.80955300754184811</v>
      </c>
      <c r="M18" s="647">
        <v>0.84361865367936484</v>
      </c>
      <c r="N18" s="647">
        <v>0.87365384615384611</v>
      </c>
      <c r="O18" s="648">
        <v>0.86294798876173506</v>
      </c>
      <c r="P18" s="648">
        <v>0.86031805659904836</v>
      </c>
      <c r="Q18" s="648">
        <v>0.82942932598461361</v>
      </c>
      <c r="R18" s="648">
        <v>0.83971320938145577</v>
      </c>
      <c r="S18" s="648">
        <v>0.85193875030871824</v>
      </c>
      <c r="T18" s="648">
        <v>0.84481062469257251</v>
      </c>
      <c r="U18" s="648">
        <v>0.84681139755766621</v>
      </c>
      <c r="V18" s="648">
        <v>0.88067533652749264</v>
      </c>
      <c r="W18" s="648">
        <v>0.89714285714285713</v>
      </c>
      <c r="X18" s="648">
        <v>0.92566421707179203</v>
      </c>
      <c r="Y18" s="647">
        <v>0.88910774079180621</v>
      </c>
      <c r="Z18" s="647">
        <v>0.89627391742195373</v>
      </c>
      <c r="AA18" s="647">
        <v>0.86603365610604499</v>
      </c>
      <c r="AB18" s="647">
        <v>0.86579496229744901</v>
      </c>
      <c r="AC18" s="647">
        <v>0.81281953452880584</v>
      </c>
      <c r="AD18" s="649">
        <v>0.81228538725677224</v>
      </c>
    </row>
    <row r="19" spans="3:30" ht="13.5" thickBot="1" x14ac:dyDescent="0.25">
      <c r="C19" s="24"/>
      <c r="D19" s="43" t="s">
        <v>213</v>
      </c>
      <c r="E19" s="44"/>
      <c r="F19" s="44"/>
      <c r="G19" s="44"/>
      <c r="H19" s="44"/>
      <c r="I19" s="44"/>
      <c r="J19" s="592"/>
      <c r="K19" s="592"/>
      <c r="L19" s="592"/>
      <c r="M19" s="592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2"/>
      <c r="Z19" s="592"/>
      <c r="AA19" s="592"/>
      <c r="AB19" s="592"/>
      <c r="AC19" s="592"/>
      <c r="AD19" s="637"/>
    </row>
    <row r="20" spans="3:30" x14ac:dyDescent="0.2">
      <c r="C20" s="24"/>
      <c r="D20" s="154"/>
      <c r="E20" s="155" t="s">
        <v>155</v>
      </c>
      <c r="F20" s="155"/>
      <c r="G20" s="155"/>
      <c r="H20" s="156"/>
      <c r="I20" s="157"/>
      <c r="J20" s="641">
        <v>25119</v>
      </c>
      <c r="K20" s="641">
        <v>19893</v>
      </c>
      <c r="L20" s="641">
        <v>18064</v>
      </c>
      <c r="M20" s="641">
        <v>16203</v>
      </c>
      <c r="N20" s="641">
        <v>14578</v>
      </c>
      <c r="O20" s="642">
        <v>13478</v>
      </c>
      <c r="P20" s="642">
        <v>15646</v>
      </c>
      <c r="Q20" s="642">
        <v>16892</v>
      </c>
      <c r="R20" s="642">
        <v>16285</v>
      </c>
      <c r="S20" s="642">
        <v>16339</v>
      </c>
      <c r="T20" s="642">
        <v>16521</v>
      </c>
      <c r="U20" s="642">
        <v>15049</v>
      </c>
      <c r="V20" s="642">
        <v>13503</v>
      </c>
      <c r="W20" s="642">
        <v>11508</v>
      </c>
      <c r="X20" s="642">
        <v>10386</v>
      </c>
      <c r="Y20" s="641">
        <v>9051</v>
      </c>
      <c r="Z20" s="641">
        <v>9338</v>
      </c>
      <c r="AA20" s="641">
        <v>9827</v>
      </c>
      <c r="AB20" s="641">
        <v>11589</v>
      </c>
      <c r="AC20" s="641">
        <v>11090</v>
      </c>
      <c r="AD20" s="643">
        <v>12054</v>
      </c>
    </row>
    <row r="21" spans="3:30" ht="15" x14ac:dyDescent="0.2">
      <c r="C21" s="24"/>
      <c r="D21" s="139"/>
      <c r="E21" s="32" t="s">
        <v>338</v>
      </c>
      <c r="F21" s="32"/>
      <c r="G21" s="32"/>
      <c r="H21" s="33"/>
      <c r="I21" s="34"/>
      <c r="J21" s="284">
        <v>19271</v>
      </c>
      <c r="K21" s="284">
        <v>15676</v>
      </c>
      <c r="L21" s="284">
        <v>14571</v>
      </c>
      <c r="M21" s="284">
        <v>12206</v>
      </c>
      <c r="N21" s="284">
        <v>12040</v>
      </c>
      <c r="O21" s="424">
        <v>12070</v>
      </c>
      <c r="P21" s="424">
        <v>13595</v>
      </c>
      <c r="Q21" s="424">
        <v>14761</v>
      </c>
      <c r="R21" s="424">
        <v>13694</v>
      </c>
      <c r="S21" s="424">
        <v>13834</v>
      </c>
      <c r="T21" s="424">
        <v>13808</v>
      </c>
      <c r="U21" s="424">
        <v>12532</v>
      </c>
      <c r="V21" s="424">
        <v>11166</v>
      </c>
      <c r="W21" s="424">
        <v>9735</v>
      </c>
      <c r="X21" s="424">
        <v>8864</v>
      </c>
      <c r="Y21" s="284">
        <v>7739</v>
      </c>
      <c r="Z21" s="284">
        <v>7782</v>
      </c>
      <c r="AA21" s="284">
        <v>8130</v>
      </c>
      <c r="AB21" s="284">
        <v>9169</v>
      </c>
      <c r="AC21" s="284">
        <v>8768</v>
      </c>
      <c r="AD21" s="584">
        <v>9270</v>
      </c>
    </row>
    <row r="22" spans="3:30" x14ac:dyDescent="0.2">
      <c r="C22" s="24"/>
      <c r="D22" s="139"/>
      <c r="E22" s="32" t="s">
        <v>157</v>
      </c>
      <c r="F22" s="32"/>
      <c r="G22" s="32"/>
      <c r="H22" s="33"/>
      <c r="I22" s="34"/>
      <c r="J22" s="644">
        <v>1.3</v>
      </c>
      <c r="K22" s="644">
        <v>1.27</v>
      </c>
      <c r="L22" s="644">
        <v>1.2397227369432435</v>
      </c>
      <c r="M22" s="644">
        <v>1.3274619039816484</v>
      </c>
      <c r="N22" s="644">
        <v>1.210797342192691</v>
      </c>
      <c r="O22" s="645">
        <v>1.1166528583264292</v>
      </c>
      <c r="P22" s="645">
        <v>1.1508642883413021</v>
      </c>
      <c r="Q22" s="645">
        <v>1.1443669128107852</v>
      </c>
      <c r="R22" s="645">
        <v>1.189206951949759</v>
      </c>
      <c r="S22" s="645">
        <v>1.1810756108139366</v>
      </c>
      <c r="T22" s="645">
        <v>1.1964803012746235</v>
      </c>
      <c r="U22" s="645">
        <v>1.200845834663262</v>
      </c>
      <c r="V22" s="645">
        <v>1.2092960773777539</v>
      </c>
      <c r="W22" s="645">
        <v>1.1821263482280431</v>
      </c>
      <c r="X22" s="645">
        <v>1.1717057761732852</v>
      </c>
      <c r="Y22" s="644">
        <v>1.1695309471507946</v>
      </c>
      <c r="Z22" s="644">
        <v>1.1999485993317913</v>
      </c>
      <c r="AA22" s="644">
        <v>1.2087330873308733</v>
      </c>
      <c r="AB22" s="644">
        <v>1.2639328171011015</v>
      </c>
      <c r="AC22" s="644">
        <v>1.2648266423357664</v>
      </c>
      <c r="AD22" s="646">
        <v>1.3003236245954692</v>
      </c>
    </row>
    <row r="23" spans="3:30" ht="15" x14ac:dyDescent="0.2">
      <c r="C23" s="24"/>
      <c r="D23" s="139"/>
      <c r="E23" s="32" t="s">
        <v>339</v>
      </c>
      <c r="F23" s="32"/>
      <c r="G23" s="32"/>
      <c r="H23" s="33"/>
      <c r="I23" s="34"/>
      <c r="J23" s="284">
        <v>10680</v>
      </c>
      <c r="K23" s="284">
        <v>9088</v>
      </c>
      <c r="L23" s="284">
        <v>8826</v>
      </c>
      <c r="M23" s="284">
        <v>8463</v>
      </c>
      <c r="N23" s="284">
        <v>9008</v>
      </c>
      <c r="O23" s="424">
        <v>8733</v>
      </c>
      <c r="P23" s="424">
        <v>10176</v>
      </c>
      <c r="Q23" s="424">
        <v>10662</v>
      </c>
      <c r="R23" s="424">
        <v>10335</v>
      </c>
      <c r="S23" s="424">
        <v>10571</v>
      </c>
      <c r="T23" s="424">
        <v>10603</v>
      </c>
      <c r="U23" s="424">
        <v>9355</v>
      </c>
      <c r="V23" s="424">
        <v>8661</v>
      </c>
      <c r="W23" s="424">
        <v>7764</v>
      </c>
      <c r="X23" s="424">
        <v>7040</v>
      </c>
      <c r="Y23" s="284">
        <v>6207</v>
      </c>
      <c r="Z23" s="284">
        <v>6331</v>
      </c>
      <c r="AA23" s="284">
        <v>6336</v>
      </c>
      <c r="AB23" s="284">
        <v>7159</v>
      </c>
      <c r="AC23" s="284">
        <v>6599</v>
      </c>
      <c r="AD23" s="584">
        <v>6817</v>
      </c>
    </row>
    <row r="24" spans="3:30" ht="15" x14ac:dyDescent="0.2">
      <c r="C24" s="24"/>
      <c r="D24" s="139"/>
      <c r="E24" s="32" t="s">
        <v>340</v>
      </c>
      <c r="F24" s="32"/>
      <c r="G24" s="32"/>
      <c r="H24" s="33"/>
      <c r="I24" s="34"/>
      <c r="J24" s="284">
        <v>8989</v>
      </c>
      <c r="K24" s="284">
        <v>9971</v>
      </c>
      <c r="L24" s="284">
        <v>7207</v>
      </c>
      <c r="M24" s="284">
        <v>7016</v>
      </c>
      <c r="N24" s="284">
        <v>7275</v>
      </c>
      <c r="O24" s="424">
        <v>7120</v>
      </c>
      <c r="P24" s="424">
        <v>8276</v>
      </c>
      <c r="Q24" s="424">
        <v>9017</v>
      </c>
      <c r="R24" s="424">
        <v>8624</v>
      </c>
      <c r="S24" s="424">
        <v>9083</v>
      </c>
      <c r="T24" s="424">
        <v>9048</v>
      </c>
      <c r="U24" s="424">
        <v>8135</v>
      </c>
      <c r="V24" s="424">
        <v>7406</v>
      </c>
      <c r="W24" s="424">
        <v>6694</v>
      </c>
      <c r="X24" s="424">
        <v>6058</v>
      </c>
      <c r="Y24" s="284">
        <v>5354</v>
      </c>
      <c r="Z24" s="284">
        <v>5481</v>
      </c>
      <c r="AA24" s="284">
        <v>5512</v>
      </c>
      <c r="AB24" s="284">
        <v>6080</v>
      </c>
      <c r="AC24" s="284">
        <v>5579</v>
      </c>
      <c r="AD24" s="584">
        <v>5784</v>
      </c>
    </row>
    <row r="25" spans="3:30" ht="15.75" thickBot="1" x14ac:dyDescent="0.25">
      <c r="C25" s="24"/>
      <c r="D25" s="31"/>
      <c r="E25" s="38" t="s">
        <v>341</v>
      </c>
      <c r="F25" s="60"/>
      <c r="G25" s="60"/>
      <c r="H25" s="124"/>
      <c r="I25" s="125"/>
      <c r="J25" s="647">
        <v>0.64927959146452674</v>
      </c>
      <c r="K25" s="647">
        <v>0.68728730242758829</v>
      </c>
      <c r="L25" s="647">
        <v>0.74118239838763855</v>
      </c>
      <c r="M25" s="647">
        <v>0.80623035152900824</v>
      </c>
      <c r="N25" s="647">
        <v>0.83975016313974082</v>
      </c>
      <c r="O25" s="648">
        <v>0.82958107722998009</v>
      </c>
      <c r="P25" s="648">
        <v>0.8242345699011826</v>
      </c>
      <c r="Q25" s="648">
        <v>0.79212481426448733</v>
      </c>
      <c r="R25" s="648">
        <v>0.8199127330424435</v>
      </c>
      <c r="S25" s="648">
        <v>0.83203463203463202</v>
      </c>
      <c r="T25" s="648">
        <v>0.81857484752566978</v>
      </c>
      <c r="U25" s="648">
        <v>0.83170341394025604</v>
      </c>
      <c r="V25" s="648">
        <v>0.85982328998312318</v>
      </c>
      <c r="W25" s="648">
        <v>0.8808713410483322</v>
      </c>
      <c r="X25" s="648">
        <v>0.88888888888888884</v>
      </c>
      <c r="Y25" s="647">
        <v>0.87942759988665342</v>
      </c>
      <c r="Z25" s="647">
        <v>0.89598075290121715</v>
      </c>
      <c r="AA25" s="647">
        <v>0.85621621621621624</v>
      </c>
      <c r="AB25" s="647">
        <v>0.8739013671875</v>
      </c>
      <c r="AC25" s="647">
        <v>0.82580402953322485</v>
      </c>
      <c r="AD25" s="649">
        <v>0.77962031107044827</v>
      </c>
    </row>
    <row r="26" spans="3:30" ht="13.5" thickBot="1" x14ac:dyDescent="0.25">
      <c r="C26" s="24"/>
      <c r="D26" s="43" t="s">
        <v>406</v>
      </c>
      <c r="E26" s="44"/>
      <c r="F26" s="44"/>
      <c r="G26" s="44"/>
      <c r="H26" s="44"/>
      <c r="I26" s="44"/>
      <c r="J26" s="650"/>
      <c r="K26" s="650"/>
      <c r="L26" s="650"/>
      <c r="M26" s="650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0"/>
      <c r="Z26" s="650"/>
      <c r="AA26" s="650"/>
      <c r="AB26" s="650"/>
      <c r="AC26" s="650"/>
      <c r="AD26" s="652"/>
    </row>
    <row r="27" spans="3:30" x14ac:dyDescent="0.2">
      <c r="C27" s="24"/>
      <c r="D27" s="154"/>
      <c r="E27" s="155" t="s">
        <v>155</v>
      </c>
      <c r="F27" s="155"/>
      <c r="G27" s="155"/>
      <c r="H27" s="156"/>
      <c r="I27" s="157"/>
      <c r="J27" s="641">
        <v>5887</v>
      </c>
      <c r="K27" s="641">
        <v>5448</v>
      </c>
      <c r="L27" s="641">
        <v>5562</v>
      </c>
      <c r="M27" s="641">
        <v>5069</v>
      </c>
      <c r="N27" s="641">
        <v>5471</v>
      </c>
      <c r="O27" s="642">
        <v>4344</v>
      </c>
      <c r="P27" s="642">
        <v>3912</v>
      </c>
      <c r="Q27" s="642">
        <v>4040</v>
      </c>
      <c r="R27" s="642">
        <v>3722</v>
      </c>
      <c r="S27" s="642">
        <v>3291</v>
      </c>
      <c r="T27" s="642">
        <v>3272</v>
      </c>
      <c r="U27" s="642">
        <v>3046</v>
      </c>
      <c r="V27" s="642">
        <v>2850</v>
      </c>
      <c r="W27" s="642">
        <v>2506</v>
      </c>
      <c r="X27" s="642">
        <v>2275</v>
      </c>
      <c r="Y27" s="641">
        <v>2807</v>
      </c>
      <c r="Z27" s="641">
        <v>2774</v>
      </c>
      <c r="AA27" s="641">
        <v>3165</v>
      </c>
      <c r="AB27" s="641">
        <v>4726</v>
      </c>
      <c r="AC27" s="641">
        <v>5508</v>
      </c>
      <c r="AD27" s="643">
        <v>5481</v>
      </c>
    </row>
    <row r="28" spans="3:30" ht="15" x14ac:dyDescent="0.2">
      <c r="C28" s="24"/>
      <c r="D28" s="139"/>
      <c r="E28" s="32" t="s">
        <v>338</v>
      </c>
      <c r="F28" s="32"/>
      <c r="G28" s="32"/>
      <c r="H28" s="33"/>
      <c r="I28" s="34"/>
      <c r="J28" s="284">
        <v>5303</v>
      </c>
      <c r="K28" s="284">
        <v>4953</v>
      </c>
      <c r="L28" s="284">
        <v>5054</v>
      </c>
      <c r="M28" s="284">
        <v>4749</v>
      </c>
      <c r="N28" s="284">
        <v>5186</v>
      </c>
      <c r="O28" s="424">
        <v>4199</v>
      </c>
      <c r="P28" s="424">
        <v>3786</v>
      </c>
      <c r="Q28" s="424">
        <v>3936</v>
      </c>
      <c r="R28" s="424">
        <v>3597</v>
      </c>
      <c r="S28" s="424">
        <v>3186</v>
      </c>
      <c r="T28" s="424">
        <v>3151</v>
      </c>
      <c r="U28" s="424">
        <v>2940</v>
      </c>
      <c r="V28" s="424">
        <v>2759</v>
      </c>
      <c r="W28" s="424">
        <v>2429</v>
      </c>
      <c r="X28" s="424">
        <v>2198</v>
      </c>
      <c r="Y28" s="284">
        <v>2641</v>
      </c>
      <c r="Z28" s="284">
        <v>2591</v>
      </c>
      <c r="AA28" s="284">
        <v>2767</v>
      </c>
      <c r="AB28" s="284">
        <v>4156</v>
      </c>
      <c r="AC28" s="284">
        <v>4742</v>
      </c>
      <c r="AD28" s="584">
        <v>4661</v>
      </c>
    </row>
    <row r="29" spans="3:30" x14ac:dyDescent="0.2">
      <c r="C29" s="24"/>
      <c r="D29" s="139"/>
      <c r="E29" s="32" t="s">
        <v>157</v>
      </c>
      <c r="F29" s="32"/>
      <c r="G29" s="32"/>
      <c r="H29" s="33"/>
      <c r="I29" s="34"/>
      <c r="J29" s="644">
        <v>1.1101263435791062</v>
      </c>
      <c r="K29" s="644">
        <v>1.1000000000000001</v>
      </c>
      <c r="L29" s="644">
        <v>1.1005144440047487</v>
      </c>
      <c r="M29" s="644">
        <v>1.0673826068646031</v>
      </c>
      <c r="N29" s="644">
        <v>1.0549556498264558</v>
      </c>
      <c r="O29" s="645">
        <v>1.0345320314360562</v>
      </c>
      <c r="P29" s="645">
        <v>1.0332805071315372</v>
      </c>
      <c r="Q29" s="645">
        <v>1.0264227642276422</v>
      </c>
      <c r="R29" s="645">
        <v>1.0347511815401724</v>
      </c>
      <c r="S29" s="645">
        <v>1.0329566854990584</v>
      </c>
      <c r="T29" s="645">
        <v>1.0384005077753093</v>
      </c>
      <c r="U29" s="645">
        <v>1.0360544217687075</v>
      </c>
      <c r="V29" s="645">
        <v>1.0329829648423341</v>
      </c>
      <c r="W29" s="645">
        <v>1.0317002881844379</v>
      </c>
      <c r="X29" s="645">
        <v>1.0350318471337581</v>
      </c>
      <c r="Y29" s="644">
        <v>1.0628549791745552</v>
      </c>
      <c r="Z29" s="644">
        <v>1.0706291007333075</v>
      </c>
      <c r="AA29" s="644">
        <v>1.1438380917961692</v>
      </c>
      <c r="AB29" s="644">
        <v>1.1371511068334939</v>
      </c>
      <c r="AC29" s="644">
        <v>1.1615352172079292</v>
      </c>
      <c r="AD29" s="646">
        <v>1.1759279124651363</v>
      </c>
    </row>
    <row r="30" spans="3:30" ht="15" x14ac:dyDescent="0.2">
      <c r="C30" s="24"/>
      <c r="D30" s="139"/>
      <c r="E30" s="32" t="s">
        <v>339</v>
      </c>
      <c r="F30" s="32"/>
      <c r="G30" s="32"/>
      <c r="H30" s="33"/>
      <c r="I30" s="34"/>
      <c r="J30" s="284">
        <v>4252</v>
      </c>
      <c r="K30" s="284">
        <v>3759</v>
      </c>
      <c r="L30" s="284">
        <v>3975</v>
      </c>
      <c r="M30" s="284">
        <v>3710</v>
      </c>
      <c r="N30" s="284">
        <v>4091</v>
      </c>
      <c r="O30" s="424">
        <v>3368</v>
      </c>
      <c r="P30" s="424">
        <v>3031</v>
      </c>
      <c r="Q30" s="424">
        <v>3189</v>
      </c>
      <c r="R30" s="424">
        <v>2794</v>
      </c>
      <c r="S30" s="424">
        <v>2575</v>
      </c>
      <c r="T30" s="424">
        <v>2531</v>
      </c>
      <c r="U30" s="424">
        <v>2456</v>
      </c>
      <c r="V30" s="424">
        <v>2357</v>
      </c>
      <c r="W30" s="424">
        <v>1956</v>
      </c>
      <c r="X30" s="424">
        <v>1838</v>
      </c>
      <c r="Y30" s="284">
        <v>2208</v>
      </c>
      <c r="Z30" s="284">
        <v>1963</v>
      </c>
      <c r="AA30" s="284">
        <v>2123</v>
      </c>
      <c r="AB30" s="284">
        <v>3049</v>
      </c>
      <c r="AC30" s="284">
        <v>3586</v>
      </c>
      <c r="AD30" s="584">
        <v>3212</v>
      </c>
    </row>
    <row r="31" spans="3:30" ht="15" x14ac:dyDescent="0.2">
      <c r="C31" s="24"/>
      <c r="D31" s="139"/>
      <c r="E31" s="32" t="s">
        <v>340</v>
      </c>
      <c r="F31" s="32"/>
      <c r="G31" s="32"/>
      <c r="H31" s="33"/>
      <c r="I31" s="34"/>
      <c r="J31" s="284">
        <v>3769</v>
      </c>
      <c r="K31" s="284">
        <v>2074</v>
      </c>
      <c r="L31" s="284">
        <v>3400</v>
      </c>
      <c r="M31" s="284">
        <v>3284</v>
      </c>
      <c r="N31" s="284">
        <v>3469</v>
      </c>
      <c r="O31" s="424">
        <v>2986</v>
      </c>
      <c r="P31" s="424">
        <v>2674</v>
      </c>
      <c r="Q31" s="424">
        <v>2852</v>
      </c>
      <c r="R31" s="424">
        <v>2479</v>
      </c>
      <c r="S31" s="424">
        <v>2271</v>
      </c>
      <c r="T31" s="424">
        <v>2201</v>
      </c>
      <c r="U31" s="424">
        <v>2116</v>
      </c>
      <c r="V31" s="424">
        <v>2022</v>
      </c>
      <c r="W31" s="424">
        <v>1718</v>
      </c>
      <c r="X31" s="424">
        <v>1641</v>
      </c>
      <c r="Y31" s="284">
        <v>1896</v>
      </c>
      <c r="Z31" s="284">
        <v>1756</v>
      </c>
      <c r="AA31" s="284">
        <v>1820</v>
      </c>
      <c r="AB31" s="284">
        <v>2625</v>
      </c>
      <c r="AC31" s="284">
        <v>2912</v>
      </c>
      <c r="AD31" s="584">
        <v>2736</v>
      </c>
    </row>
    <row r="32" spans="3:30" ht="15.75" thickBot="1" x14ac:dyDescent="0.25">
      <c r="C32" s="24"/>
      <c r="D32" s="31"/>
      <c r="E32" s="38" t="s">
        <v>341</v>
      </c>
      <c r="F32" s="60"/>
      <c r="G32" s="60"/>
      <c r="H32" s="124"/>
      <c r="I32" s="125"/>
      <c r="J32" s="647">
        <v>0.89196559681141174</v>
      </c>
      <c r="K32" s="647">
        <v>0.92064658339456285</v>
      </c>
      <c r="L32" s="647">
        <v>0.91632088520055321</v>
      </c>
      <c r="M32" s="647">
        <v>0.92426507224713506</v>
      </c>
      <c r="N32" s="647">
        <v>0.93765757506303005</v>
      </c>
      <c r="O32" s="648">
        <v>0.94793132564030402</v>
      </c>
      <c r="P32" s="648">
        <v>0.9516483516483516</v>
      </c>
      <c r="Q32" s="648">
        <v>0.93738977072310403</v>
      </c>
      <c r="R32" s="648">
        <v>0.87339793685526723</v>
      </c>
      <c r="S32" s="648">
        <v>0.91833095577746082</v>
      </c>
      <c r="T32" s="648">
        <v>0.90716845878136199</v>
      </c>
      <c r="U32" s="648">
        <v>0.94936219559335133</v>
      </c>
      <c r="V32" s="648">
        <v>0.93494644982149944</v>
      </c>
      <c r="W32" s="648">
        <v>0.89642529789184233</v>
      </c>
      <c r="X32" s="648">
        <v>0.8957115009746589</v>
      </c>
      <c r="Y32" s="647">
        <v>0.87863111818543571</v>
      </c>
      <c r="Z32" s="647">
        <v>0.84248927038626609</v>
      </c>
      <c r="AA32" s="647">
        <v>0.82159442724458209</v>
      </c>
      <c r="AB32" s="647">
        <v>0.77444754889509781</v>
      </c>
      <c r="AC32" s="647">
        <v>0.79742050255726038</v>
      </c>
      <c r="AD32" s="649">
        <v>0.72735507246376807</v>
      </c>
    </row>
    <row r="33" spans="3:30" ht="13.5" thickBot="1" x14ac:dyDescent="0.25">
      <c r="C33" s="24"/>
      <c r="D33" s="43" t="s">
        <v>214</v>
      </c>
      <c r="E33" s="44"/>
      <c r="F33" s="44"/>
      <c r="G33" s="44"/>
      <c r="H33" s="44"/>
      <c r="I33" s="44"/>
      <c r="J33" s="650"/>
      <c r="K33" s="650"/>
      <c r="L33" s="650"/>
      <c r="M33" s="650"/>
      <c r="N33" s="651"/>
      <c r="O33" s="651"/>
      <c r="P33" s="651"/>
      <c r="Q33" s="651"/>
      <c r="R33" s="651"/>
      <c r="S33" s="651"/>
      <c r="T33" s="651"/>
      <c r="U33" s="651"/>
      <c r="V33" s="651"/>
      <c r="W33" s="651"/>
      <c r="X33" s="651"/>
      <c r="Y33" s="650"/>
      <c r="Z33" s="650"/>
      <c r="AA33" s="650"/>
      <c r="AB33" s="650"/>
      <c r="AC33" s="650"/>
      <c r="AD33" s="652"/>
    </row>
    <row r="34" spans="3:30" x14ac:dyDescent="0.2">
      <c r="C34" s="24"/>
      <c r="D34" s="154"/>
      <c r="E34" s="155" t="s">
        <v>155</v>
      </c>
      <c r="F34" s="155"/>
      <c r="G34" s="155"/>
      <c r="H34" s="156"/>
      <c r="I34" s="157"/>
      <c r="J34" s="641">
        <v>1667</v>
      </c>
      <c r="K34" s="641">
        <v>1666</v>
      </c>
      <c r="L34" s="641">
        <v>1347</v>
      </c>
      <c r="M34" s="641">
        <v>1349</v>
      </c>
      <c r="N34" s="641">
        <v>1189</v>
      </c>
      <c r="O34" s="642">
        <v>1075</v>
      </c>
      <c r="P34" s="642">
        <v>1065</v>
      </c>
      <c r="Q34" s="642">
        <v>1214</v>
      </c>
      <c r="R34" s="642">
        <v>1346</v>
      </c>
      <c r="S34" s="642">
        <v>1361</v>
      </c>
      <c r="T34" s="642">
        <v>1087</v>
      </c>
      <c r="U34" s="642">
        <v>1223</v>
      </c>
      <c r="V34" s="642">
        <v>1032</v>
      </c>
      <c r="W34" s="642">
        <v>1022</v>
      </c>
      <c r="X34" s="642">
        <v>1082</v>
      </c>
      <c r="Y34" s="641">
        <v>992</v>
      </c>
      <c r="Z34" s="641">
        <v>937</v>
      </c>
      <c r="AA34" s="641">
        <v>1207</v>
      </c>
      <c r="AB34" s="641">
        <v>1192</v>
      </c>
      <c r="AC34" s="641">
        <v>1132</v>
      </c>
      <c r="AD34" s="643">
        <v>1344</v>
      </c>
    </row>
    <row r="35" spans="3:30" ht="15" x14ac:dyDescent="0.2">
      <c r="C35" s="24"/>
      <c r="D35" s="139"/>
      <c r="E35" s="32" t="s">
        <v>338</v>
      </c>
      <c r="F35" s="32"/>
      <c r="G35" s="32"/>
      <c r="H35" s="33"/>
      <c r="I35" s="34"/>
      <c r="J35" s="284">
        <v>1589</v>
      </c>
      <c r="K35" s="284">
        <v>1618</v>
      </c>
      <c r="L35" s="284">
        <v>1293</v>
      </c>
      <c r="M35" s="284">
        <v>1312</v>
      </c>
      <c r="N35" s="284">
        <v>1163</v>
      </c>
      <c r="O35" s="424">
        <v>1048</v>
      </c>
      <c r="P35" s="424">
        <v>1041</v>
      </c>
      <c r="Q35" s="424">
        <v>1175</v>
      </c>
      <c r="R35" s="424">
        <v>1274</v>
      </c>
      <c r="S35" s="424">
        <v>1269</v>
      </c>
      <c r="T35" s="424">
        <v>1038</v>
      </c>
      <c r="U35" s="424">
        <v>1167</v>
      </c>
      <c r="V35" s="424">
        <v>994</v>
      </c>
      <c r="W35" s="424">
        <v>957</v>
      </c>
      <c r="X35" s="424">
        <v>1041</v>
      </c>
      <c r="Y35" s="284">
        <v>961</v>
      </c>
      <c r="Z35" s="284">
        <v>903</v>
      </c>
      <c r="AA35" s="284">
        <v>1148</v>
      </c>
      <c r="AB35" s="284">
        <v>1144</v>
      </c>
      <c r="AC35" s="284">
        <v>1063</v>
      </c>
      <c r="AD35" s="584">
        <v>1256</v>
      </c>
    </row>
    <row r="36" spans="3:30" x14ac:dyDescent="0.2">
      <c r="C36" s="24"/>
      <c r="D36" s="139"/>
      <c r="E36" s="32" t="s">
        <v>157</v>
      </c>
      <c r="F36" s="32"/>
      <c r="G36" s="32"/>
      <c r="H36" s="33"/>
      <c r="I36" s="34"/>
      <c r="J36" s="644">
        <v>1.0490874764002518</v>
      </c>
      <c r="K36" s="644">
        <v>1.03</v>
      </c>
      <c r="L36" s="644">
        <v>1.0417633410672853</v>
      </c>
      <c r="M36" s="644">
        <v>1.0282012195121952</v>
      </c>
      <c r="N36" s="644">
        <v>1.0223559759243337</v>
      </c>
      <c r="O36" s="645">
        <v>1.0257633587786259</v>
      </c>
      <c r="P36" s="645">
        <v>1.0230547550432276</v>
      </c>
      <c r="Q36" s="645">
        <v>1.033191489361702</v>
      </c>
      <c r="R36" s="645">
        <v>1.0565149136577707</v>
      </c>
      <c r="S36" s="645">
        <v>1.0724980299448386</v>
      </c>
      <c r="T36" s="645">
        <v>1.0472061657032756</v>
      </c>
      <c r="U36" s="645">
        <v>1.047986289631534</v>
      </c>
      <c r="V36" s="645">
        <v>1.0382293762575452</v>
      </c>
      <c r="W36" s="645">
        <v>1.0679205851619644</v>
      </c>
      <c r="X36" s="645">
        <v>1.0393852065321807</v>
      </c>
      <c r="Y36" s="644">
        <v>1.032258064516129</v>
      </c>
      <c r="Z36" s="644">
        <v>1.0376522702104098</v>
      </c>
      <c r="AA36" s="644">
        <v>1.0513937282229966</v>
      </c>
      <c r="AB36" s="644">
        <v>1.0419580419580419</v>
      </c>
      <c r="AC36" s="644">
        <v>1.0649106302916276</v>
      </c>
      <c r="AD36" s="646">
        <v>1.0700636942675159</v>
      </c>
    </row>
    <row r="37" spans="3:30" ht="15" x14ac:dyDescent="0.2">
      <c r="C37" s="24"/>
      <c r="D37" s="139"/>
      <c r="E37" s="32" t="s">
        <v>339</v>
      </c>
      <c r="F37" s="32"/>
      <c r="G37" s="32"/>
      <c r="H37" s="33"/>
      <c r="I37" s="34"/>
      <c r="J37" s="284">
        <v>812</v>
      </c>
      <c r="K37" s="284">
        <v>789</v>
      </c>
      <c r="L37" s="284">
        <v>721</v>
      </c>
      <c r="M37" s="284">
        <v>741</v>
      </c>
      <c r="N37" s="284">
        <v>757</v>
      </c>
      <c r="O37" s="424">
        <v>735</v>
      </c>
      <c r="P37" s="424">
        <v>807</v>
      </c>
      <c r="Q37" s="424">
        <v>846</v>
      </c>
      <c r="R37" s="424">
        <v>880</v>
      </c>
      <c r="S37" s="424">
        <v>858</v>
      </c>
      <c r="T37" s="424">
        <v>783</v>
      </c>
      <c r="U37" s="424">
        <v>862</v>
      </c>
      <c r="V37" s="424">
        <v>762</v>
      </c>
      <c r="W37" s="424">
        <v>803</v>
      </c>
      <c r="X37" s="424">
        <v>784</v>
      </c>
      <c r="Y37" s="284">
        <v>762</v>
      </c>
      <c r="Z37" s="284">
        <v>731</v>
      </c>
      <c r="AA37" s="284">
        <v>924</v>
      </c>
      <c r="AB37" s="284">
        <v>846</v>
      </c>
      <c r="AC37" s="284">
        <v>762</v>
      </c>
      <c r="AD37" s="584">
        <v>873</v>
      </c>
    </row>
    <row r="38" spans="3:30" ht="15" x14ac:dyDescent="0.2">
      <c r="C38" s="24"/>
      <c r="D38" s="139"/>
      <c r="E38" s="32" t="s">
        <v>340</v>
      </c>
      <c r="F38" s="32"/>
      <c r="G38" s="32"/>
      <c r="H38" s="33"/>
      <c r="I38" s="34"/>
      <c r="J38" s="284">
        <v>710</v>
      </c>
      <c r="K38" s="284">
        <v>1061</v>
      </c>
      <c r="L38" s="284">
        <v>600</v>
      </c>
      <c r="M38" s="284">
        <v>599</v>
      </c>
      <c r="N38" s="284">
        <v>625</v>
      </c>
      <c r="O38" s="424">
        <v>580</v>
      </c>
      <c r="P38" s="424">
        <v>648</v>
      </c>
      <c r="Q38" s="424">
        <v>690</v>
      </c>
      <c r="R38" s="424">
        <v>725</v>
      </c>
      <c r="S38" s="424">
        <v>725</v>
      </c>
      <c r="T38" s="424">
        <v>649</v>
      </c>
      <c r="U38" s="424">
        <v>725</v>
      </c>
      <c r="V38" s="424">
        <v>640</v>
      </c>
      <c r="W38" s="424">
        <v>637</v>
      </c>
      <c r="X38" s="424">
        <v>640</v>
      </c>
      <c r="Y38" s="284">
        <v>621</v>
      </c>
      <c r="Z38" s="284">
        <v>619</v>
      </c>
      <c r="AA38" s="284">
        <v>764</v>
      </c>
      <c r="AB38" s="284">
        <v>698</v>
      </c>
      <c r="AC38" s="284">
        <v>624</v>
      </c>
      <c r="AD38" s="584">
        <v>702</v>
      </c>
    </row>
    <row r="39" spans="3:30" ht="15.75" thickBot="1" x14ac:dyDescent="0.25">
      <c r="C39" s="24"/>
      <c r="D39" s="31"/>
      <c r="E39" s="38" t="s">
        <v>341</v>
      </c>
      <c r="F39" s="60"/>
      <c r="G39" s="60"/>
      <c r="H39" s="124"/>
      <c r="I39" s="125"/>
      <c r="J39" s="647">
        <v>0.62222222222222223</v>
      </c>
      <c r="K39" s="647">
        <v>0.64198535394629785</v>
      </c>
      <c r="L39" s="647">
        <v>0.66086159486709439</v>
      </c>
      <c r="M39" s="647">
        <v>0.66101694915254239</v>
      </c>
      <c r="N39" s="647">
        <v>0.73423860329776913</v>
      </c>
      <c r="O39" s="648">
        <v>0.79202586206896552</v>
      </c>
      <c r="P39" s="648">
        <v>0.86774193548387102</v>
      </c>
      <c r="Q39" s="648">
        <v>0.77260273972602744</v>
      </c>
      <c r="R39" s="648">
        <v>0.77125328659070991</v>
      </c>
      <c r="S39" s="648">
        <v>0.74543874891398787</v>
      </c>
      <c r="T39" s="648">
        <v>0.82682154171066524</v>
      </c>
      <c r="U39" s="648">
        <v>0.83124397299903563</v>
      </c>
      <c r="V39" s="648">
        <v>0.84105960264900659</v>
      </c>
      <c r="W39" s="648">
        <v>0.95937873357228198</v>
      </c>
      <c r="X39" s="648">
        <v>0.8868778280542986</v>
      </c>
      <c r="Y39" s="647">
        <v>0.92140266021765416</v>
      </c>
      <c r="Z39" s="647">
        <v>0.95306388526727515</v>
      </c>
      <c r="AA39" s="647">
        <v>0.8970873786407767</v>
      </c>
      <c r="AB39" s="647">
        <v>0.8858638743455497</v>
      </c>
      <c r="AC39" s="647">
        <v>0.84478935698447899</v>
      </c>
      <c r="AD39" s="649">
        <v>0.8046082949308756</v>
      </c>
    </row>
    <row r="40" spans="3:30" ht="13.5" x14ac:dyDescent="0.25">
      <c r="D40" s="75" t="s">
        <v>190</v>
      </c>
      <c r="E40" s="76"/>
      <c r="F40" s="76"/>
      <c r="G40" s="76"/>
      <c r="H40" s="76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66" t="s">
        <v>389</v>
      </c>
    </row>
    <row r="41" spans="3:30" x14ac:dyDescent="0.25">
      <c r="D41" s="81"/>
      <c r="E41" s="354" t="s">
        <v>36</v>
      </c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4"/>
      <c r="AC41" s="354"/>
      <c r="AD41" s="354"/>
    </row>
    <row r="42" spans="3:30" x14ac:dyDescent="0.2">
      <c r="D42" s="67" t="s">
        <v>12</v>
      </c>
      <c r="E42" s="793" t="s">
        <v>233</v>
      </c>
      <c r="F42" s="793"/>
      <c r="G42" s="793"/>
      <c r="H42" s="793"/>
      <c r="I42" s="793"/>
      <c r="J42" s="793"/>
      <c r="K42" s="793"/>
      <c r="L42" s="793"/>
      <c r="M42" s="793"/>
      <c r="N42" s="793"/>
      <c r="O42" s="793"/>
      <c r="P42" s="793"/>
      <c r="Q42" s="793"/>
      <c r="R42" s="793"/>
      <c r="S42" s="793"/>
      <c r="T42" s="793"/>
      <c r="U42" s="793"/>
      <c r="V42" s="793"/>
      <c r="W42" s="793"/>
      <c r="X42" s="793"/>
      <c r="Y42" s="793"/>
      <c r="Z42" s="793"/>
      <c r="AA42" s="793"/>
      <c r="AB42" s="793"/>
      <c r="AC42" s="793"/>
      <c r="AD42" s="793"/>
    </row>
    <row r="43" spans="3:30" x14ac:dyDescent="0.2">
      <c r="D43" s="67" t="s">
        <v>13</v>
      </c>
      <c r="E43" s="793" t="s">
        <v>234</v>
      </c>
      <c r="F43" s="793"/>
      <c r="G43" s="793"/>
      <c r="H43" s="793"/>
      <c r="I43" s="793"/>
      <c r="J43" s="793"/>
      <c r="K43" s="793"/>
      <c r="L43" s="793"/>
      <c r="M43" s="793"/>
      <c r="N43" s="793"/>
      <c r="O43" s="793"/>
      <c r="P43" s="793"/>
      <c r="Q43" s="793"/>
      <c r="R43" s="793"/>
      <c r="S43" s="793"/>
      <c r="T43" s="793"/>
      <c r="U43" s="793"/>
      <c r="V43" s="793"/>
      <c r="W43" s="793"/>
      <c r="X43" s="793"/>
      <c r="Y43" s="793"/>
      <c r="Z43" s="793"/>
      <c r="AA43" s="793"/>
      <c r="AB43" s="793"/>
      <c r="AC43" s="793"/>
      <c r="AD43" s="793"/>
    </row>
    <row r="44" spans="3:30" x14ac:dyDescent="0.2">
      <c r="D44" s="67" t="s">
        <v>14</v>
      </c>
      <c r="E44" s="793" t="s">
        <v>235</v>
      </c>
      <c r="F44" s="793"/>
      <c r="G44" s="793"/>
      <c r="H44" s="793"/>
      <c r="I44" s="793"/>
      <c r="J44" s="793"/>
      <c r="K44" s="793"/>
      <c r="L44" s="793"/>
      <c r="M44" s="793"/>
      <c r="N44" s="793"/>
      <c r="O44" s="793"/>
      <c r="P44" s="793"/>
      <c r="Q44" s="793"/>
      <c r="R44" s="793"/>
      <c r="S44" s="793"/>
      <c r="T44" s="793"/>
      <c r="U44" s="793"/>
      <c r="V44" s="793"/>
      <c r="W44" s="793"/>
      <c r="X44" s="793"/>
      <c r="Y44" s="793"/>
      <c r="Z44" s="793"/>
      <c r="AA44" s="793"/>
      <c r="AB44" s="793"/>
      <c r="AC44" s="793"/>
      <c r="AD44" s="793"/>
    </row>
    <row r="45" spans="3:30" x14ac:dyDescent="0.2">
      <c r="D45" s="67" t="s">
        <v>18</v>
      </c>
      <c r="E45" s="299" t="s">
        <v>122</v>
      </c>
      <c r="F45" s="299"/>
      <c r="G45" s="299"/>
      <c r="H45" s="299"/>
      <c r="I45" s="299"/>
      <c r="J45" s="299"/>
      <c r="K45" s="299"/>
      <c r="L45" s="299"/>
      <c r="M45" s="299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</row>
  </sheetData>
  <mergeCells count="26">
    <mergeCell ref="D6:AD6"/>
    <mergeCell ref="D7:I11"/>
    <mergeCell ref="N7:N10"/>
    <mergeCell ref="AD7:AD10"/>
    <mergeCell ref="J7:J10"/>
    <mergeCell ref="K7:K10"/>
    <mergeCell ref="Q7:Q10"/>
    <mergeCell ref="T7:T10"/>
    <mergeCell ref="U7:U10"/>
    <mergeCell ref="AA7:AA10"/>
    <mergeCell ref="AB7:AB10"/>
    <mergeCell ref="AC7:AC10"/>
    <mergeCell ref="E43:AD43"/>
    <mergeCell ref="E44:AD44"/>
    <mergeCell ref="E42:AD42"/>
    <mergeCell ref="L7:L10"/>
    <mergeCell ref="M7:M10"/>
    <mergeCell ref="O7:O10"/>
    <mergeCell ref="P7:P10"/>
    <mergeCell ref="R7:R10"/>
    <mergeCell ref="S7:S10"/>
    <mergeCell ref="V7:V10"/>
    <mergeCell ref="W7:W10"/>
    <mergeCell ref="X7:X10"/>
    <mergeCell ref="Y7:Y10"/>
    <mergeCell ref="Z7:Z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1">
    <pageSetUpPr autoPageBreaks="0"/>
  </sheetPr>
  <dimension ref="C1:AD1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11" style="69" customWidth="1"/>
    <col min="8" max="8" width="1.42578125" style="69" customWidth="1"/>
    <col min="9" max="9" width="1.140625" style="69" customWidth="1"/>
    <col min="10" max="15" width="6.85546875" style="69" hidden="1" customWidth="1"/>
    <col min="16" max="19" width="8.28515625" style="69" hidden="1" customWidth="1"/>
    <col min="20" max="30" width="8.28515625" style="69" customWidth="1"/>
    <col min="31" max="39" width="11.42578125" style="69" customWidth="1"/>
    <col min="40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276</v>
      </c>
      <c r="E4" s="71"/>
      <c r="F4" s="71"/>
      <c r="G4" s="71"/>
      <c r="H4" s="15" t="s">
        <v>165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8.7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/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43" t="s">
        <v>134</v>
      </c>
      <c r="E12" s="44"/>
      <c r="F12" s="44"/>
      <c r="G12" s="44"/>
      <c r="H12" s="44"/>
      <c r="I12" s="44"/>
      <c r="J12" s="152"/>
      <c r="K12" s="152"/>
      <c r="L12" s="152"/>
      <c r="M12" s="152"/>
      <c r="N12" s="152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152"/>
      <c r="Z12" s="152"/>
      <c r="AA12" s="152"/>
      <c r="AB12" s="152"/>
      <c r="AC12" s="152"/>
      <c r="AD12" s="548"/>
    </row>
    <row r="13" spans="3:30" x14ac:dyDescent="0.2">
      <c r="C13" s="24"/>
      <c r="D13" s="97"/>
      <c r="E13" s="98" t="s">
        <v>15</v>
      </c>
      <c r="F13" s="98"/>
      <c r="G13" s="98"/>
      <c r="H13" s="99"/>
      <c r="I13" s="121"/>
      <c r="J13" s="345">
        <v>11135</v>
      </c>
      <c r="K13" s="101">
        <v>9786</v>
      </c>
      <c r="L13" s="101">
        <v>9555</v>
      </c>
      <c r="M13" s="101">
        <v>9103</v>
      </c>
      <c r="N13" s="101">
        <v>8786</v>
      </c>
      <c r="O13" s="333">
        <v>8191</v>
      </c>
      <c r="P13" s="333">
        <v>8861</v>
      </c>
      <c r="Q13" s="333">
        <v>9414</v>
      </c>
      <c r="R13" s="333">
        <v>8464</v>
      </c>
      <c r="S13" s="333">
        <v>8706</v>
      </c>
      <c r="T13" s="333">
        <v>8548</v>
      </c>
      <c r="U13" s="333">
        <v>7802</v>
      </c>
      <c r="V13" s="333">
        <v>6887</v>
      </c>
      <c r="W13" s="333">
        <v>5990</v>
      </c>
      <c r="X13" s="333">
        <v>5129</v>
      </c>
      <c r="Y13" s="101">
        <v>4703</v>
      </c>
      <c r="Z13" s="101">
        <v>4971</v>
      </c>
      <c r="AA13" s="101">
        <v>5105</v>
      </c>
      <c r="AB13" s="101">
        <v>5909</v>
      </c>
      <c r="AC13" s="101">
        <v>5843</v>
      </c>
      <c r="AD13" s="539">
        <v>5947</v>
      </c>
    </row>
    <row r="14" spans="3:30" x14ac:dyDescent="0.2">
      <c r="C14" s="24"/>
      <c r="D14" s="108"/>
      <c r="E14" s="815" t="s">
        <v>17</v>
      </c>
      <c r="F14" s="338" t="s">
        <v>119</v>
      </c>
      <c r="G14" s="149"/>
      <c r="H14" s="339"/>
      <c r="I14" s="348"/>
      <c r="J14" s="346">
        <v>7989</v>
      </c>
      <c r="K14" s="260">
        <v>6959</v>
      </c>
      <c r="L14" s="260">
        <v>6976</v>
      </c>
      <c r="M14" s="260">
        <v>6630</v>
      </c>
      <c r="N14" s="260">
        <v>6295</v>
      </c>
      <c r="O14" s="435">
        <v>5971</v>
      </c>
      <c r="P14" s="435">
        <v>6130</v>
      </c>
      <c r="Q14" s="435">
        <v>6400</v>
      </c>
      <c r="R14" s="435">
        <v>5242</v>
      </c>
      <c r="S14" s="435">
        <v>5464</v>
      </c>
      <c r="T14" s="435">
        <v>5200</v>
      </c>
      <c r="U14" s="435">
        <v>4573</v>
      </c>
      <c r="V14" s="435">
        <v>4011</v>
      </c>
      <c r="W14" s="435">
        <v>3374</v>
      </c>
      <c r="X14" s="435">
        <v>2906</v>
      </c>
      <c r="Y14" s="260">
        <v>2642</v>
      </c>
      <c r="Z14" s="260">
        <v>2870</v>
      </c>
      <c r="AA14" s="260">
        <v>3023</v>
      </c>
      <c r="AB14" s="260">
        <v>3620</v>
      </c>
      <c r="AC14" s="260">
        <v>3254</v>
      </c>
      <c r="AD14" s="546">
        <v>3540</v>
      </c>
    </row>
    <row r="15" spans="3:30" ht="13.5" thickBot="1" x14ac:dyDescent="0.25">
      <c r="C15" s="24"/>
      <c r="D15" s="37"/>
      <c r="E15" s="816"/>
      <c r="F15" s="115" t="s">
        <v>321</v>
      </c>
      <c r="G15" s="38"/>
      <c r="H15" s="250"/>
      <c r="I15" s="251"/>
      <c r="J15" s="347">
        <v>3146</v>
      </c>
      <c r="K15" s="42">
        <v>2827</v>
      </c>
      <c r="L15" s="42">
        <v>2579</v>
      </c>
      <c r="M15" s="42">
        <v>2473</v>
      </c>
      <c r="N15" s="42">
        <v>2491</v>
      </c>
      <c r="O15" s="200">
        <v>2220</v>
      </c>
      <c r="P15" s="200">
        <v>2731</v>
      </c>
      <c r="Q15" s="200">
        <v>3014</v>
      </c>
      <c r="R15" s="200">
        <v>3222</v>
      </c>
      <c r="S15" s="200">
        <v>3242</v>
      </c>
      <c r="T15" s="200">
        <v>3348</v>
      </c>
      <c r="U15" s="200">
        <v>3229</v>
      </c>
      <c r="V15" s="200">
        <v>2876</v>
      </c>
      <c r="W15" s="200">
        <v>2616</v>
      </c>
      <c r="X15" s="200">
        <v>2223</v>
      </c>
      <c r="Y15" s="42">
        <v>2061</v>
      </c>
      <c r="Z15" s="42">
        <v>2101</v>
      </c>
      <c r="AA15" s="42">
        <v>2082</v>
      </c>
      <c r="AB15" s="42">
        <v>2289</v>
      </c>
      <c r="AC15" s="42">
        <v>2589</v>
      </c>
      <c r="AD15" s="538">
        <v>2407</v>
      </c>
    </row>
    <row r="16" spans="3:30" ht="13.5" x14ac:dyDescent="0.25">
      <c r="D16" s="75" t="s">
        <v>191</v>
      </c>
      <c r="E16" s="76"/>
      <c r="F16" s="76"/>
      <c r="G16" s="76"/>
      <c r="H16" s="76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66" t="s">
        <v>389</v>
      </c>
    </row>
  </sheetData>
  <mergeCells count="24">
    <mergeCell ref="AC7:AC10"/>
    <mergeCell ref="AB7:AB10"/>
    <mergeCell ref="AA7:AA10"/>
    <mergeCell ref="P7:P10"/>
    <mergeCell ref="V7:V10"/>
    <mergeCell ref="Q7:Q10"/>
    <mergeCell ref="X7:X10"/>
    <mergeCell ref="U7:U10"/>
    <mergeCell ref="E14:E15"/>
    <mergeCell ref="Z7:Z10"/>
    <mergeCell ref="T7:T10"/>
    <mergeCell ref="D6:AD6"/>
    <mergeCell ref="D7:I11"/>
    <mergeCell ref="M7:M10"/>
    <mergeCell ref="N7:N10"/>
    <mergeCell ref="AD7:AD10"/>
    <mergeCell ref="J7:J10"/>
    <mergeCell ref="K7:K10"/>
    <mergeCell ref="L7:L10"/>
    <mergeCell ref="O7:O10"/>
    <mergeCell ref="R7:R10"/>
    <mergeCell ref="S7:S10"/>
    <mergeCell ref="W7:W10"/>
    <mergeCell ref="Y7:Y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AE2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9.7109375" style="69" customWidth="1"/>
    <col min="8" max="8" width="15.7109375" style="69" customWidth="1"/>
    <col min="9" max="9" width="1.140625" style="69" customWidth="1"/>
    <col min="10" max="15" width="6.7109375" style="69" hidden="1" customWidth="1"/>
    <col min="16" max="19" width="7.85546875" style="69" hidden="1" customWidth="1"/>
    <col min="20" max="30" width="7.8554687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277</v>
      </c>
      <c r="E4" s="71"/>
      <c r="F4" s="71"/>
      <c r="G4" s="71"/>
      <c r="H4" s="15" t="s">
        <v>172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342" t="s">
        <v>500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3:31" s="73" customFormat="1" ht="10.5" customHeight="1" thickBot="1" x14ac:dyDescent="0.25">
      <c r="C6" s="70"/>
      <c r="D6" s="817" t="s">
        <v>191</v>
      </c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3:31" ht="13.5" thickTop="1" x14ac:dyDescent="0.2">
      <c r="C12" s="24"/>
      <c r="D12" s="154"/>
      <c r="E12" s="155" t="s">
        <v>20</v>
      </c>
      <c r="F12" s="155"/>
      <c r="G12" s="155"/>
      <c r="H12" s="156"/>
      <c r="I12" s="157"/>
      <c r="J12" s="340">
        <v>181.54437869822485</v>
      </c>
      <c r="K12" s="340">
        <v>171.0287356321839</v>
      </c>
      <c r="L12" s="340">
        <v>163.59090909090909</v>
      </c>
      <c r="M12" s="340">
        <v>158.90804597701148</v>
      </c>
      <c r="N12" s="340">
        <v>162.56497175141243</v>
      </c>
      <c r="O12" s="436">
        <v>152.32065217391303</v>
      </c>
      <c r="P12" s="436">
        <v>156.24456521739131</v>
      </c>
      <c r="Q12" s="436">
        <v>163.73626373626374</v>
      </c>
      <c r="R12" s="436">
        <v>162.97222222222223</v>
      </c>
      <c r="S12" s="436">
        <v>162.80898876404495</v>
      </c>
      <c r="T12" s="436">
        <v>162.82758620689654</v>
      </c>
      <c r="U12" s="436">
        <v>154.9655172413793</v>
      </c>
      <c r="V12" s="436">
        <v>144.94736842105263</v>
      </c>
      <c r="W12" s="436">
        <v>130.96428571428572</v>
      </c>
      <c r="X12" s="436">
        <v>119.77710843373494</v>
      </c>
      <c r="Y12" s="340">
        <v>110.93975903614458</v>
      </c>
      <c r="Z12" s="340">
        <v>112.21250000000001</v>
      </c>
      <c r="AA12" s="340">
        <v>118.32051282051282</v>
      </c>
      <c r="AB12" s="340">
        <v>133.08609271523179</v>
      </c>
      <c r="AC12" s="340">
        <v>137.59333333333333</v>
      </c>
      <c r="AD12" s="549">
        <v>143.5496688741722</v>
      </c>
      <c r="AE12" s="74"/>
    </row>
    <row r="13" spans="3:31" x14ac:dyDescent="0.2">
      <c r="C13" s="24"/>
      <c r="D13" s="139"/>
      <c r="E13" s="32" t="s">
        <v>21</v>
      </c>
      <c r="F13" s="32"/>
      <c r="G13" s="32"/>
      <c r="H13" s="33"/>
      <c r="I13" s="34"/>
      <c r="J13" s="159">
        <v>154.84848484848484</v>
      </c>
      <c r="K13" s="159">
        <v>147.25294117647059</v>
      </c>
      <c r="L13" s="159">
        <v>139.65497076023391</v>
      </c>
      <c r="M13" s="159">
        <v>133.50588235294117</v>
      </c>
      <c r="N13" s="159">
        <v>131.14705882352942</v>
      </c>
      <c r="O13" s="437">
        <v>119.30459770114942</v>
      </c>
      <c r="P13" s="437">
        <v>119.54335260115607</v>
      </c>
      <c r="Q13" s="437">
        <v>123.45348837209302</v>
      </c>
      <c r="R13" s="437">
        <v>121.98235294117647</v>
      </c>
      <c r="S13" s="437">
        <v>122.93373493975903</v>
      </c>
      <c r="T13" s="437">
        <v>119.05389221556887</v>
      </c>
      <c r="U13" s="437">
        <v>115.27272727272727</v>
      </c>
      <c r="V13" s="437">
        <v>106.39130434782609</v>
      </c>
      <c r="W13" s="437">
        <v>94.751592356687894</v>
      </c>
      <c r="X13" s="437">
        <v>83.232258064516131</v>
      </c>
      <c r="Y13" s="159">
        <v>74.993464052287578</v>
      </c>
      <c r="Z13" s="159">
        <v>78.288732394366193</v>
      </c>
      <c r="AA13" s="159">
        <v>84.066666666666663</v>
      </c>
      <c r="AB13" s="159">
        <v>93.315789473684205</v>
      </c>
      <c r="AC13" s="159">
        <v>96.825757575757578</v>
      </c>
      <c r="AD13" s="550">
        <v>102.17054263565892</v>
      </c>
      <c r="AE13" s="74"/>
    </row>
    <row r="14" spans="3:31" ht="13.5" thickBot="1" x14ac:dyDescent="0.25">
      <c r="C14" s="24"/>
      <c r="D14" s="139"/>
      <c r="E14" s="32" t="s">
        <v>22</v>
      </c>
      <c r="F14" s="32"/>
      <c r="G14" s="32"/>
      <c r="H14" s="33"/>
      <c r="I14" s="34"/>
      <c r="J14" s="159">
        <v>14.046147507210547</v>
      </c>
      <c r="K14" s="159">
        <v>13.158965288525316</v>
      </c>
      <c r="L14" s="159">
        <v>14.972438897555902</v>
      </c>
      <c r="M14" s="159">
        <v>15.427965628836066</v>
      </c>
      <c r="N14" s="159">
        <v>15.994441356309061</v>
      </c>
      <c r="O14" s="437">
        <v>15.440171881886293</v>
      </c>
      <c r="P14" s="437">
        <v>15.916841988705569</v>
      </c>
      <c r="Q14" s="437">
        <v>16.186854970124934</v>
      </c>
      <c r="R14" s="437">
        <v>15.515417570212092</v>
      </c>
      <c r="S14" s="437">
        <v>15.447761194029852</v>
      </c>
      <c r="T14" s="437">
        <v>15.8945301542777</v>
      </c>
      <c r="U14" s="437">
        <v>15.474318507890962</v>
      </c>
      <c r="V14" s="437">
        <v>14.865950938643316</v>
      </c>
      <c r="W14" s="437">
        <v>14.415252571578328</v>
      </c>
      <c r="X14" s="437">
        <v>13.709577328828516</v>
      </c>
      <c r="Y14" s="551">
        <v>13.511371973587675</v>
      </c>
      <c r="Z14" s="551">
        <v>14.084882717502158</v>
      </c>
      <c r="AA14" s="551">
        <v>14.480269867419784</v>
      </c>
      <c r="AB14" s="551">
        <v>16.186870720902132</v>
      </c>
      <c r="AC14" s="551">
        <v>16.598841885153615</v>
      </c>
      <c r="AD14" s="550">
        <v>16.522600807988411</v>
      </c>
      <c r="AE14" s="74"/>
    </row>
    <row r="15" spans="3:31" ht="13.5" x14ac:dyDescent="0.25">
      <c r="D15" s="75"/>
      <c r="E15" s="76"/>
      <c r="F15" s="76"/>
      <c r="G15" s="76"/>
      <c r="H15" s="76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6" t="s">
        <v>389</v>
      </c>
      <c r="AE15" s="69" t="s">
        <v>191</v>
      </c>
    </row>
    <row r="18" spans="15:31" x14ac:dyDescent="0.2"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</row>
    <row r="19" spans="15:31" x14ac:dyDescent="0.2"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</row>
    <row r="20" spans="15:31" x14ac:dyDescent="0.2"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</row>
    <row r="22" spans="15:31" x14ac:dyDescent="0.2"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532"/>
      <c r="AB22" s="532"/>
      <c r="AC22" s="532"/>
      <c r="AD22" s="532"/>
      <c r="AE22" s="532"/>
    </row>
    <row r="23" spans="15:31" x14ac:dyDescent="0.2"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532"/>
      <c r="AD23" s="532"/>
    </row>
    <row r="24" spans="15:31" x14ac:dyDescent="0.2"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2"/>
      <c r="AA24" s="532"/>
      <c r="AB24" s="532"/>
      <c r="AC24" s="532"/>
      <c r="AD24" s="532"/>
    </row>
    <row r="25" spans="15:31" x14ac:dyDescent="0.2"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2"/>
      <c r="AA25" s="532"/>
      <c r="AB25" s="532"/>
      <c r="AC25" s="532"/>
      <c r="AD25" s="532"/>
    </row>
  </sheetData>
  <mergeCells count="23">
    <mergeCell ref="AC7:AC10"/>
    <mergeCell ref="AB7:AB10"/>
    <mergeCell ref="D6:AD6"/>
    <mergeCell ref="D7:I11"/>
    <mergeCell ref="J7:J10"/>
    <mergeCell ref="AD7:AD10"/>
    <mergeCell ref="K7:K10"/>
    <mergeCell ref="L7:L10"/>
    <mergeCell ref="M7:M10"/>
    <mergeCell ref="T7:T10"/>
    <mergeCell ref="N7:N10"/>
    <mergeCell ref="R7:R10"/>
    <mergeCell ref="O7:O10"/>
    <mergeCell ref="P7:P10"/>
    <mergeCell ref="AA7:AA10"/>
    <mergeCell ref="Q7:Q10"/>
    <mergeCell ref="Z7:Z10"/>
    <mergeCell ref="Y7:Y10"/>
    <mergeCell ref="S7:S10"/>
    <mergeCell ref="V7:V10"/>
    <mergeCell ref="U7:U10"/>
    <mergeCell ref="W7:W10"/>
    <mergeCell ref="X7:X10"/>
  </mergeCells>
  <phoneticPr fontId="0" type="noConversion"/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C1:AD2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2.7109375" style="69" customWidth="1"/>
    <col min="7" max="7" width="10.7109375" style="69" customWidth="1"/>
    <col min="8" max="8" width="4.28515625" style="69" customWidth="1"/>
    <col min="9" max="9" width="9.140625" style="69" customWidth="1"/>
    <col min="10" max="18" width="9.140625" style="69" hidden="1" customWidth="1"/>
    <col min="19" max="19" width="8.28515625" style="69" hidden="1" customWidth="1"/>
    <col min="20" max="30" width="8.28515625" style="69" customWidth="1"/>
    <col min="31" max="38" width="13.140625" style="69" customWidth="1"/>
    <col min="39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278</v>
      </c>
      <c r="E4" s="71"/>
      <c r="F4" s="71"/>
      <c r="G4" s="71"/>
      <c r="H4" s="15" t="s">
        <v>173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3.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212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3.5" thickTop="1" x14ac:dyDescent="0.2">
      <c r="C12" s="24"/>
      <c r="D12" s="97"/>
      <c r="E12" s="98" t="s">
        <v>216</v>
      </c>
      <c r="F12" s="98"/>
      <c r="G12" s="98"/>
      <c r="H12" s="99"/>
      <c r="I12" s="121"/>
      <c r="J12" s="102">
        <v>2184.3000000000002</v>
      </c>
      <c r="K12" s="102">
        <v>2261.5</v>
      </c>
      <c r="L12" s="102">
        <v>1923</v>
      </c>
      <c r="M12" s="102">
        <v>1790.6</v>
      </c>
      <c r="N12" s="102">
        <v>1799</v>
      </c>
      <c r="O12" s="102">
        <v>1815.2000000000003</v>
      </c>
      <c r="P12" s="102">
        <v>1806.2</v>
      </c>
      <c r="Q12" s="102">
        <v>1841</v>
      </c>
      <c r="R12" s="102">
        <v>1890.6999999999998</v>
      </c>
      <c r="S12" s="102">
        <v>1876</v>
      </c>
      <c r="T12" s="102">
        <v>1782.5</v>
      </c>
      <c r="U12" s="102">
        <v>1742.5</v>
      </c>
      <c r="V12" s="102">
        <v>1667.3</v>
      </c>
      <c r="W12" s="102">
        <v>1526.2999999999997</v>
      </c>
      <c r="X12" s="102">
        <v>1450.3000000000002</v>
      </c>
      <c r="Y12" s="102">
        <v>1363</v>
      </c>
      <c r="Z12" s="102">
        <v>1274.7</v>
      </c>
      <c r="AA12" s="102">
        <v>1241.5000000000002</v>
      </c>
      <c r="AB12" s="102">
        <v>1243.3999999999996</v>
      </c>
      <c r="AC12" s="102">
        <v>1280.9000000000001</v>
      </c>
      <c r="AD12" s="552">
        <v>1311.9</v>
      </c>
    </row>
    <row r="13" spans="3:30" x14ac:dyDescent="0.2">
      <c r="C13" s="24"/>
      <c r="D13" s="279"/>
      <c r="E13" s="280" t="s">
        <v>319</v>
      </c>
      <c r="F13" s="280"/>
      <c r="G13" s="280"/>
      <c r="H13" s="281"/>
      <c r="I13" s="282"/>
      <c r="J13" s="448">
        <v>1477.1</v>
      </c>
      <c r="K13" s="448">
        <v>1543</v>
      </c>
      <c r="L13" s="448">
        <v>1300</v>
      </c>
      <c r="M13" s="448">
        <v>1189.2</v>
      </c>
      <c r="N13" s="448">
        <v>1171.3</v>
      </c>
      <c r="O13" s="448">
        <v>1229.9000000000001</v>
      </c>
      <c r="P13" s="448">
        <v>1245.4000000000001</v>
      </c>
      <c r="Q13" s="448">
        <v>1289</v>
      </c>
      <c r="R13" s="448">
        <v>1339.8</v>
      </c>
      <c r="S13" s="448">
        <v>1354.3</v>
      </c>
      <c r="T13" s="448">
        <v>1298.3</v>
      </c>
      <c r="U13" s="448">
        <v>1265</v>
      </c>
      <c r="V13" s="448">
        <v>1236</v>
      </c>
      <c r="W13" s="448">
        <v>1128.4999999999995</v>
      </c>
      <c r="X13" s="448">
        <v>1073.4000000000001</v>
      </c>
      <c r="Y13" s="448">
        <v>985.90000000000009</v>
      </c>
      <c r="Z13" s="448">
        <v>903.5</v>
      </c>
      <c r="AA13" s="448">
        <v>804.8000000000003</v>
      </c>
      <c r="AB13" s="448">
        <v>843.09999999999957</v>
      </c>
      <c r="AC13" s="448">
        <v>842.7</v>
      </c>
      <c r="AD13" s="553">
        <v>856</v>
      </c>
    </row>
    <row r="14" spans="3:30" ht="13.9" customHeight="1" x14ac:dyDescent="0.2">
      <c r="C14" s="24"/>
      <c r="D14" s="818" t="s">
        <v>17</v>
      </c>
      <c r="E14" s="819"/>
      <c r="F14" s="794"/>
      <c r="G14" s="599" t="s">
        <v>62</v>
      </c>
      <c r="H14" s="89"/>
      <c r="I14" s="90"/>
      <c r="J14" s="164">
        <v>1477.1</v>
      </c>
      <c r="K14" s="164">
        <v>1543</v>
      </c>
      <c r="L14" s="164">
        <v>1300</v>
      </c>
      <c r="M14" s="164">
        <v>1189.2</v>
      </c>
      <c r="N14" s="409">
        <v>1123.5999999999999</v>
      </c>
      <c r="O14" s="409">
        <v>1103.7</v>
      </c>
      <c r="P14" s="409">
        <v>1128.5</v>
      </c>
      <c r="Q14" s="409">
        <v>1154.3</v>
      </c>
      <c r="R14" s="409">
        <v>1168.3</v>
      </c>
      <c r="S14" s="409">
        <v>1190.3</v>
      </c>
      <c r="T14" s="409">
        <v>1175.3</v>
      </c>
      <c r="U14" s="409">
        <v>1142.4000000000001</v>
      </c>
      <c r="V14" s="409">
        <v>1101</v>
      </c>
      <c r="W14" s="409">
        <v>1052.4999999999995</v>
      </c>
      <c r="X14" s="409">
        <v>995.40000000000009</v>
      </c>
      <c r="Y14" s="164">
        <v>905.90000000000009</v>
      </c>
      <c r="Z14" s="164">
        <v>828.5</v>
      </c>
      <c r="AA14" s="164">
        <v>745.8000000000003</v>
      </c>
      <c r="AB14" s="164">
        <v>774.09999999999957</v>
      </c>
      <c r="AC14" s="164">
        <v>773.7</v>
      </c>
      <c r="AD14" s="557">
        <v>796</v>
      </c>
    </row>
    <row r="15" spans="3:30" x14ac:dyDescent="0.2">
      <c r="C15" s="24"/>
      <c r="D15" s="820"/>
      <c r="E15" s="821"/>
      <c r="F15" s="769"/>
      <c r="G15" s="130" t="s">
        <v>61</v>
      </c>
      <c r="H15" s="131"/>
      <c r="I15" s="132"/>
      <c r="J15" s="447" t="s">
        <v>215</v>
      </c>
      <c r="K15" s="447" t="s">
        <v>215</v>
      </c>
      <c r="L15" s="447" t="s">
        <v>215</v>
      </c>
      <c r="M15" s="447" t="s">
        <v>215</v>
      </c>
      <c r="N15" s="434">
        <v>47.7</v>
      </c>
      <c r="O15" s="434">
        <v>126.2</v>
      </c>
      <c r="P15" s="434">
        <v>116.9</v>
      </c>
      <c r="Q15" s="434">
        <v>134.69999999999999</v>
      </c>
      <c r="R15" s="434">
        <v>171.5</v>
      </c>
      <c r="S15" s="434">
        <v>164</v>
      </c>
      <c r="T15" s="434">
        <v>123</v>
      </c>
      <c r="U15" s="434">
        <v>122.6</v>
      </c>
      <c r="V15" s="434">
        <v>135</v>
      </c>
      <c r="W15" s="434">
        <v>76</v>
      </c>
      <c r="X15" s="434">
        <v>78</v>
      </c>
      <c r="Y15" s="447">
        <v>80</v>
      </c>
      <c r="Z15" s="447">
        <v>75</v>
      </c>
      <c r="AA15" s="447">
        <v>59</v>
      </c>
      <c r="AB15" s="447">
        <v>69</v>
      </c>
      <c r="AC15" s="447">
        <v>69</v>
      </c>
      <c r="AD15" s="554">
        <v>60</v>
      </c>
    </row>
    <row r="16" spans="3:30" x14ac:dyDescent="0.2">
      <c r="C16" s="24"/>
      <c r="D16" s="279"/>
      <c r="E16" s="280" t="s">
        <v>320</v>
      </c>
      <c r="F16" s="280"/>
      <c r="G16" s="280"/>
      <c r="H16" s="281"/>
      <c r="I16" s="282"/>
      <c r="J16" s="449">
        <v>707.2</v>
      </c>
      <c r="K16" s="449">
        <v>718.5</v>
      </c>
      <c r="L16" s="449">
        <v>623</v>
      </c>
      <c r="M16" s="449">
        <v>601.4</v>
      </c>
      <c r="N16" s="449">
        <v>627.69999999999993</v>
      </c>
      <c r="O16" s="449">
        <v>585.30000000000007</v>
      </c>
      <c r="P16" s="449">
        <v>560.79999999999995</v>
      </c>
      <c r="Q16" s="449">
        <v>552</v>
      </c>
      <c r="R16" s="449">
        <v>550.9</v>
      </c>
      <c r="S16" s="449">
        <v>521.70000000000005</v>
      </c>
      <c r="T16" s="449">
        <v>484.20000000000005</v>
      </c>
      <c r="U16" s="449">
        <v>477.5</v>
      </c>
      <c r="V16" s="449">
        <v>431.29999999999995</v>
      </c>
      <c r="W16" s="449">
        <v>397.80000000000007</v>
      </c>
      <c r="X16" s="449">
        <v>376.90000000000003</v>
      </c>
      <c r="Y16" s="448">
        <v>377.1</v>
      </c>
      <c r="Z16" s="448">
        <v>371.2</v>
      </c>
      <c r="AA16" s="448">
        <v>436.7</v>
      </c>
      <c r="AB16" s="448">
        <v>400.29999999999995</v>
      </c>
      <c r="AC16" s="448">
        <v>438.2</v>
      </c>
      <c r="AD16" s="553">
        <v>455.9</v>
      </c>
    </row>
    <row r="17" spans="3:30" ht="13.9" customHeight="1" x14ac:dyDescent="0.2">
      <c r="C17" s="24"/>
      <c r="D17" s="818" t="s">
        <v>17</v>
      </c>
      <c r="E17" s="819"/>
      <c r="F17" s="794"/>
      <c r="G17" s="32" t="s">
        <v>405</v>
      </c>
      <c r="H17" s="33"/>
      <c r="I17" s="34"/>
      <c r="J17" s="106">
        <v>583</v>
      </c>
      <c r="K17" s="106">
        <v>590.9</v>
      </c>
      <c r="L17" s="106">
        <v>506</v>
      </c>
      <c r="M17" s="106">
        <v>483.4</v>
      </c>
      <c r="N17" s="408">
        <v>516.79999999999995</v>
      </c>
      <c r="O17" s="408">
        <v>481.6</v>
      </c>
      <c r="P17" s="408">
        <v>459</v>
      </c>
      <c r="Q17" s="408">
        <v>449.9</v>
      </c>
      <c r="R17" s="408">
        <v>445.9</v>
      </c>
      <c r="S17" s="408">
        <v>412.2</v>
      </c>
      <c r="T17" s="408">
        <v>373.6</v>
      </c>
      <c r="U17" s="408">
        <v>364.8</v>
      </c>
      <c r="V17" s="408">
        <v>334.29999999999995</v>
      </c>
      <c r="W17" s="408">
        <v>310.10000000000008</v>
      </c>
      <c r="X17" s="408">
        <v>290.50000000000006</v>
      </c>
      <c r="Y17" s="106">
        <v>299</v>
      </c>
      <c r="Z17" s="106">
        <v>289.39999999999998</v>
      </c>
      <c r="AA17" s="106">
        <v>360.2</v>
      </c>
      <c r="AB17" s="106">
        <v>320.49999999999994</v>
      </c>
      <c r="AC17" s="106">
        <v>357.9</v>
      </c>
      <c r="AD17" s="555">
        <v>375.3</v>
      </c>
    </row>
    <row r="18" spans="3:30" ht="13.5" thickBot="1" x14ac:dyDescent="0.25">
      <c r="C18" s="24"/>
      <c r="D18" s="822"/>
      <c r="E18" s="823"/>
      <c r="F18" s="770"/>
      <c r="G18" s="32" t="s">
        <v>63</v>
      </c>
      <c r="H18" s="33"/>
      <c r="I18" s="34"/>
      <c r="J18" s="111">
        <v>124.2</v>
      </c>
      <c r="K18" s="111">
        <v>127.6</v>
      </c>
      <c r="L18" s="111">
        <v>117</v>
      </c>
      <c r="M18" s="111">
        <v>118</v>
      </c>
      <c r="N18" s="444">
        <v>110.9</v>
      </c>
      <c r="O18" s="444">
        <v>103.7</v>
      </c>
      <c r="P18" s="444">
        <v>101.8</v>
      </c>
      <c r="Q18" s="444">
        <v>102.1</v>
      </c>
      <c r="R18" s="444">
        <v>105</v>
      </c>
      <c r="S18" s="444">
        <v>109.5</v>
      </c>
      <c r="T18" s="444">
        <v>110.6</v>
      </c>
      <c r="U18" s="444">
        <v>112.7</v>
      </c>
      <c r="V18" s="444">
        <v>97.000000000000014</v>
      </c>
      <c r="W18" s="444">
        <v>87.7</v>
      </c>
      <c r="X18" s="444">
        <v>86.399999999999991</v>
      </c>
      <c r="Y18" s="111">
        <v>78.100000000000009</v>
      </c>
      <c r="Z18" s="111">
        <v>81.8</v>
      </c>
      <c r="AA18" s="111">
        <v>76.5</v>
      </c>
      <c r="AB18" s="111">
        <v>79.8</v>
      </c>
      <c r="AC18" s="111">
        <v>80.3</v>
      </c>
      <c r="AD18" s="556">
        <v>80.599999999999994</v>
      </c>
    </row>
    <row r="19" spans="3:30" x14ac:dyDescent="0.2">
      <c r="C19" s="24"/>
      <c r="D19" s="97"/>
      <c r="E19" s="98" t="s">
        <v>217</v>
      </c>
      <c r="F19" s="98"/>
      <c r="G19" s="98"/>
      <c r="H19" s="99"/>
      <c r="I19" s="121"/>
      <c r="J19" s="443">
        <v>1368</v>
      </c>
      <c r="K19" s="443">
        <v>1420.1</v>
      </c>
      <c r="L19" s="443">
        <v>1201.0999999999999</v>
      </c>
      <c r="M19" s="443">
        <v>1098.5</v>
      </c>
      <c r="N19" s="443">
        <v>1067.4000000000001</v>
      </c>
      <c r="O19" s="443">
        <v>1098.9000000000001</v>
      </c>
      <c r="P19" s="443">
        <v>1115.4000000000001</v>
      </c>
      <c r="Q19" s="443">
        <v>1156.5999999999999</v>
      </c>
      <c r="R19" s="443">
        <v>1148.3</v>
      </c>
      <c r="S19" s="443">
        <v>1181.2</v>
      </c>
      <c r="T19" s="443">
        <v>1138.5999999999995</v>
      </c>
      <c r="U19" s="443">
        <v>1132.5999999999999</v>
      </c>
      <c r="V19" s="443">
        <v>1050.7999999999997</v>
      </c>
      <c r="W19" s="443">
        <v>1005.8000000000001</v>
      </c>
      <c r="X19" s="443">
        <v>945.89999999999964</v>
      </c>
      <c r="Y19" s="102">
        <v>899.49999999999977</v>
      </c>
      <c r="Z19" s="102">
        <v>862.89999999999952</v>
      </c>
      <c r="AA19" s="102">
        <v>819.70000000000027</v>
      </c>
      <c r="AB19" s="102">
        <v>821.39999999999986</v>
      </c>
      <c r="AC19" s="102">
        <v>865.1</v>
      </c>
      <c r="AD19" s="552">
        <v>892</v>
      </c>
    </row>
    <row r="20" spans="3:30" x14ac:dyDescent="0.2">
      <c r="C20" s="24"/>
      <c r="D20" s="279"/>
      <c r="E20" s="280" t="s">
        <v>319</v>
      </c>
      <c r="F20" s="280"/>
      <c r="G20" s="280"/>
      <c r="H20" s="281"/>
      <c r="I20" s="282"/>
      <c r="J20" s="448">
        <v>964</v>
      </c>
      <c r="K20" s="448">
        <v>998.9</v>
      </c>
      <c r="L20" s="448">
        <v>838.8</v>
      </c>
      <c r="M20" s="448">
        <v>759.2</v>
      </c>
      <c r="N20" s="449">
        <v>717.9</v>
      </c>
      <c r="O20" s="449">
        <v>769</v>
      </c>
      <c r="P20" s="449">
        <v>799.19999999999993</v>
      </c>
      <c r="Q20" s="449">
        <v>839.4</v>
      </c>
      <c r="R20" s="449">
        <v>825.3</v>
      </c>
      <c r="S20" s="449">
        <v>879.7</v>
      </c>
      <c r="T20" s="449">
        <v>859.19999999999948</v>
      </c>
      <c r="U20" s="449">
        <v>846.5</v>
      </c>
      <c r="V20" s="449">
        <v>789.29999999999984</v>
      </c>
      <c r="W20" s="449">
        <v>769.7</v>
      </c>
      <c r="X20" s="449">
        <v>723.69999999999959</v>
      </c>
      <c r="Y20" s="448">
        <v>676.19999999999982</v>
      </c>
      <c r="Z20" s="448">
        <v>638.7999999999995</v>
      </c>
      <c r="AA20" s="448">
        <v>558.70000000000027</v>
      </c>
      <c r="AB20" s="448">
        <v>584.4</v>
      </c>
      <c r="AC20" s="448">
        <v>588.5</v>
      </c>
      <c r="AD20" s="553">
        <v>603.70000000000005</v>
      </c>
    </row>
    <row r="21" spans="3:30" x14ac:dyDescent="0.2">
      <c r="C21" s="24"/>
      <c r="D21" s="818" t="s">
        <v>17</v>
      </c>
      <c r="E21" s="819"/>
      <c r="F21" s="794"/>
      <c r="G21" s="599" t="s">
        <v>62</v>
      </c>
      <c r="H21" s="89"/>
      <c r="I21" s="90"/>
      <c r="J21" s="683">
        <v>964</v>
      </c>
      <c r="K21" s="164">
        <v>998.9</v>
      </c>
      <c r="L21" s="164">
        <v>838.8</v>
      </c>
      <c r="M21" s="164">
        <v>759.2</v>
      </c>
      <c r="N21" s="409">
        <v>703.1</v>
      </c>
      <c r="O21" s="409">
        <v>724</v>
      </c>
      <c r="P21" s="409">
        <v>756.3</v>
      </c>
      <c r="Q21" s="409">
        <v>788.8</v>
      </c>
      <c r="R21" s="409">
        <v>763.3</v>
      </c>
      <c r="S21" s="409">
        <v>821.7</v>
      </c>
      <c r="T21" s="409">
        <v>811.19999999999948</v>
      </c>
      <c r="U21" s="409">
        <v>799.5</v>
      </c>
      <c r="V21" s="409">
        <v>739.29999999999984</v>
      </c>
      <c r="W21" s="409">
        <v>738.7</v>
      </c>
      <c r="X21" s="409">
        <v>690.69999999999959</v>
      </c>
      <c r="Y21" s="164">
        <v>639.19999999999982</v>
      </c>
      <c r="Z21" s="164">
        <v>602.7999999999995</v>
      </c>
      <c r="AA21" s="164">
        <v>533.70000000000027</v>
      </c>
      <c r="AB21" s="164">
        <v>551.4</v>
      </c>
      <c r="AC21" s="164">
        <v>555.5</v>
      </c>
      <c r="AD21" s="557">
        <v>572.70000000000005</v>
      </c>
    </row>
    <row r="22" spans="3:30" x14ac:dyDescent="0.2">
      <c r="C22" s="24"/>
      <c r="D22" s="820"/>
      <c r="E22" s="821"/>
      <c r="F22" s="769"/>
      <c r="G22" s="130" t="s">
        <v>61</v>
      </c>
      <c r="H22" s="131"/>
      <c r="I22" s="132"/>
      <c r="J22" s="447" t="s">
        <v>215</v>
      </c>
      <c r="K22" s="447" t="s">
        <v>215</v>
      </c>
      <c r="L22" s="447" t="s">
        <v>215</v>
      </c>
      <c r="M22" s="447" t="s">
        <v>215</v>
      </c>
      <c r="N22" s="434">
        <v>14.8</v>
      </c>
      <c r="O22" s="434">
        <v>45</v>
      </c>
      <c r="P22" s="434">
        <v>42.9</v>
      </c>
      <c r="Q22" s="434">
        <v>50.6</v>
      </c>
      <c r="R22" s="434">
        <v>62</v>
      </c>
      <c r="S22" s="434">
        <v>58</v>
      </c>
      <c r="T22" s="434">
        <v>48</v>
      </c>
      <c r="U22" s="434">
        <v>47</v>
      </c>
      <c r="V22" s="434">
        <v>50</v>
      </c>
      <c r="W22" s="434">
        <v>31</v>
      </c>
      <c r="X22" s="434">
        <v>33</v>
      </c>
      <c r="Y22" s="447">
        <v>37</v>
      </c>
      <c r="Z22" s="447">
        <v>36</v>
      </c>
      <c r="AA22" s="447">
        <v>25</v>
      </c>
      <c r="AB22" s="447">
        <v>33</v>
      </c>
      <c r="AC22" s="447">
        <v>33</v>
      </c>
      <c r="AD22" s="554">
        <v>31</v>
      </c>
    </row>
    <row r="23" spans="3:30" x14ac:dyDescent="0.2">
      <c r="C23" s="24"/>
      <c r="D23" s="279"/>
      <c r="E23" s="280" t="s">
        <v>320</v>
      </c>
      <c r="F23" s="280"/>
      <c r="G23" s="280"/>
      <c r="H23" s="281"/>
      <c r="I23" s="282"/>
      <c r="J23" s="449">
        <v>404</v>
      </c>
      <c r="K23" s="449">
        <v>421.2</v>
      </c>
      <c r="L23" s="449">
        <v>362.3</v>
      </c>
      <c r="M23" s="449">
        <v>339.3</v>
      </c>
      <c r="N23" s="449">
        <v>349.5</v>
      </c>
      <c r="O23" s="449">
        <v>329.9</v>
      </c>
      <c r="P23" s="449">
        <v>316.20000000000005</v>
      </c>
      <c r="Q23" s="449">
        <v>317.2</v>
      </c>
      <c r="R23" s="449">
        <v>323</v>
      </c>
      <c r="S23" s="449">
        <v>301.5</v>
      </c>
      <c r="T23" s="449">
        <v>279.39999999999998</v>
      </c>
      <c r="U23" s="449">
        <v>286.09999999999997</v>
      </c>
      <c r="V23" s="449">
        <v>261.49999999999994</v>
      </c>
      <c r="W23" s="449">
        <v>236.10000000000005</v>
      </c>
      <c r="X23" s="449">
        <v>222.20000000000002</v>
      </c>
      <c r="Y23" s="448">
        <v>223.29999999999995</v>
      </c>
      <c r="Z23" s="448">
        <v>224.1</v>
      </c>
      <c r="AA23" s="448">
        <v>261.00000000000006</v>
      </c>
      <c r="AB23" s="448">
        <v>236.99999999999994</v>
      </c>
      <c r="AC23" s="448">
        <v>276.60000000000002</v>
      </c>
      <c r="AD23" s="553">
        <v>288.3</v>
      </c>
    </row>
    <row r="24" spans="3:30" ht="13.9" customHeight="1" x14ac:dyDescent="0.2">
      <c r="C24" s="24"/>
      <c r="D24" s="818" t="s">
        <v>17</v>
      </c>
      <c r="E24" s="819"/>
      <c r="F24" s="794"/>
      <c r="G24" s="32" t="s">
        <v>405</v>
      </c>
      <c r="H24" s="33"/>
      <c r="I24" s="34"/>
      <c r="J24" s="106">
        <v>340.2</v>
      </c>
      <c r="K24" s="106">
        <v>350.9</v>
      </c>
      <c r="L24" s="106">
        <v>297.3</v>
      </c>
      <c r="M24" s="106">
        <v>277</v>
      </c>
      <c r="N24" s="408">
        <v>290.3</v>
      </c>
      <c r="O24" s="408">
        <v>271.89999999999998</v>
      </c>
      <c r="P24" s="408">
        <v>259.60000000000002</v>
      </c>
      <c r="Q24" s="408">
        <v>263.8</v>
      </c>
      <c r="R24" s="408">
        <v>266.39999999999998</v>
      </c>
      <c r="S24" s="408">
        <v>241</v>
      </c>
      <c r="T24" s="408">
        <v>220.5</v>
      </c>
      <c r="U24" s="408">
        <v>225.7</v>
      </c>
      <c r="V24" s="408">
        <v>204.89999999999995</v>
      </c>
      <c r="W24" s="408">
        <v>184.10000000000005</v>
      </c>
      <c r="X24" s="408">
        <v>176.60000000000002</v>
      </c>
      <c r="Y24" s="106">
        <v>177.59999999999997</v>
      </c>
      <c r="Z24" s="106">
        <v>177.6</v>
      </c>
      <c r="AA24" s="106">
        <v>218.70000000000007</v>
      </c>
      <c r="AB24" s="106">
        <v>194.39999999999995</v>
      </c>
      <c r="AC24" s="106">
        <v>229.3</v>
      </c>
      <c r="AD24" s="555">
        <v>240.5</v>
      </c>
    </row>
    <row r="25" spans="3:30" ht="13.5" thickBot="1" x14ac:dyDescent="0.25">
      <c r="C25" s="24"/>
      <c r="D25" s="822"/>
      <c r="E25" s="823"/>
      <c r="F25" s="770"/>
      <c r="G25" s="32" t="s">
        <v>63</v>
      </c>
      <c r="H25" s="33"/>
      <c r="I25" s="34"/>
      <c r="J25" s="111">
        <v>63.8</v>
      </c>
      <c r="K25" s="111">
        <v>70.3</v>
      </c>
      <c r="L25" s="111">
        <v>65</v>
      </c>
      <c r="M25" s="111">
        <v>62.3</v>
      </c>
      <c r="N25" s="444">
        <v>59.2</v>
      </c>
      <c r="O25" s="444">
        <v>58</v>
      </c>
      <c r="P25" s="444">
        <v>56.6</v>
      </c>
      <c r="Q25" s="444">
        <v>53.4</v>
      </c>
      <c r="R25" s="444">
        <v>56.6</v>
      </c>
      <c r="S25" s="444">
        <v>60.5</v>
      </c>
      <c r="T25" s="444">
        <v>58.9</v>
      </c>
      <c r="U25" s="444">
        <v>60.4</v>
      </c>
      <c r="V25" s="444">
        <v>56.6</v>
      </c>
      <c r="W25" s="444">
        <v>51.999999999999993</v>
      </c>
      <c r="X25" s="444">
        <v>45.599999999999994</v>
      </c>
      <c r="Y25" s="111">
        <v>45.7</v>
      </c>
      <c r="Z25" s="111">
        <v>46.5</v>
      </c>
      <c r="AA25" s="111">
        <v>42.3</v>
      </c>
      <c r="AB25" s="111">
        <v>42.6</v>
      </c>
      <c r="AC25" s="111">
        <v>47.3</v>
      </c>
      <c r="AD25" s="556">
        <v>47.8</v>
      </c>
    </row>
    <row r="26" spans="3:30" ht="13.5" x14ac:dyDescent="0.25">
      <c r="D26" s="75"/>
      <c r="E26" s="76"/>
      <c r="F26" s="76"/>
      <c r="G26" s="76"/>
      <c r="H26" s="76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66" t="s">
        <v>389</v>
      </c>
    </row>
  </sheetData>
  <mergeCells count="27">
    <mergeCell ref="AC7:AC10"/>
    <mergeCell ref="AB7:AB10"/>
    <mergeCell ref="AA7:AA10"/>
    <mergeCell ref="D21:F22"/>
    <mergeCell ref="D24:F25"/>
    <mergeCell ref="D14:F15"/>
    <mergeCell ref="D17:F18"/>
    <mergeCell ref="X7:X10"/>
    <mergeCell ref="O7:O10"/>
    <mergeCell ref="S7:S10"/>
    <mergeCell ref="U7:U10"/>
    <mergeCell ref="D6:AD6"/>
    <mergeCell ref="D7:I11"/>
    <mergeCell ref="K7:K10"/>
    <mergeCell ref="L7:L10"/>
    <mergeCell ref="M7:M10"/>
    <mergeCell ref="N7:N10"/>
    <mergeCell ref="Q7:Q10"/>
    <mergeCell ref="T7:T10"/>
    <mergeCell ref="AD7:AD10"/>
    <mergeCell ref="J7:J10"/>
    <mergeCell ref="W7:W10"/>
    <mergeCell ref="P7:P10"/>
    <mergeCell ref="R7:R10"/>
    <mergeCell ref="V7:V10"/>
    <mergeCell ref="Z7:Z10"/>
    <mergeCell ref="Y7:Y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43">
    <pageSetUpPr autoPageBreaks="0"/>
  </sheetPr>
  <dimension ref="C1:AE1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3.28515625" style="69" customWidth="1"/>
    <col min="8" max="8" width="2.85546875" style="69" customWidth="1"/>
    <col min="9" max="9" width="1.140625" style="69" customWidth="1"/>
    <col min="10" max="15" width="5.28515625" style="69" hidden="1" customWidth="1"/>
    <col min="16" max="18" width="6.5703125" style="69" hidden="1" customWidth="1"/>
    <col min="19" max="19" width="8.140625" style="69" hidden="1" customWidth="1"/>
    <col min="20" max="30" width="8.140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279</v>
      </c>
      <c r="E4" s="71"/>
      <c r="F4" s="71"/>
      <c r="G4" s="71"/>
      <c r="H4" s="15" t="s">
        <v>174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6.5" customHeight="1" thickBot="1" x14ac:dyDescent="0.25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65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66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66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66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701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18"/>
      <c r="AA11" s="18"/>
      <c r="AB11" s="18"/>
      <c r="AC11" s="18"/>
      <c r="AD11" s="534"/>
      <c r="AE11" s="74"/>
    </row>
    <row r="12" spans="3:31" ht="15" customHeight="1" thickTop="1" thickBot="1" x14ac:dyDescent="0.25">
      <c r="C12" s="24"/>
      <c r="D12" s="182" t="s">
        <v>325</v>
      </c>
      <c r="E12" s="183"/>
      <c r="F12" s="183"/>
      <c r="G12" s="183"/>
      <c r="H12" s="183"/>
      <c r="I12" s="704"/>
      <c r="J12" s="184"/>
      <c r="K12" s="184"/>
      <c r="L12" s="184"/>
      <c r="M12" s="184"/>
      <c r="N12" s="201"/>
      <c r="O12" s="201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201"/>
      <c r="AA12" s="201"/>
      <c r="AB12" s="201"/>
      <c r="AC12" s="201"/>
      <c r="AD12" s="684"/>
      <c r="AE12" s="74"/>
    </row>
    <row r="13" spans="3:31" ht="15" customHeight="1" x14ac:dyDescent="0.2">
      <c r="C13" s="24"/>
      <c r="D13" s="185"/>
      <c r="E13" s="186" t="s">
        <v>218</v>
      </c>
      <c r="F13" s="187"/>
      <c r="G13" s="187"/>
      <c r="H13" s="188"/>
      <c r="I13" s="705"/>
      <c r="J13" s="702">
        <v>2209.4209999999998</v>
      </c>
      <c r="K13" s="189">
        <v>2272.913</v>
      </c>
      <c r="L13" s="189">
        <v>2273.0029999999997</v>
      </c>
      <c r="M13" s="190">
        <v>2174.308</v>
      </c>
      <c r="N13" s="189">
        <v>2076.2109999999998</v>
      </c>
      <c r="O13" s="189">
        <v>2001.3120000000008</v>
      </c>
      <c r="P13" s="558">
        <v>1938.1069999999991</v>
      </c>
      <c r="Q13" s="558">
        <v>1885.2059999999992</v>
      </c>
      <c r="R13" s="558">
        <v>1871.2059999999988</v>
      </c>
      <c r="S13" s="558">
        <v>1843.6079999999995</v>
      </c>
      <c r="T13" s="558">
        <v>1790.9030000000005</v>
      </c>
      <c r="U13" s="558">
        <v>1733.5680000000018</v>
      </c>
      <c r="V13" s="558">
        <v>1675.504000000001</v>
      </c>
      <c r="W13" s="558">
        <v>1561.462</v>
      </c>
      <c r="X13" s="558">
        <v>1458.7439999999995</v>
      </c>
      <c r="Y13" s="558">
        <v>1373.4182999999998</v>
      </c>
      <c r="Z13" s="687">
        <v>1259.2501</v>
      </c>
      <c r="AA13" s="687">
        <v>1175.3082000000002</v>
      </c>
      <c r="AB13" s="687">
        <v>1174.7450999999992</v>
      </c>
      <c r="AC13" s="687">
        <v>1181.6147999999996</v>
      </c>
      <c r="AD13" s="685">
        <v>1174.9586000000002</v>
      </c>
      <c r="AE13" s="74"/>
    </row>
    <row r="14" spans="3:31" ht="15" customHeight="1" thickBot="1" x14ac:dyDescent="0.25">
      <c r="C14" s="24"/>
      <c r="D14" s="706"/>
      <c r="E14" s="707"/>
      <c r="F14" s="708" t="s">
        <v>351</v>
      </c>
      <c r="G14" s="708"/>
      <c r="H14" s="709"/>
      <c r="I14" s="710"/>
      <c r="J14" s="703">
        <v>1619.6579999999999</v>
      </c>
      <c r="K14" s="203">
        <v>1653.258</v>
      </c>
      <c r="L14" s="203">
        <v>1646.6560000000004</v>
      </c>
      <c r="M14" s="204">
        <v>1575.848</v>
      </c>
      <c r="N14" s="203">
        <v>1500.0129999999999</v>
      </c>
      <c r="O14" s="203">
        <v>1447.2409999999993</v>
      </c>
      <c r="P14" s="559">
        <v>1409.1370000000002</v>
      </c>
      <c r="Q14" s="559">
        <v>1378.745999999999</v>
      </c>
      <c r="R14" s="559">
        <v>1389.7629999999999</v>
      </c>
      <c r="S14" s="559">
        <v>1373.6879999999999</v>
      </c>
      <c r="T14" s="559">
        <v>1348.0430000000001</v>
      </c>
      <c r="U14" s="559">
        <v>1308.0089999999993</v>
      </c>
      <c r="V14" s="559">
        <v>1262.4820000000007</v>
      </c>
      <c r="W14" s="559">
        <v>1174.855</v>
      </c>
      <c r="X14" s="559">
        <v>1095.5860000000002</v>
      </c>
      <c r="Y14" s="559">
        <v>1025.8434000000007</v>
      </c>
      <c r="Z14" s="688">
        <v>920.91689999999994</v>
      </c>
      <c r="AA14" s="688">
        <v>856.8472000000005</v>
      </c>
      <c r="AB14" s="688">
        <v>862.25670000000002</v>
      </c>
      <c r="AC14" s="688">
        <v>861.94819999999982</v>
      </c>
      <c r="AD14" s="686">
        <v>846.40890000000036</v>
      </c>
      <c r="AE14" s="74"/>
    </row>
    <row r="15" spans="3:31" ht="13.5" x14ac:dyDescent="0.25">
      <c r="D15" s="75" t="s">
        <v>190</v>
      </c>
      <c r="E15" s="76"/>
      <c r="F15" s="76"/>
      <c r="G15" s="76"/>
      <c r="H15" s="76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6" t="s">
        <v>389</v>
      </c>
      <c r="AE15" s="69" t="s">
        <v>191</v>
      </c>
    </row>
    <row r="16" spans="3:31" x14ac:dyDescent="0.2">
      <c r="D16" s="67" t="s">
        <v>12</v>
      </c>
      <c r="E16" s="754" t="s">
        <v>350</v>
      </c>
      <c r="F16" s="754"/>
      <c r="G16" s="754"/>
      <c r="H16" s="754"/>
      <c r="I16" s="754"/>
      <c r="J16" s="754"/>
      <c r="K16" s="754"/>
      <c r="L16" s="754"/>
      <c r="M16" s="754"/>
      <c r="N16" s="754"/>
      <c r="O16" s="754"/>
      <c r="P16" s="754"/>
      <c r="Q16" s="754"/>
      <c r="R16" s="754"/>
      <c r="S16" s="754"/>
      <c r="T16" s="754"/>
      <c r="U16" s="754"/>
      <c r="V16" s="754"/>
      <c r="W16" s="754"/>
      <c r="X16" s="754"/>
      <c r="Y16" s="754"/>
      <c r="Z16" s="754"/>
      <c r="AA16" s="754"/>
      <c r="AB16" s="754"/>
      <c r="AC16" s="754"/>
      <c r="AD16" s="754"/>
    </row>
  </sheetData>
  <mergeCells count="23">
    <mergeCell ref="AC7:AC10"/>
    <mergeCell ref="AB7:AB10"/>
    <mergeCell ref="P7:P10"/>
    <mergeCell ref="Q7:Q10"/>
    <mergeCell ref="AA7:AA10"/>
    <mergeCell ref="Z7:Z10"/>
    <mergeCell ref="Y7:Y10"/>
    <mergeCell ref="E16:AD16"/>
    <mergeCell ref="D7:I11"/>
    <mergeCell ref="N7:N10"/>
    <mergeCell ref="J7:J10"/>
    <mergeCell ref="AD7:AD10"/>
    <mergeCell ref="K7:K10"/>
    <mergeCell ref="L7:L10"/>
    <mergeCell ref="T7:T10"/>
    <mergeCell ref="R7:R10"/>
    <mergeCell ref="V7:V10"/>
    <mergeCell ref="U7:U10"/>
    <mergeCell ref="W7:W10"/>
    <mergeCell ref="M7:M10"/>
    <mergeCell ref="X7:X10"/>
    <mergeCell ref="S7:S10"/>
    <mergeCell ref="O7:O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AF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9.5703125" style="69" customWidth="1"/>
    <col min="8" max="8" width="22.7109375" style="69" customWidth="1"/>
    <col min="9" max="9" width="1.140625" style="69" customWidth="1"/>
    <col min="10" max="15" width="6.7109375" style="69" hidden="1" customWidth="1"/>
    <col min="16" max="19" width="8.28515625" style="69" hidden="1" customWidth="1"/>
    <col min="20" max="30" width="8.28515625" style="69" customWidth="1"/>
    <col min="31" max="31" width="1.7109375" style="69" customWidth="1"/>
    <col min="32" max="32" width="6.7109375" style="69" customWidth="1"/>
    <col min="33" max="54" width="1.7109375" style="69" customWidth="1"/>
    <col min="55" max="16384" width="9.140625" style="69"/>
  </cols>
  <sheetData>
    <row r="1" spans="2:31" hidden="1" x14ac:dyDescent="0.2"/>
    <row r="2" spans="2:31" hidden="1" x14ac:dyDescent="0.2"/>
    <row r="3" spans="2:31" ht="9" customHeight="1" x14ac:dyDescent="0.2">
      <c r="C3" s="68"/>
    </row>
    <row r="4" spans="2:31" s="70" customFormat="1" ht="15.75" x14ac:dyDescent="0.2">
      <c r="D4" s="15" t="s">
        <v>185</v>
      </c>
      <c r="E4" s="71"/>
      <c r="F4" s="71"/>
      <c r="G4" s="71"/>
      <c r="H4" s="15" t="s">
        <v>474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2:31" s="70" customFormat="1" ht="15.75" x14ac:dyDescent="0.2">
      <c r="B5" s="344">
        <v>12</v>
      </c>
      <c r="D5" s="94" t="s">
        <v>490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1" s="73" customFormat="1" ht="15.75" customHeight="1" thickBot="1" x14ac:dyDescent="0.25"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4"/>
    </row>
    <row r="7" spans="2:31" ht="6" customHeight="1" x14ac:dyDescent="0.2">
      <c r="C7" s="24"/>
      <c r="D7" s="759" t="s">
        <v>37</v>
      </c>
      <c r="E7" s="760"/>
      <c r="F7" s="760"/>
      <c r="G7" s="760"/>
      <c r="H7" s="760"/>
      <c r="I7" s="760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65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2:31" ht="6" customHeight="1" x14ac:dyDescent="0.2">
      <c r="C8" s="24"/>
      <c r="D8" s="761"/>
      <c r="E8" s="762"/>
      <c r="F8" s="762"/>
      <c r="G8" s="762"/>
      <c r="H8" s="762"/>
      <c r="I8" s="762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66"/>
      <c r="Z8" s="753"/>
      <c r="AA8" s="753"/>
      <c r="AB8" s="753"/>
      <c r="AC8" s="753"/>
      <c r="AD8" s="756"/>
      <c r="AE8" s="74"/>
    </row>
    <row r="9" spans="2:31" ht="6" customHeight="1" x14ac:dyDescent="0.2">
      <c r="C9" s="24"/>
      <c r="D9" s="761"/>
      <c r="E9" s="762"/>
      <c r="F9" s="762"/>
      <c r="G9" s="762"/>
      <c r="H9" s="762"/>
      <c r="I9" s="762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66"/>
      <c r="Z9" s="753"/>
      <c r="AA9" s="753"/>
      <c r="AB9" s="753"/>
      <c r="AC9" s="753"/>
      <c r="AD9" s="756"/>
      <c r="AE9" s="74"/>
    </row>
    <row r="10" spans="2:31" ht="6" customHeight="1" x14ac:dyDescent="0.2">
      <c r="C10" s="24"/>
      <c r="D10" s="761"/>
      <c r="E10" s="762"/>
      <c r="F10" s="762"/>
      <c r="G10" s="762"/>
      <c r="H10" s="762"/>
      <c r="I10" s="762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66"/>
      <c r="Z10" s="753"/>
      <c r="AA10" s="753"/>
      <c r="AB10" s="753"/>
      <c r="AC10" s="753"/>
      <c r="AD10" s="756"/>
      <c r="AE10" s="74"/>
    </row>
    <row r="11" spans="2:31" ht="15" customHeight="1" thickBot="1" x14ac:dyDescent="0.25">
      <c r="C11" s="24"/>
      <c r="D11" s="763"/>
      <c r="E11" s="764"/>
      <c r="F11" s="764"/>
      <c r="G11" s="764"/>
      <c r="H11" s="764"/>
      <c r="I11" s="764"/>
      <c r="J11" s="624"/>
      <c r="K11" s="624"/>
      <c r="L11" s="624"/>
      <c r="M11" s="624"/>
      <c r="N11" s="624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4"/>
      <c r="Z11" s="624"/>
      <c r="AA11" s="624"/>
      <c r="AB11" s="624"/>
      <c r="AC11" s="624"/>
      <c r="AD11" s="626"/>
      <c r="AE11" s="74"/>
    </row>
    <row r="12" spans="2:31" ht="16.5" thickTop="1" thickBot="1" x14ac:dyDescent="0.25">
      <c r="C12" s="24"/>
      <c r="D12" s="252" t="s">
        <v>247</v>
      </c>
      <c r="E12" s="253"/>
      <c r="F12" s="253"/>
      <c r="G12" s="253"/>
      <c r="H12" s="253"/>
      <c r="I12" s="253"/>
      <c r="J12" s="627"/>
      <c r="K12" s="628"/>
      <c r="L12" s="628"/>
      <c r="M12" s="628"/>
      <c r="N12" s="628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628"/>
      <c r="Z12" s="628"/>
      <c r="AA12" s="628"/>
      <c r="AB12" s="628"/>
      <c r="AC12" s="628"/>
      <c r="AD12" s="511"/>
      <c r="AE12" s="74"/>
    </row>
    <row r="13" spans="2:31" x14ac:dyDescent="0.2">
      <c r="C13" s="24"/>
      <c r="D13" s="254" t="s">
        <v>248</v>
      </c>
      <c r="E13" s="256"/>
      <c r="F13" s="26"/>
      <c r="G13" s="26"/>
      <c r="H13" s="27"/>
      <c r="I13" s="28"/>
      <c r="J13" s="630">
        <v>30681</v>
      </c>
      <c r="K13" s="631">
        <v>29759</v>
      </c>
      <c r="L13" s="631">
        <v>28792</v>
      </c>
      <c r="M13" s="631">
        <v>27650</v>
      </c>
      <c r="N13" s="631">
        <v>28774</v>
      </c>
      <c r="O13" s="632">
        <v>28027</v>
      </c>
      <c r="P13" s="632">
        <v>28749</v>
      </c>
      <c r="Q13" s="632">
        <v>29800</v>
      </c>
      <c r="R13" s="632">
        <v>29335</v>
      </c>
      <c r="S13" s="632">
        <v>28980</v>
      </c>
      <c r="T13" s="632">
        <v>28332</v>
      </c>
      <c r="U13" s="632">
        <v>26964</v>
      </c>
      <c r="V13" s="632">
        <v>24786</v>
      </c>
      <c r="W13" s="632">
        <v>22002</v>
      </c>
      <c r="X13" s="632">
        <v>19883</v>
      </c>
      <c r="Y13" s="631">
        <v>18416</v>
      </c>
      <c r="Z13" s="631">
        <v>17954</v>
      </c>
      <c r="AA13" s="631">
        <v>18458</v>
      </c>
      <c r="AB13" s="631">
        <v>20096</v>
      </c>
      <c r="AC13" s="631">
        <v>20639</v>
      </c>
      <c r="AD13" s="633">
        <v>21676</v>
      </c>
      <c r="AE13" s="74"/>
    </row>
    <row r="14" spans="2:31" x14ac:dyDescent="0.2">
      <c r="C14" s="24"/>
      <c r="D14" s="31"/>
      <c r="E14" s="757" t="s">
        <v>17</v>
      </c>
      <c r="F14" s="32" t="s">
        <v>244</v>
      </c>
      <c r="G14" s="32"/>
      <c r="H14" s="33"/>
      <c r="I14" s="34"/>
      <c r="J14" s="634">
        <v>25550</v>
      </c>
      <c r="K14" s="284">
        <v>25033</v>
      </c>
      <c r="L14" s="284">
        <v>23881</v>
      </c>
      <c r="M14" s="284">
        <v>22696</v>
      </c>
      <c r="N14" s="284">
        <v>22295</v>
      </c>
      <c r="O14" s="424">
        <v>20759</v>
      </c>
      <c r="P14" s="424">
        <v>20681</v>
      </c>
      <c r="Q14" s="424">
        <v>21234</v>
      </c>
      <c r="R14" s="424">
        <v>20737</v>
      </c>
      <c r="S14" s="424">
        <v>20407</v>
      </c>
      <c r="T14" s="424">
        <v>19882</v>
      </c>
      <c r="U14" s="424">
        <v>19020</v>
      </c>
      <c r="V14" s="424">
        <v>17129</v>
      </c>
      <c r="W14" s="424">
        <v>14876</v>
      </c>
      <c r="X14" s="424">
        <v>12901</v>
      </c>
      <c r="Y14" s="284">
        <v>11474</v>
      </c>
      <c r="Z14" s="284">
        <v>11117</v>
      </c>
      <c r="AA14" s="284">
        <v>11349</v>
      </c>
      <c r="AB14" s="284">
        <v>12411</v>
      </c>
      <c r="AC14" s="284">
        <v>12781</v>
      </c>
      <c r="AD14" s="584">
        <v>13180</v>
      </c>
      <c r="AE14" s="74"/>
    </row>
    <row r="15" spans="2:31" ht="13.5" thickBot="1" x14ac:dyDescent="0.25">
      <c r="C15" s="24"/>
      <c r="D15" s="37"/>
      <c r="E15" s="758"/>
      <c r="F15" s="38" t="s">
        <v>245</v>
      </c>
      <c r="G15" s="38"/>
      <c r="H15" s="39"/>
      <c r="I15" s="40"/>
      <c r="J15" s="635">
        <v>5131</v>
      </c>
      <c r="K15" s="286">
        <v>4726</v>
      </c>
      <c r="L15" s="286">
        <v>4911</v>
      </c>
      <c r="M15" s="286">
        <v>4954</v>
      </c>
      <c r="N15" s="286">
        <v>6479</v>
      </c>
      <c r="O15" s="426">
        <v>7268</v>
      </c>
      <c r="P15" s="426">
        <v>8068</v>
      </c>
      <c r="Q15" s="426">
        <v>8566</v>
      </c>
      <c r="R15" s="426">
        <v>8598</v>
      </c>
      <c r="S15" s="426">
        <v>8573</v>
      </c>
      <c r="T15" s="426">
        <v>8450</v>
      </c>
      <c r="U15" s="426">
        <v>7944</v>
      </c>
      <c r="V15" s="426">
        <v>7657</v>
      </c>
      <c r="W15" s="426">
        <v>7126</v>
      </c>
      <c r="X15" s="426">
        <v>6982</v>
      </c>
      <c r="Y15" s="286">
        <v>6942</v>
      </c>
      <c r="Z15" s="286">
        <v>6837</v>
      </c>
      <c r="AA15" s="286">
        <v>7109</v>
      </c>
      <c r="AB15" s="286">
        <v>7685</v>
      </c>
      <c r="AC15" s="286">
        <v>7858</v>
      </c>
      <c r="AD15" s="590">
        <v>8496</v>
      </c>
      <c r="AE15" s="74"/>
    </row>
    <row r="16" spans="2:31" ht="15.75" thickBot="1" x14ac:dyDescent="0.25">
      <c r="C16" s="24"/>
      <c r="D16" s="43" t="s">
        <v>38</v>
      </c>
      <c r="E16" s="257"/>
      <c r="F16" s="44"/>
      <c r="G16" s="44"/>
      <c r="H16" s="44"/>
      <c r="I16" s="255"/>
      <c r="J16" s="636"/>
      <c r="K16" s="592"/>
      <c r="L16" s="592"/>
      <c r="M16" s="592"/>
      <c r="N16" s="592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57"/>
      <c r="Z16" s="592"/>
      <c r="AA16" s="592"/>
      <c r="AB16" s="592"/>
      <c r="AC16" s="592"/>
      <c r="AD16" s="637"/>
      <c r="AE16" s="74"/>
    </row>
    <row r="17" spans="3:32" x14ac:dyDescent="0.2">
      <c r="C17" s="24"/>
      <c r="D17" s="25" t="s">
        <v>248</v>
      </c>
      <c r="E17" s="258"/>
      <c r="F17" s="26"/>
      <c r="G17" s="26"/>
      <c r="H17" s="27"/>
      <c r="I17" s="28"/>
      <c r="J17" s="630">
        <v>243723</v>
      </c>
      <c r="K17" s="631">
        <v>264776</v>
      </c>
      <c r="L17" s="631">
        <v>289464</v>
      </c>
      <c r="M17" s="631">
        <v>316176</v>
      </c>
      <c r="N17" s="631">
        <v>343942</v>
      </c>
      <c r="O17" s="632">
        <v>368050</v>
      </c>
      <c r="P17" s="632">
        <v>388984</v>
      </c>
      <c r="Q17" s="632">
        <v>395982</v>
      </c>
      <c r="R17" s="632">
        <v>392039</v>
      </c>
      <c r="S17" s="632">
        <v>380891</v>
      </c>
      <c r="T17" s="632">
        <v>367767</v>
      </c>
      <c r="U17" s="632">
        <v>346798</v>
      </c>
      <c r="V17" s="632">
        <v>326420</v>
      </c>
      <c r="W17" s="632">
        <v>311042</v>
      </c>
      <c r="X17" s="632">
        <v>298661</v>
      </c>
      <c r="Y17" s="631">
        <v>289648</v>
      </c>
      <c r="Z17" s="631">
        <v>288574</v>
      </c>
      <c r="AA17" s="631">
        <v>298978</v>
      </c>
      <c r="AB17" s="631">
        <v>303613</v>
      </c>
      <c r="AC17" s="631">
        <v>304276</v>
      </c>
      <c r="AD17" s="633">
        <v>308640</v>
      </c>
      <c r="AE17" s="74"/>
    </row>
    <row r="18" spans="3:32" x14ac:dyDescent="0.2">
      <c r="C18" s="24"/>
      <c r="D18" s="31"/>
      <c r="E18" s="757" t="s">
        <v>335</v>
      </c>
      <c r="F18" s="32" t="s">
        <v>113</v>
      </c>
      <c r="G18" s="32"/>
      <c r="H18" s="33"/>
      <c r="I18" s="34"/>
      <c r="J18" s="634">
        <v>195589</v>
      </c>
      <c r="K18" s="284">
        <v>207990</v>
      </c>
      <c r="L18" s="284">
        <v>223148</v>
      </c>
      <c r="M18" s="284">
        <v>238173</v>
      </c>
      <c r="N18" s="284">
        <v>251908</v>
      </c>
      <c r="O18" s="424">
        <v>263898</v>
      </c>
      <c r="P18" s="424">
        <v>277031</v>
      </c>
      <c r="Q18" s="424">
        <v>283512</v>
      </c>
      <c r="R18" s="424">
        <v>284154</v>
      </c>
      <c r="S18" s="424">
        <v>281660</v>
      </c>
      <c r="T18" s="424">
        <v>277074</v>
      </c>
      <c r="U18" s="424">
        <v>263531</v>
      </c>
      <c r="V18" s="424">
        <v>249261</v>
      </c>
      <c r="W18" s="424">
        <v>236680</v>
      </c>
      <c r="X18" s="424">
        <v>227387</v>
      </c>
      <c r="Y18" s="284">
        <v>222275</v>
      </c>
      <c r="Z18" s="284">
        <v>224664</v>
      </c>
      <c r="AA18" s="284">
        <v>235505</v>
      </c>
      <c r="AB18" s="284">
        <v>241529</v>
      </c>
      <c r="AC18" s="284">
        <v>246134</v>
      </c>
      <c r="AD18" s="584">
        <v>252047</v>
      </c>
      <c r="AE18" s="74"/>
    </row>
    <row r="19" spans="3:32" ht="13.5" thickBot="1" x14ac:dyDescent="0.25">
      <c r="C19" s="24"/>
      <c r="D19" s="48"/>
      <c r="E19" s="758"/>
      <c r="F19" s="49" t="s">
        <v>114</v>
      </c>
      <c r="G19" s="49"/>
      <c r="H19" s="50"/>
      <c r="I19" s="51"/>
      <c r="J19" s="635">
        <v>49930</v>
      </c>
      <c r="K19" s="286">
        <v>58847</v>
      </c>
      <c r="L19" s="286">
        <v>68687</v>
      </c>
      <c r="M19" s="286">
        <v>80777</v>
      </c>
      <c r="N19" s="286">
        <v>95346</v>
      </c>
      <c r="O19" s="426">
        <v>107984</v>
      </c>
      <c r="P19" s="426">
        <v>116293</v>
      </c>
      <c r="Q19" s="426">
        <v>116741</v>
      </c>
      <c r="R19" s="426">
        <v>111979</v>
      </c>
      <c r="S19" s="426">
        <v>102757</v>
      </c>
      <c r="T19" s="426">
        <v>93952</v>
      </c>
      <c r="U19" s="426">
        <v>86140</v>
      </c>
      <c r="V19" s="426">
        <v>79806</v>
      </c>
      <c r="W19" s="426">
        <v>76838</v>
      </c>
      <c r="X19" s="426">
        <v>73491</v>
      </c>
      <c r="Y19" s="286">
        <v>69313</v>
      </c>
      <c r="Z19" s="286">
        <v>65904</v>
      </c>
      <c r="AA19" s="286">
        <v>65700</v>
      </c>
      <c r="AB19" s="286">
        <v>64288</v>
      </c>
      <c r="AC19" s="286">
        <v>60230</v>
      </c>
      <c r="AD19" s="590">
        <v>58824</v>
      </c>
      <c r="AE19" s="74"/>
    </row>
    <row r="20" spans="3:32" x14ac:dyDescent="0.2">
      <c r="C20" s="24"/>
      <c r="D20" s="247"/>
      <c r="E20" s="155" t="s">
        <v>331</v>
      </c>
      <c r="F20" s="734"/>
      <c r="G20" s="734"/>
      <c r="H20" s="734"/>
      <c r="I20" s="735"/>
      <c r="J20" s="736">
        <v>90092</v>
      </c>
      <c r="K20" s="641">
        <v>123149</v>
      </c>
      <c r="L20" s="641">
        <v>153951</v>
      </c>
      <c r="M20" s="641">
        <v>181828</v>
      </c>
      <c r="N20" s="641">
        <v>207803</v>
      </c>
      <c r="O20" s="642">
        <v>228900</v>
      </c>
      <c r="P20" s="642">
        <v>243361</v>
      </c>
      <c r="Q20" s="642">
        <v>248032</v>
      </c>
      <c r="R20" s="642">
        <v>243889</v>
      </c>
      <c r="S20" s="642">
        <v>235252</v>
      </c>
      <c r="T20" s="642">
        <v>224460</v>
      </c>
      <c r="U20" s="642">
        <v>207153</v>
      </c>
      <c r="V20" s="642">
        <v>192270</v>
      </c>
      <c r="W20" s="642">
        <v>179747</v>
      </c>
      <c r="X20" s="642">
        <v>172110</v>
      </c>
      <c r="Y20" s="641">
        <v>167905</v>
      </c>
      <c r="Z20" s="641">
        <v>170033</v>
      </c>
      <c r="AA20" s="641">
        <v>178492</v>
      </c>
      <c r="AB20" s="641">
        <v>182127</v>
      </c>
      <c r="AC20" s="641">
        <v>183831</v>
      </c>
      <c r="AD20" s="643">
        <v>188291</v>
      </c>
      <c r="AE20" s="74"/>
    </row>
    <row r="21" spans="3:32" x14ac:dyDescent="0.2">
      <c r="C21" s="24"/>
      <c r="D21" s="248"/>
      <c r="E21" s="32" t="s">
        <v>332</v>
      </c>
      <c r="F21" s="737"/>
      <c r="G21" s="737"/>
      <c r="H21" s="737"/>
      <c r="I21" s="738"/>
      <c r="J21" s="634">
        <v>123882</v>
      </c>
      <c r="K21" s="284">
        <v>107290</v>
      </c>
      <c r="L21" s="284">
        <v>93444</v>
      </c>
      <c r="M21" s="284">
        <v>79466</v>
      </c>
      <c r="N21" s="284">
        <v>65183</v>
      </c>
      <c r="O21" s="424">
        <v>53359</v>
      </c>
      <c r="P21" s="424">
        <v>46074</v>
      </c>
      <c r="Q21" s="424">
        <v>40735</v>
      </c>
      <c r="R21" s="424">
        <v>37484</v>
      </c>
      <c r="S21" s="424">
        <v>34495</v>
      </c>
      <c r="T21" s="424">
        <v>33188</v>
      </c>
      <c r="U21" s="424">
        <v>32565</v>
      </c>
      <c r="V21" s="424">
        <v>31769</v>
      </c>
      <c r="W21" s="424">
        <v>31210</v>
      </c>
      <c r="X21" s="424">
        <v>30805</v>
      </c>
      <c r="Y21" s="284">
        <v>30726</v>
      </c>
      <c r="Z21" s="284">
        <v>30859</v>
      </c>
      <c r="AA21" s="284">
        <v>31808</v>
      </c>
      <c r="AB21" s="284">
        <v>32507</v>
      </c>
      <c r="AC21" s="284">
        <v>33207</v>
      </c>
      <c r="AD21" s="584">
        <v>33968</v>
      </c>
      <c r="AE21" s="74"/>
      <c r="AF21" s="350"/>
    </row>
    <row r="22" spans="3:32" x14ac:dyDescent="0.2">
      <c r="C22" s="24"/>
      <c r="D22" s="248"/>
      <c r="E22" s="32" t="s">
        <v>333</v>
      </c>
      <c r="F22" s="737"/>
      <c r="G22" s="737"/>
      <c r="H22" s="737"/>
      <c r="I22" s="738"/>
      <c r="J22" s="634">
        <v>14203</v>
      </c>
      <c r="K22" s="284">
        <v>17202</v>
      </c>
      <c r="L22" s="284">
        <v>23997</v>
      </c>
      <c r="M22" s="284">
        <v>35936</v>
      </c>
      <c r="N22" s="284">
        <v>51461</v>
      </c>
      <c r="O22" s="424">
        <v>66252</v>
      </c>
      <c r="P22" s="424">
        <v>79247</v>
      </c>
      <c r="Q22" s="424">
        <v>86202</v>
      </c>
      <c r="R22" s="424">
        <v>89639</v>
      </c>
      <c r="S22" s="424">
        <v>90301</v>
      </c>
      <c r="T22" s="424">
        <v>88933</v>
      </c>
      <c r="U22" s="424">
        <v>86093</v>
      </c>
      <c r="V22" s="424">
        <v>81349</v>
      </c>
      <c r="W22" s="424">
        <v>79567</v>
      </c>
      <c r="X22" s="424">
        <v>75926</v>
      </c>
      <c r="Y22" s="284">
        <v>71790</v>
      </c>
      <c r="Z22" s="284">
        <v>68911</v>
      </c>
      <c r="AA22" s="284">
        <v>69418</v>
      </c>
      <c r="AB22" s="284">
        <v>69959</v>
      </c>
      <c r="AC22" s="284">
        <v>69045</v>
      </c>
      <c r="AD22" s="584">
        <v>68947</v>
      </c>
      <c r="AE22" s="74"/>
    </row>
    <row r="23" spans="3:32" ht="13.5" thickBot="1" x14ac:dyDescent="0.25">
      <c r="C23" s="24"/>
      <c r="D23" s="249"/>
      <c r="E23" s="38" t="s">
        <v>334</v>
      </c>
      <c r="F23" s="38"/>
      <c r="G23" s="38"/>
      <c r="H23" s="39"/>
      <c r="I23" s="40"/>
      <c r="J23" s="739">
        <v>20040</v>
      </c>
      <c r="K23" s="287">
        <v>21422</v>
      </c>
      <c r="L23" s="287">
        <v>22310</v>
      </c>
      <c r="M23" s="287">
        <v>23300</v>
      </c>
      <c r="N23" s="287">
        <v>23962</v>
      </c>
      <c r="O23" s="429">
        <v>24500</v>
      </c>
      <c r="P23" s="429">
        <v>25484</v>
      </c>
      <c r="Q23" s="429">
        <v>25914</v>
      </c>
      <c r="R23" s="429">
        <v>25649</v>
      </c>
      <c r="S23" s="429">
        <v>24797</v>
      </c>
      <c r="T23" s="429">
        <v>24718</v>
      </c>
      <c r="U23" s="429">
        <v>24207</v>
      </c>
      <c r="V23" s="429">
        <v>23860</v>
      </c>
      <c r="W23" s="429">
        <v>23178</v>
      </c>
      <c r="X23" s="429">
        <v>22131</v>
      </c>
      <c r="Y23" s="679">
        <v>21340</v>
      </c>
      <c r="Z23" s="679">
        <v>20870</v>
      </c>
      <c r="AA23" s="679">
        <v>21597</v>
      </c>
      <c r="AB23" s="679">
        <v>21332</v>
      </c>
      <c r="AC23" s="679">
        <v>20467</v>
      </c>
      <c r="AD23" s="583">
        <v>19775</v>
      </c>
      <c r="AE23" s="74"/>
    </row>
    <row r="24" spans="3:32" ht="13.5" x14ac:dyDescent="0.25">
      <c r="D24" s="75" t="s">
        <v>190</v>
      </c>
      <c r="E24" s="76"/>
      <c r="F24" s="76"/>
      <c r="G24" s="76"/>
      <c r="H24" s="7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66" t="s">
        <v>389</v>
      </c>
    </row>
    <row r="25" spans="3:32" ht="23.25" customHeight="1" x14ac:dyDescent="0.2">
      <c r="D25" s="67" t="s">
        <v>12</v>
      </c>
      <c r="E25" s="754" t="s">
        <v>447</v>
      </c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4"/>
      <c r="T25" s="754"/>
      <c r="U25" s="754"/>
      <c r="V25" s="754"/>
      <c r="W25" s="754"/>
      <c r="X25" s="754"/>
      <c r="Y25" s="754"/>
      <c r="Z25" s="754"/>
      <c r="AA25" s="754"/>
      <c r="AB25" s="754"/>
      <c r="AC25" s="754"/>
      <c r="AD25" s="754"/>
    </row>
    <row r="26" spans="3:32" x14ac:dyDescent="0.2">
      <c r="D26" s="67" t="s">
        <v>161</v>
      </c>
      <c r="E26" s="754" t="s">
        <v>123</v>
      </c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754"/>
      <c r="U26" s="754"/>
      <c r="V26" s="754"/>
      <c r="W26" s="754"/>
      <c r="X26" s="754"/>
      <c r="Y26" s="754"/>
      <c r="Z26" s="754"/>
      <c r="AA26" s="754"/>
      <c r="AB26" s="754"/>
      <c r="AC26" s="754"/>
      <c r="AD26" s="754"/>
    </row>
    <row r="27" spans="3:32" x14ac:dyDescent="0.2">
      <c r="D27" s="67" t="s">
        <v>14</v>
      </c>
      <c r="E27" s="354" t="s">
        <v>36</v>
      </c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</row>
    <row r="28" spans="3:32" ht="12.75" customHeight="1" x14ac:dyDescent="0.2"/>
    <row r="29" spans="3:32" x14ac:dyDescent="0.2">
      <c r="AD29" s="352"/>
    </row>
    <row r="30" spans="3:32" x14ac:dyDescent="0.2">
      <c r="AD30" s="352"/>
    </row>
    <row r="31" spans="3:32" ht="12.75" customHeight="1" x14ac:dyDescent="0.2">
      <c r="AD31" s="352"/>
    </row>
    <row r="32" spans="3:32" x14ac:dyDescent="0.2">
      <c r="AD32" s="352"/>
    </row>
    <row r="34" spans="31:31" ht="12.75" customHeight="1" x14ac:dyDescent="0.2"/>
    <row r="36" spans="31:31" x14ac:dyDescent="0.2">
      <c r="AE36" s="69" t="s">
        <v>191</v>
      </c>
    </row>
    <row r="37" spans="31:31" ht="24" customHeight="1" x14ac:dyDescent="0.2"/>
    <row r="38" spans="31:31" ht="37.5" customHeight="1" x14ac:dyDescent="0.2"/>
    <row r="39" spans="31:31" ht="13.5" customHeight="1" x14ac:dyDescent="0.2"/>
    <row r="40" spans="31:31" ht="13.5" customHeight="1" x14ac:dyDescent="0.2"/>
  </sheetData>
  <mergeCells count="26">
    <mergeCell ref="M7:M10"/>
    <mergeCell ref="AB7:AB10"/>
    <mergeCell ref="Z7:Z10"/>
    <mergeCell ref="Y7:Y10"/>
    <mergeCell ref="X7:X10"/>
    <mergeCell ref="O7:O10"/>
    <mergeCell ref="W7:W10"/>
    <mergeCell ref="T7:T10"/>
    <mergeCell ref="U7:U10"/>
    <mergeCell ref="V7:V10"/>
    <mergeCell ref="AC7:AC10"/>
    <mergeCell ref="E26:AD26"/>
    <mergeCell ref="AD7:AD10"/>
    <mergeCell ref="E14:E15"/>
    <mergeCell ref="N7:N10"/>
    <mergeCell ref="J7:J10"/>
    <mergeCell ref="K7:K10"/>
    <mergeCell ref="R7:R10"/>
    <mergeCell ref="D7:I11"/>
    <mergeCell ref="E25:AD25"/>
    <mergeCell ref="S7:S10"/>
    <mergeCell ref="E18:E19"/>
    <mergeCell ref="P7:P10"/>
    <mergeCell ref="L7:L10"/>
    <mergeCell ref="Q7:Q10"/>
    <mergeCell ref="AA7:AA10"/>
  </mergeCells>
  <phoneticPr fontId="0" type="noConversion"/>
  <conditionalFormatting sqref="D6">
    <cfRule type="cellIs" dxfId="68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45">
    <pageSetUpPr autoPageBreaks="0"/>
  </sheetPr>
  <dimension ref="C1:AJ51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9.140625" style="69" customWidth="1"/>
    <col min="9" max="9" width="5.7109375" style="69" customWidth="1"/>
    <col min="10" max="17" width="10.5703125" style="69" hidden="1" customWidth="1"/>
    <col min="18" max="18" width="8.140625" style="69" hidden="1" customWidth="1"/>
    <col min="19" max="19" width="8.28515625" style="69" hidden="1" customWidth="1"/>
    <col min="20" max="30" width="8.28515625" style="69" customWidth="1"/>
    <col min="31" max="53" width="1.7109375" style="69" customWidth="1"/>
    <col min="54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137</v>
      </c>
      <c r="E4" s="71"/>
      <c r="F4" s="71"/>
      <c r="G4" s="71"/>
      <c r="H4" s="15" t="s">
        <v>175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342" t="s">
        <v>501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21" customHeight="1" thickBot="1" x14ac:dyDescent="0.25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3:30" ht="6" customHeight="1" x14ac:dyDescent="0.2">
      <c r="C7" s="24"/>
      <c r="D7" s="784"/>
      <c r="E7" s="785"/>
      <c r="F7" s="785"/>
      <c r="G7" s="785"/>
      <c r="H7" s="785"/>
      <c r="I7" s="786"/>
      <c r="J7" s="765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66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66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66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701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5" customHeight="1" thickTop="1" thickBot="1" x14ac:dyDescent="0.25">
      <c r="C12" s="24"/>
      <c r="D12" s="182" t="s">
        <v>325</v>
      </c>
      <c r="E12" s="205"/>
      <c r="F12" s="205"/>
      <c r="G12" s="205"/>
      <c r="H12" s="205"/>
      <c r="I12" s="717"/>
      <c r="J12" s="205"/>
      <c r="K12" s="205"/>
      <c r="L12" s="205"/>
      <c r="M12" s="205"/>
      <c r="N12" s="223"/>
      <c r="O12" s="441"/>
      <c r="P12" s="453"/>
      <c r="Q12" s="453"/>
      <c r="R12" s="453"/>
      <c r="S12" s="453"/>
      <c r="T12" s="453"/>
      <c r="U12" s="453"/>
      <c r="V12" s="453"/>
      <c r="W12" s="453"/>
      <c r="X12" s="453"/>
      <c r="Y12" s="441"/>
      <c r="Z12" s="441"/>
      <c r="AA12" s="441"/>
      <c r="AB12" s="441"/>
      <c r="AC12" s="441"/>
      <c r="AD12" s="206"/>
    </row>
    <row r="13" spans="3:30" ht="15" customHeight="1" thickTop="1" thickBot="1" x14ac:dyDescent="0.25">
      <c r="C13" s="24"/>
      <c r="D13" s="182" t="s">
        <v>219</v>
      </c>
      <c r="E13" s="205"/>
      <c r="F13" s="205"/>
      <c r="G13" s="205"/>
      <c r="H13" s="205"/>
      <c r="I13" s="717"/>
      <c r="J13" s="207"/>
      <c r="K13" s="207"/>
      <c r="L13" s="207"/>
      <c r="M13" s="207"/>
      <c r="N13" s="224"/>
      <c r="O13" s="442"/>
      <c r="P13" s="454"/>
      <c r="Q13" s="454"/>
      <c r="R13" s="454"/>
      <c r="S13" s="454"/>
      <c r="T13" s="454"/>
      <c r="U13" s="454"/>
      <c r="V13" s="454"/>
      <c r="W13" s="454"/>
      <c r="X13" s="454"/>
      <c r="Y13" s="442"/>
      <c r="Z13" s="442"/>
      <c r="AA13" s="442"/>
      <c r="AB13" s="442"/>
      <c r="AC13" s="442"/>
      <c r="AD13" s="560"/>
    </row>
    <row r="14" spans="3:30" ht="15" customHeight="1" x14ac:dyDescent="0.2">
      <c r="C14" s="24"/>
      <c r="D14" s="185"/>
      <c r="E14" s="186" t="s">
        <v>218</v>
      </c>
      <c r="F14" s="187"/>
      <c r="G14" s="187"/>
      <c r="H14" s="188"/>
      <c r="I14" s="705"/>
      <c r="J14" s="711">
        <v>19060</v>
      </c>
      <c r="K14" s="209">
        <v>19921</v>
      </c>
      <c r="L14" s="209">
        <v>20977.838128678231</v>
      </c>
      <c r="M14" s="209">
        <v>22292</v>
      </c>
      <c r="N14" s="208">
        <v>23859</v>
      </c>
      <c r="O14" s="208">
        <v>24870.070067369114</v>
      </c>
      <c r="P14" s="209">
        <v>26222.581149200407</v>
      </c>
      <c r="Q14" s="209">
        <v>26278.997582580727</v>
      </c>
      <c r="R14" s="209">
        <v>26517.296554557164</v>
      </c>
      <c r="S14" s="209">
        <v>26834.658633143998</v>
      </c>
      <c r="T14" s="209">
        <v>27171.053652822065</v>
      </c>
      <c r="U14" s="209">
        <v>27597.92592502859</v>
      </c>
      <c r="V14" s="209">
        <v>27895.062072864821</v>
      </c>
      <c r="W14" s="209">
        <v>29263.195592762859</v>
      </c>
      <c r="X14" s="209">
        <v>31052.760456941058</v>
      </c>
      <c r="Y14" s="208">
        <v>34163.300000000003</v>
      </c>
      <c r="Z14" s="208">
        <v>37881.437399396134</v>
      </c>
      <c r="AA14" s="208">
        <v>42944.008076633298</v>
      </c>
      <c r="AB14" s="208">
        <v>46262.380309850509</v>
      </c>
      <c r="AC14" s="208">
        <v>48727.443368177192</v>
      </c>
      <c r="AD14" s="561">
        <v>50826.004635397352</v>
      </c>
    </row>
    <row r="15" spans="3:30" ht="15" customHeight="1" thickBot="1" x14ac:dyDescent="0.25">
      <c r="C15" s="24"/>
      <c r="D15" s="210"/>
      <c r="E15" s="614"/>
      <c r="F15" s="614" t="s">
        <v>351</v>
      </c>
      <c r="G15" s="614"/>
      <c r="H15" s="615"/>
      <c r="I15" s="211"/>
      <c r="J15" s="712">
        <v>21174</v>
      </c>
      <c r="K15" s="213">
        <v>22187</v>
      </c>
      <c r="L15" s="213">
        <v>23520.533483212846</v>
      </c>
      <c r="M15" s="213">
        <v>24921</v>
      </c>
      <c r="N15" s="212">
        <v>26712</v>
      </c>
      <c r="O15" s="212">
        <v>27800.796711351693</v>
      </c>
      <c r="P15" s="213">
        <v>28934.285192520885</v>
      </c>
      <c r="Q15" s="213">
        <v>28740.440951415294</v>
      </c>
      <c r="R15" s="213">
        <v>29079.387216861203</v>
      </c>
      <c r="S15" s="213">
        <v>29364.853348552697</v>
      </c>
      <c r="T15" s="213">
        <v>29568.413309763357</v>
      </c>
      <c r="U15" s="213">
        <v>30151.818463532509</v>
      </c>
      <c r="V15" s="213">
        <v>30524.818175625482</v>
      </c>
      <c r="W15" s="213">
        <v>31966.908398625095</v>
      </c>
      <c r="X15" s="213">
        <v>33959.632942248871</v>
      </c>
      <c r="Y15" s="212">
        <v>37401.5</v>
      </c>
      <c r="Z15" s="212">
        <v>41734.303695950577</v>
      </c>
      <c r="AA15" s="212">
        <v>47430.685424425697</v>
      </c>
      <c r="AB15" s="212">
        <v>51398.296856763569</v>
      </c>
      <c r="AC15" s="212">
        <v>54768.828432304115</v>
      </c>
      <c r="AD15" s="562">
        <v>57386.574818231049</v>
      </c>
    </row>
    <row r="16" spans="3:30" ht="15" customHeight="1" thickBot="1" x14ac:dyDescent="0.25">
      <c r="C16" s="24"/>
      <c r="D16" s="214" t="s">
        <v>31</v>
      </c>
      <c r="E16" s="215"/>
      <c r="F16" s="215"/>
      <c r="G16" s="215"/>
      <c r="H16" s="215"/>
      <c r="I16" s="718"/>
      <c r="J16" s="194"/>
      <c r="K16" s="194"/>
      <c r="L16" s="194"/>
      <c r="M16" s="194"/>
      <c r="N16" s="225"/>
      <c r="O16" s="202"/>
      <c r="P16" s="455"/>
      <c r="Q16" s="455"/>
      <c r="R16" s="455"/>
      <c r="S16" s="455"/>
      <c r="T16" s="455"/>
      <c r="U16" s="455"/>
      <c r="V16" s="455"/>
      <c r="W16" s="455"/>
      <c r="X16" s="455"/>
      <c r="Y16" s="202"/>
      <c r="Z16" s="202"/>
      <c r="AA16" s="202"/>
      <c r="AB16" s="202"/>
      <c r="AC16" s="202"/>
      <c r="AD16" s="563"/>
    </row>
    <row r="17" spans="3:36" ht="15" customHeight="1" x14ac:dyDescent="0.2">
      <c r="C17" s="24"/>
      <c r="D17" s="191"/>
      <c r="E17" s="186" t="s">
        <v>218</v>
      </c>
      <c r="F17" s="719"/>
      <c r="G17" s="719"/>
      <c r="H17" s="720"/>
      <c r="I17" s="515"/>
      <c r="J17" s="713">
        <v>19958.115183246075</v>
      </c>
      <c r="K17" s="217">
        <v>20306.829765545361</v>
      </c>
      <c r="L17" s="217">
        <v>20977.838128678231</v>
      </c>
      <c r="M17" s="217">
        <v>26857.831325301202</v>
      </c>
      <c r="N17" s="216">
        <v>27970.691676436109</v>
      </c>
      <c r="O17" s="216">
        <v>27420.143403935079</v>
      </c>
      <c r="P17" s="217">
        <v>28596.053597819417</v>
      </c>
      <c r="Q17" s="217">
        <v>28256.986647936264</v>
      </c>
      <c r="R17" s="217">
        <v>27971.831808604606</v>
      </c>
      <c r="S17" s="217">
        <v>27410.274395448414</v>
      </c>
      <c r="T17" s="217">
        <v>27362.591795389795</v>
      </c>
      <c r="U17" s="217">
        <v>27680.968831523161</v>
      </c>
      <c r="V17" s="217">
        <v>27895.062072864825</v>
      </c>
      <c r="W17" s="217">
        <v>29059.777152693998</v>
      </c>
      <c r="X17" s="217">
        <v>30119.06930838124</v>
      </c>
      <c r="Y17" s="216">
        <v>32443.779677113012</v>
      </c>
      <c r="Z17" s="216">
        <v>34978.243212738809</v>
      </c>
      <c r="AA17" s="216">
        <v>38411.456240280233</v>
      </c>
      <c r="AB17" s="216">
        <v>40193.206177107306</v>
      </c>
      <c r="AC17" s="216">
        <v>37425.071711349614</v>
      </c>
      <c r="AD17" s="564">
        <v>36072.395057059875</v>
      </c>
      <c r="AH17" s="335"/>
      <c r="AI17" s="335"/>
      <c r="AJ17" s="335"/>
    </row>
    <row r="18" spans="3:36" ht="15" customHeight="1" thickBot="1" x14ac:dyDescent="0.25">
      <c r="C18" s="24"/>
      <c r="D18" s="195"/>
      <c r="E18" s="196"/>
      <c r="F18" s="196" t="s">
        <v>351</v>
      </c>
      <c r="G18" s="196"/>
      <c r="H18" s="197"/>
      <c r="I18" s="198"/>
      <c r="J18" s="714">
        <v>22171.727748691101</v>
      </c>
      <c r="K18" s="219">
        <v>22616.717635066259</v>
      </c>
      <c r="L18" s="219">
        <v>23520.533483212846</v>
      </c>
      <c r="M18" s="219">
        <v>30025.301204819276</v>
      </c>
      <c r="N18" s="218">
        <v>31315.357561547477</v>
      </c>
      <c r="O18" s="218">
        <v>30651.37454393792</v>
      </c>
      <c r="P18" s="219">
        <v>31553.200864253962</v>
      </c>
      <c r="Q18" s="219">
        <v>30903.699947758385</v>
      </c>
      <c r="R18" s="219">
        <v>30674.45908951604</v>
      </c>
      <c r="S18" s="219">
        <v>29994.742950513479</v>
      </c>
      <c r="T18" s="219">
        <v>29776.851268643866</v>
      </c>
      <c r="U18" s="219">
        <v>30242.546101838023</v>
      </c>
      <c r="V18" s="219">
        <v>30524.818175625485</v>
      </c>
      <c r="W18" s="219">
        <v>31744.695529915687</v>
      </c>
      <c r="X18" s="219">
        <v>32938.538256303465</v>
      </c>
      <c r="Y18" s="218">
        <v>35518.993352326688</v>
      </c>
      <c r="Z18" s="218">
        <v>38535.82982082232</v>
      </c>
      <c r="AA18" s="218">
        <v>42424.584458341415</v>
      </c>
      <c r="AB18" s="218">
        <v>44655.340448969218</v>
      </c>
      <c r="AC18" s="218">
        <v>42065.152405763532</v>
      </c>
      <c r="AD18" s="565">
        <v>40728.583973194502</v>
      </c>
      <c r="AH18" s="335"/>
      <c r="AI18" s="335"/>
      <c r="AJ18" s="335"/>
    </row>
    <row r="19" spans="3:36" ht="13.5" thickBot="1" x14ac:dyDescent="0.25">
      <c r="C19" s="24"/>
      <c r="D19" s="214" t="s">
        <v>220</v>
      </c>
      <c r="E19" s="215"/>
      <c r="F19" s="215"/>
      <c r="G19" s="215"/>
      <c r="H19" s="215"/>
      <c r="I19" s="718"/>
      <c r="J19" s="194"/>
      <c r="K19" s="194"/>
      <c r="L19" s="194"/>
      <c r="M19" s="194"/>
      <c r="N19" s="225"/>
      <c r="O19" s="202"/>
      <c r="P19" s="455"/>
      <c r="Q19" s="455"/>
      <c r="R19" s="455"/>
      <c r="S19" s="455"/>
      <c r="T19" s="455"/>
      <c r="U19" s="455"/>
      <c r="V19" s="455"/>
      <c r="W19" s="455"/>
      <c r="X19" s="455"/>
      <c r="Y19" s="202"/>
      <c r="Z19" s="202"/>
      <c r="AA19" s="202"/>
      <c r="AB19" s="202"/>
      <c r="AC19" s="202"/>
      <c r="AD19" s="563"/>
      <c r="AH19" s="335"/>
      <c r="AI19" s="335"/>
      <c r="AJ19" s="335"/>
    </row>
    <row r="20" spans="3:36" x14ac:dyDescent="0.2">
      <c r="C20" s="24"/>
      <c r="D20" s="191"/>
      <c r="E20" s="719" t="s">
        <v>415</v>
      </c>
      <c r="F20" s="719"/>
      <c r="G20" s="719"/>
      <c r="H20" s="720"/>
      <c r="I20" s="515"/>
      <c r="J20" s="715">
        <v>95.5</v>
      </c>
      <c r="K20" s="484">
        <v>98.1</v>
      </c>
      <c r="L20" s="484">
        <v>100</v>
      </c>
      <c r="M20" s="484">
        <v>83</v>
      </c>
      <c r="N20" s="484">
        <v>85.3</v>
      </c>
      <c r="O20" s="485">
        <v>90.7</v>
      </c>
      <c r="P20" s="485">
        <v>91.7</v>
      </c>
      <c r="Q20" s="485">
        <v>93</v>
      </c>
      <c r="R20" s="485">
        <v>94.8</v>
      </c>
      <c r="S20" s="485">
        <v>97.9</v>
      </c>
      <c r="T20" s="485">
        <v>99.3</v>
      </c>
      <c r="U20" s="485">
        <v>99.7</v>
      </c>
      <c r="V20" s="485">
        <v>100</v>
      </c>
      <c r="W20" s="485">
        <v>100.7</v>
      </c>
      <c r="X20" s="485">
        <v>103.1</v>
      </c>
      <c r="Y20" s="484">
        <v>105.3</v>
      </c>
      <c r="Z20" s="484">
        <v>108.3</v>
      </c>
      <c r="AA20" s="484">
        <v>111.8</v>
      </c>
      <c r="AB20" s="484">
        <v>115.1</v>
      </c>
      <c r="AC20" s="484">
        <v>130.19999999999999</v>
      </c>
      <c r="AD20" s="566">
        <v>140.89999999999998</v>
      </c>
      <c r="AH20" s="335"/>
      <c r="AI20" s="335"/>
      <c r="AJ20" s="335"/>
    </row>
    <row r="21" spans="3:36" ht="13.5" thickBot="1" x14ac:dyDescent="0.25">
      <c r="C21" s="24"/>
      <c r="D21" s="195"/>
      <c r="E21" s="196" t="s">
        <v>221</v>
      </c>
      <c r="F21" s="196"/>
      <c r="G21" s="196"/>
      <c r="H21" s="197"/>
      <c r="I21" s="198"/>
      <c r="J21" s="716">
        <v>1E-3</v>
      </c>
      <c r="K21" s="486">
        <v>2.8000000000000001E-2</v>
      </c>
      <c r="L21" s="486">
        <v>1.9E-2</v>
      </c>
      <c r="M21" s="486">
        <v>2.5000000000000001E-2</v>
      </c>
      <c r="N21" s="486">
        <v>2.8000000000000001E-2</v>
      </c>
      <c r="O21" s="487">
        <v>6.3E-2</v>
      </c>
      <c r="P21" s="487">
        <v>0.01</v>
      </c>
      <c r="Q21" s="487">
        <v>1.4999999999999999E-2</v>
      </c>
      <c r="R21" s="487">
        <v>1.9E-2</v>
      </c>
      <c r="S21" s="487">
        <v>3.3000000000000002E-2</v>
      </c>
      <c r="T21" s="487">
        <v>1.4E-2</v>
      </c>
      <c r="U21" s="487">
        <v>4.0000000000000001E-3</v>
      </c>
      <c r="V21" s="487">
        <v>3.0000000000000001E-3</v>
      </c>
      <c r="W21" s="487">
        <v>7.0000000000000001E-3</v>
      </c>
      <c r="X21" s="487">
        <v>2.5000000000000001E-2</v>
      </c>
      <c r="Y21" s="486">
        <v>2.1000000000000001E-2</v>
      </c>
      <c r="Z21" s="486">
        <v>2.8000000000000001E-2</v>
      </c>
      <c r="AA21" s="486">
        <v>3.2000000000000001E-2</v>
      </c>
      <c r="AB21" s="486">
        <v>3.7999999999999999E-2</v>
      </c>
      <c r="AC21" s="486">
        <v>0.15100000000000002</v>
      </c>
      <c r="AD21" s="567">
        <v>0.10699999999999998</v>
      </c>
    </row>
    <row r="22" spans="3:36" ht="13.5" x14ac:dyDescent="0.25">
      <c r="D22" s="75" t="s">
        <v>190</v>
      </c>
      <c r="E22" s="76"/>
      <c r="F22" s="76"/>
      <c r="G22" s="76"/>
      <c r="H22" s="76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66" t="s">
        <v>390</v>
      </c>
    </row>
    <row r="23" spans="3:36" x14ac:dyDescent="0.2">
      <c r="D23" s="67" t="s">
        <v>12</v>
      </c>
      <c r="E23" s="754" t="s">
        <v>350</v>
      </c>
      <c r="F23" s="754"/>
      <c r="G23" s="754"/>
      <c r="H23" s="754"/>
      <c r="I23" s="754"/>
      <c r="J23" s="754"/>
      <c r="K23" s="754"/>
      <c r="L23" s="754"/>
      <c r="M23" s="754"/>
      <c r="N23" s="754"/>
      <c r="O23" s="754"/>
      <c r="P23" s="754"/>
      <c r="Q23" s="754"/>
      <c r="R23" s="754"/>
      <c r="S23" s="754"/>
      <c r="T23" s="754"/>
      <c r="U23" s="754"/>
      <c r="V23" s="754"/>
      <c r="W23" s="754"/>
      <c r="X23" s="754"/>
      <c r="Y23" s="754"/>
      <c r="Z23" s="754"/>
      <c r="AA23" s="754"/>
      <c r="AB23" s="754"/>
      <c r="AC23" s="754"/>
      <c r="AD23" s="754"/>
    </row>
    <row r="24" spans="3:36" x14ac:dyDescent="0.2"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</row>
    <row r="25" spans="3:36" x14ac:dyDescent="0.2"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</row>
    <row r="26" spans="3:36" x14ac:dyDescent="0.2"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</row>
    <row r="27" spans="3:36" x14ac:dyDescent="0.2"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</row>
    <row r="28" spans="3:36" x14ac:dyDescent="0.2"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</row>
    <row r="29" spans="3:36" x14ac:dyDescent="0.2">
      <c r="AD29" s="349"/>
    </row>
    <row r="35" spans="10:29" x14ac:dyDescent="0.2"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</row>
    <row r="36" spans="10:29" x14ac:dyDescent="0.2"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</row>
    <row r="38" spans="10:29" x14ac:dyDescent="0.2"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</row>
    <row r="39" spans="10:29" x14ac:dyDescent="0.2"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</row>
    <row r="41" spans="10:29" x14ac:dyDescent="0.2"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</row>
    <row r="42" spans="10:29" x14ac:dyDescent="0.2"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</row>
    <row r="44" spans="10:29" x14ac:dyDescent="0.2"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</row>
    <row r="45" spans="10:29" x14ac:dyDescent="0.2"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</row>
    <row r="47" spans="10:29" x14ac:dyDescent="0.2"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</row>
    <row r="48" spans="10:29" x14ac:dyDescent="0.2"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</row>
    <row r="49" spans="10:29" x14ac:dyDescent="0.2"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</row>
    <row r="50" spans="10:29" x14ac:dyDescent="0.2"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</row>
    <row r="51" spans="10:29" x14ac:dyDescent="0.2"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</row>
  </sheetData>
  <mergeCells count="23">
    <mergeCell ref="AC7:AC10"/>
    <mergeCell ref="AB7:AB10"/>
    <mergeCell ref="Y7:Y10"/>
    <mergeCell ref="P7:P10"/>
    <mergeCell ref="Q7:Q10"/>
    <mergeCell ref="Z7:Z10"/>
    <mergeCell ref="AA7:AA10"/>
    <mergeCell ref="E23:AD23"/>
    <mergeCell ref="D7:I11"/>
    <mergeCell ref="J7:J10"/>
    <mergeCell ref="AD7:AD10"/>
    <mergeCell ref="K7:K10"/>
    <mergeCell ref="L7:L10"/>
    <mergeCell ref="M7:M10"/>
    <mergeCell ref="T7:T10"/>
    <mergeCell ref="R7:R10"/>
    <mergeCell ref="V7:V10"/>
    <mergeCell ref="U7:U10"/>
    <mergeCell ref="W7:W10"/>
    <mergeCell ref="N7:N10"/>
    <mergeCell ref="X7:X10"/>
    <mergeCell ref="S7:S10"/>
    <mergeCell ref="O7:O10"/>
  </mergeCells>
  <phoneticPr fontId="0" type="noConversion"/>
  <printOptions horizontalCentered="1"/>
  <pageMargins left="0.70866141732283472" right="0.3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">
    <pageSetUpPr autoPageBreaks="0"/>
  </sheetPr>
  <dimension ref="C1:W6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35" hidden="1" customWidth="1"/>
    <col min="3" max="3" width="1.7109375" style="335" customWidth="1"/>
    <col min="4" max="4" width="1.140625" style="335" customWidth="1"/>
    <col min="5" max="5" width="2.140625" style="335" customWidth="1"/>
    <col min="6" max="6" width="1.7109375" style="335" customWidth="1"/>
    <col min="7" max="7" width="15.28515625" style="335" customWidth="1"/>
    <col min="8" max="8" width="12.7109375" style="335" customWidth="1"/>
    <col min="9" max="9" width="1.140625" style="335" customWidth="1"/>
    <col min="10" max="11" width="8.28515625" style="335" hidden="1" customWidth="1"/>
    <col min="12" max="22" width="8.28515625" style="335" customWidth="1"/>
    <col min="23" max="49" width="1.7109375" style="335" customWidth="1"/>
    <col min="50" max="16384" width="9.140625" style="335"/>
  </cols>
  <sheetData>
    <row r="1" spans="3:23" hidden="1" x14ac:dyDescent="0.2"/>
    <row r="2" spans="3:23" hidden="1" x14ac:dyDescent="0.2"/>
    <row r="3" spans="3:23" ht="9" customHeight="1" x14ac:dyDescent="0.2">
      <c r="C3" s="495"/>
    </row>
    <row r="4" spans="3:23" s="496" customFormat="1" ht="15.75" x14ac:dyDescent="0.2">
      <c r="D4" s="497" t="s">
        <v>439</v>
      </c>
      <c r="E4" s="497"/>
      <c r="F4" s="497"/>
      <c r="G4" s="497"/>
      <c r="H4" s="498" t="s">
        <v>441</v>
      </c>
      <c r="I4" s="499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</row>
    <row r="5" spans="3:23" s="496" customFormat="1" ht="15.75" x14ac:dyDescent="0.2">
      <c r="D5" s="500" t="s">
        <v>502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</row>
    <row r="6" spans="3:23" s="502" customFormat="1" ht="21" customHeight="1" thickBot="1" x14ac:dyDescent="0.25">
      <c r="D6" s="503"/>
      <c r="E6" s="504"/>
      <c r="F6" s="504"/>
      <c r="G6" s="504"/>
      <c r="H6" s="504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6"/>
      <c r="W6" s="507" t="s">
        <v>191</v>
      </c>
    </row>
    <row r="7" spans="3:23" ht="6" customHeight="1" x14ac:dyDescent="0.2">
      <c r="C7" s="508"/>
      <c r="D7" s="824" t="s">
        <v>420</v>
      </c>
      <c r="E7" s="825"/>
      <c r="F7" s="825"/>
      <c r="G7" s="825"/>
      <c r="H7" s="825"/>
      <c r="I7" s="826"/>
      <c r="J7" s="752">
        <v>2011</v>
      </c>
      <c r="K7" s="752">
        <v>2012</v>
      </c>
      <c r="L7" s="752">
        <v>2013</v>
      </c>
      <c r="M7" s="752">
        <v>2014</v>
      </c>
      <c r="N7" s="752">
        <v>2015</v>
      </c>
      <c r="O7" s="752">
        <v>2016</v>
      </c>
      <c r="P7" s="752">
        <v>2017</v>
      </c>
      <c r="Q7" s="752">
        <v>2018</v>
      </c>
      <c r="R7" s="752">
        <v>2019</v>
      </c>
      <c r="S7" s="752">
        <v>2020</v>
      </c>
      <c r="T7" s="752">
        <v>2021</v>
      </c>
      <c r="U7" s="752">
        <v>2022</v>
      </c>
      <c r="V7" s="755">
        <v>2023</v>
      </c>
    </row>
    <row r="8" spans="3:23" ht="6" customHeight="1" x14ac:dyDescent="0.2">
      <c r="C8" s="508"/>
      <c r="D8" s="827"/>
      <c r="E8" s="828"/>
      <c r="F8" s="828"/>
      <c r="G8" s="828"/>
      <c r="H8" s="828"/>
      <c r="I8" s="82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6"/>
    </row>
    <row r="9" spans="3:23" ht="6" customHeight="1" x14ac:dyDescent="0.2">
      <c r="C9" s="508"/>
      <c r="D9" s="827"/>
      <c r="E9" s="828"/>
      <c r="F9" s="828"/>
      <c r="G9" s="828"/>
      <c r="H9" s="828"/>
      <c r="I9" s="82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6"/>
    </row>
    <row r="10" spans="3:23" ht="6" customHeight="1" x14ac:dyDescent="0.2">
      <c r="C10" s="508"/>
      <c r="D10" s="827"/>
      <c r="E10" s="828"/>
      <c r="F10" s="828"/>
      <c r="G10" s="828"/>
      <c r="H10" s="828"/>
      <c r="I10" s="82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6"/>
    </row>
    <row r="11" spans="3:23" ht="15" customHeight="1" thickBot="1" x14ac:dyDescent="0.25">
      <c r="C11" s="508"/>
      <c r="D11" s="830"/>
      <c r="E11" s="831"/>
      <c r="F11" s="831"/>
      <c r="G11" s="831"/>
      <c r="H11" s="831"/>
      <c r="I11" s="832"/>
      <c r="J11" s="509"/>
      <c r="K11" s="509"/>
      <c r="L11" s="509"/>
      <c r="M11" s="509"/>
      <c r="N11" s="509"/>
      <c r="O11" s="509"/>
      <c r="P11" s="509"/>
      <c r="Q11" s="573"/>
      <c r="R11" s="573"/>
      <c r="S11" s="573"/>
      <c r="T11" s="573"/>
      <c r="U11" s="573"/>
      <c r="V11" s="568"/>
    </row>
    <row r="12" spans="3:23" ht="14.25" thickTop="1" thickBot="1" x14ac:dyDescent="0.25">
      <c r="C12" s="510"/>
      <c r="D12" s="20" t="s">
        <v>421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574"/>
      <c r="R12" s="628"/>
      <c r="S12" s="628"/>
      <c r="T12" s="628"/>
      <c r="U12" s="628"/>
      <c r="V12" s="511"/>
    </row>
    <row r="13" spans="3:23" ht="12.75" customHeight="1" x14ac:dyDescent="0.2">
      <c r="C13" s="510"/>
      <c r="D13" s="512"/>
      <c r="E13" s="187" t="s">
        <v>422</v>
      </c>
      <c r="F13" s="237"/>
      <c r="G13" s="237"/>
      <c r="H13" s="238"/>
      <c r="I13" s="239"/>
      <c r="J13" s="513">
        <v>1.4459288546485123E-3</v>
      </c>
      <c r="K13" s="513">
        <v>3.9996710550907954E-3</v>
      </c>
      <c r="L13" s="513">
        <v>1.5692582834229407E-3</v>
      </c>
      <c r="M13" s="513">
        <v>1.5901873862193511E-3</v>
      </c>
      <c r="N13" s="513">
        <v>1.5719441316765202E-3</v>
      </c>
      <c r="O13" s="513">
        <v>1.1974679999705237E-3</v>
      </c>
      <c r="P13" s="513">
        <v>2.4075948674454873E-3</v>
      </c>
      <c r="Q13" s="575">
        <v>2.0598410465500028E-3</v>
      </c>
      <c r="R13" s="575">
        <v>1.2490755239743703E-3</v>
      </c>
      <c r="S13" s="575">
        <v>1.7418473205063215E-3</v>
      </c>
      <c r="T13" s="575">
        <v>1.4966364253533287E-3</v>
      </c>
      <c r="U13" s="575">
        <v>1.6898455094076145E-3</v>
      </c>
      <c r="V13" s="569">
        <v>1.1808607576105088E-3</v>
      </c>
    </row>
    <row r="14" spans="3:23" ht="12.75" customHeight="1" x14ac:dyDescent="0.2">
      <c r="C14" s="510"/>
      <c r="D14" s="514"/>
      <c r="E14" s="192" t="s">
        <v>423</v>
      </c>
      <c r="F14" s="192"/>
      <c r="G14" s="192"/>
      <c r="H14" s="193"/>
      <c r="I14" s="515"/>
      <c r="J14" s="516">
        <v>5.4260167972660166E-2</v>
      </c>
      <c r="K14" s="516">
        <v>6.2539404858915029E-2</v>
      </c>
      <c r="L14" s="516">
        <v>6.1102661940805457E-2</v>
      </c>
      <c r="M14" s="516">
        <v>4.224049482244735E-2</v>
      </c>
      <c r="N14" s="516">
        <v>3.5782569164053209E-2</v>
      </c>
      <c r="O14" s="516">
        <v>3.2316283845358368E-2</v>
      </c>
      <c r="P14" s="516">
        <v>3.9606759504983907E-2</v>
      </c>
      <c r="Q14" s="576">
        <v>4.1118001145843429E-2</v>
      </c>
      <c r="R14" s="576">
        <v>3.8221711033615734E-2</v>
      </c>
      <c r="S14" s="576">
        <v>2.8867189755499793E-2</v>
      </c>
      <c r="T14" s="576">
        <v>2.9688946491390467E-2</v>
      </c>
      <c r="U14" s="576">
        <v>3.1234489906614191E-2</v>
      </c>
      <c r="V14" s="570">
        <v>3.0612497907923874E-2</v>
      </c>
    </row>
    <row r="15" spans="3:23" ht="12.75" customHeight="1" x14ac:dyDescent="0.2">
      <c r="C15" s="510"/>
      <c r="D15" s="514"/>
      <c r="E15" s="192" t="s">
        <v>424</v>
      </c>
      <c r="F15" s="192"/>
      <c r="G15" s="192"/>
      <c r="H15" s="193"/>
      <c r="I15" s="515"/>
      <c r="J15" s="516">
        <v>4.3629058491511559E-3</v>
      </c>
      <c r="K15" s="516">
        <v>3.9921950344270754E-3</v>
      </c>
      <c r="L15" s="516">
        <v>4.2981718406974109E-3</v>
      </c>
      <c r="M15" s="516">
        <v>1.8674039612116132E-3</v>
      </c>
      <c r="N15" s="516">
        <v>4.340709363606754E-3</v>
      </c>
      <c r="O15" s="516">
        <v>3.199388861459707E-3</v>
      </c>
      <c r="P15" s="516">
        <v>2.7024644408573718E-3</v>
      </c>
      <c r="Q15" s="576">
        <v>3.2132220741923545E-3</v>
      </c>
      <c r="R15" s="576">
        <v>1.3835913496331488E-3</v>
      </c>
      <c r="S15" s="576">
        <v>2.3000083403370763E-3</v>
      </c>
      <c r="T15" s="576">
        <v>2.7402332901314557E-3</v>
      </c>
      <c r="U15" s="576">
        <v>2.8174333311396047E-3</v>
      </c>
      <c r="V15" s="570">
        <v>3.2698375309162379E-3</v>
      </c>
    </row>
    <row r="16" spans="3:23" x14ac:dyDescent="0.2">
      <c r="C16" s="510"/>
      <c r="D16" s="220"/>
      <c r="E16" s="221" t="s">
        <v>425</v>
      </c>
      <c r="F16" s="221"/>
      <c r="G16" s="221"/>
      <c r="H16" s="222"/>
      <c r="I16" s="517"/>
      <c r="J16" s="518">
        <v>2.4483453298852924E-2</v>
      </c>
      <c r="K16" s="518">
        <v>2.1184550554097733E-2</v>
      </c>
      <c r="L16" s="518">
        <v>2.0908371806758877E-2</v>
      </c>
      <c r="M16" s="518">
        <v>2.1418788338138421E-2</v>
      </c>
      <c r="N16" s="518">
        <v>2.034000437048103E-2</v>
      </c>
      <c r="O16" s="518">
        <v>2.0375378584113833E-2</v>
      </c>
      <c r="P16" s="518">
        <v>1.9315477004733114E-2</v>
      </c>
      <c r="Q16" s="577">
        <v>2.0260518558810437E-2</v>
      </c>
      <c r="R16" s="577">
        <v>2.084675021935686E-2</v>
      </c>
      <c r="S16" s="577">
        <v>1.9853210067428403E-2</v>
      </c>
      <c r="T16" s="577">
        <v>2.1702771091773116E-2</v>
      </c>
      <c r="U16" s="577">
        <v>2.5651854832807595E-2</v>
      </c>
      <c r="V16" s="571">
        <v>3.2032010314710258E-2</v>
      </c>
    </row>
    <row r="17" spans="3:23" x14ac:dyDescent="0.2">
      <c r="C17" s="510"/>
      <c r="D17" s="220"/>
      <c r="E17" s="221" t="s">
        <v>426</v>
      </c>
      <c r="F17" s="221"/>
      <c r="G17" s="221"/>
      <c r="H17" s="222"/>
      <c r="I17" s="517"/>
      <c r="J17" s="518">
        <v>0.9029806857816054</v>
      </c>
      <c r="K17" s="518">
        <v>0.89630011737352444</v>
      </c>
      <c r="L17" s="518">
        <v>0.89891582870934095</v>
      </c>
      <c r="M17" s="518">
        <v>0.92116996361456294</v>
      </c>
      <c r="N17" s="518">
        <v>0.92425194215483764</v>
      </c>
      <c r="O17" s="518">
        <v>0.92895637286328725</v>
      </c>
      <c r="P17" s="518">
        <v>0.92059192786943056</v>
      </c>
      <c r="Q17" s="577">
        <v>0.91661951883282777</v>
      </c>
      <c r="R17" s="577">
        <v>0.92035061742123414</v>
      </c>
      <c r="S17" s="577">
        <v>0.92856501292752247</v>
      </c>
      <c r="T17" s="577">
        <v>0.92266555576127895</v>
      </c>
      <c r="U17" s="577">
        <v>0.91684116625886081</v>
      </c>
      <c r="V17" s="571">
        <v>0.91105112104287678</v>
      </c>
    </row>
    <row r="18" spans="3:23" ht="13.5" thickBot="1" x14ac:dyDescent="0.25">
      <c r="C18" s="510"/>
      <c r="D18" s="195"/>
      <c r="E18" s="196" t="s">
        <v>427</v>
      </c>
      <c r="F18" s="196"/>
      <c r="G18" s="196"/>
      <c r="H18" s="197"/>
      <c r="I18" s="198"/>
      <c r="J18" s="519">
        <v>1.2467015238614369E-2</v>
      </c>
      <c r="K18" s="519">
        <v>1.1984061123944947E-2</v>
      </c>
      <c r="L18" s="519">
        <v>1.3205707418974408E-2</v>
      </c>
      <c r="M18" s="519">
        <v>1.1713161877420315E-2</v>
      </c>
      <c r="N18" s="519">
        <v>1.3712830815344794E-2</v>
      </c>
      <c r="O18" s="519">
        <v>1.3955107845810335E-2</v>
      </c>
      <c r="P18" s="519">
        <v>1.5375776312549589E-2</v>
      </c>
      <c r="Q18" s="578">
        <v>1.6728898341775968E-2</v>
      </c>
      <c r="R18" s="578">
        <v>1.7948254452185567E-2</v>
      </c>
      <c r="S18" s="578">
        <v>1.8672731588705888E-2</v>
      </c>
      <c r="T18" s="578">
        <v>2.1705856940072814E-2</v>
      </c>
      <c r="U18" s="578">
        <v>2.1765210161170077E-2</v>
      </c>
      <c r="V18" s="572">
        <v>2.1853672445962462E-2</v>
      </c>
    </row>
    <row r="19" spans="3:23" ht="13.5" x14ac:dyDescent="0.25">
      <c r="D19" s="520"/>
      <c r="E19" s="521"/>
      <c r="F19" s="521"/>
      <c r="G19" s="521"/>
      <c r="H19" s="521"/>
      <c r="I19" s="520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 t="s">
        <v>389</v>
      </c>
      <c r="W19" s="335" t="s">
        <v>191</v>
      </c>
    </row>
    <row r="20" spans="3:23" ht="11.25" customHeight="1" x14ac:dyDescent="0.2"/>
    <row r="66" spans="5:5" x14ac:dyDescent="0.2">
      <c r="E66" s="523"/>
    </row>
  </sheetData>
  <mergeCells count="14">
    <mergeCell ref="O7:O10"/>
    <mergeCell ref="V7:V10"/>
    <mergeCell ref="D7:I11"/>
    <mergeCell ref="J7:J10"/>
    <mergeCell ref="K7:K10"/>
    <mergeCell ref="L7:L10"/>
    <mergeCell ref="M7:M10"/>
    <mergeCell ref="N7:N10"/>
    <mergeCell ref="P7:P10"/>
    <mergeCell ref="Q7:Q10"/>
    <mergeCell ref="R7:R10"/>
    <mergeCell ref="S7:S10"/>
    <mergeCell ref="T7:T10"/>
    <mergeCell ref="U7:U10"/>
  </mergeCells>
  <conditionalFormatting sqref="D6">
    <cfRule type="cellIs" dxfId="6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60" priority="3" stopIfTrue="1">
      <formula>#REF!=" ?"</formula>
    </cfRule>
  </conditionalFormatting>
  <conditionalFormatting sqref="G6">
    <cfRule type="expression" dxfId="59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C1:W6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335" hidden="1" customWidth="1"/>
    <col min="3" max="3" width="1.7109375" style="335" customWidth="1"/>
    <col min="4" max="4" width="0.85546875" style="335" customWidth="1"/>
    <col min="5" max="5" width="1.7109375" style="335" customWidth="1"/>
    <col min="6" max="6" width="2.5703125" style="335" customWidth="1"/>
    <col min="7" max="7" width="6.5703125" style="335" customWidth="1"/>
    <col min="8" max="8" width="4.7109375" style="335" customWidth="1"/>
    <col min="9" max="9" width="1.140625" style="335" customWidth="1"/>
    <col min="10" max="11" width="8" style="335" hidden="1" customWidth="1"/>
    <col min="12" max="22" width="8" style="335" customWidth="1"/>
    <col min="23" max="49" width="1.7109375" style="335" customWidth="1"/>
    <col min="50" max="16384" width="9.140625" style="335"/>
  </cols>
  <sheetData>
    <row r="1" spans="3:23" hidden="1" x14ac:dyDescent="0.2"/>
    <row r="2" spans="3:23" hidden="1" x14ac:dyDescent="0.2"/>
    <row r="3" spans="3:23" ht="9" customHeight="1" x14ac:dyDescent="0.2">
      <c r="C3" s="495"/>
    </row>
    <row r="4" spans="3:23" s="496" customFormat="1" ht="15.75" x14ac:dyDescent="0.2">
      <c r="D4" s="497" t="s">
        <v>440</v>
      </c>
      <c r="E4" s="497"/>
      <c r="F4" s="497"/>
      <c r="G4" s="497"/>
      <c r="H4" s="498" t="s">
        <v>441</v>
      </c>
      <c r="I4" s="499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</row>
    <row r="5" spans="3:23" s="496" customFormat="1" ht="15.75" x14ac:dyDescent="0.2">
      <c r="D5" s="500" t="s">
        <v>503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</row>
    <row r="6" spans="3:23" s="502" customFormat="1" ht="21" customHeight="1" thickBot="1" x14ac:dyDescent="0.25">
      <c r="D6" s="503"/>
      <c r="E6" s="504"/>
      <c r="F6" s="504"/>
      <c r="G6" s="504"/>
      <c r="H6" s="504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6"/>
      <c r="W6" s="507" t="s">
        <v>191</v>
      </c>
    </row>
    <row r="7" spans="3:23" ht="6" customHeight="1" x14ac:dyDescent="0.2">
      <c r="C7" s="508"/>
      <c r="D7" s="824" t="s">
        <v>428</v>
      </c>
      <c r="E7" s="825"/>
      <c r="F7" s="825"/>
      <c r="G7" s="825"/>
      <c r="H7" s="825"/>
      <c r="I7" s="826"/>
      <c r="J7" s="752">
        <v>2011</v>
      </c>
      <c r="K7" s="752">
        <v>2012</v>
      </c>
      <c r="L7" s="752">
        <v>2013</v>
      </c>
      <c r="M7" s="752">
        <v>2014</v>
      </c>
      <c r="N7" s="752">
        <v>2015</v>
      </c>
      <c r="O7" s="752">
        <v>2016</v>
      </c>
      <c r="P7" s="752">
        <v>2017</v>
      </c>
      <c r="Q7" s="752">
        <v>2018</v>
      </c>
      <c r="R7" s="752">
        <v>2019</v>
      </c>
      <c r="S7" s="752">
        <v>2020</v>
      </c>
      <c r="T7" s="752">
        <v>2021</v>
      </c>
      <c r="U7" s="752">
        <v>2022</v>
      </c>
      <c r="V7" s="755">
        <v>2023</v>
      </c>
    </row>
    <row r="8" spans="3:23" ht="6" customHeight="1" x14ac:dyDescent="0.2">
      <c r="C8" s="508"/>
      <c r="D8" s="827"/>
      <c r="E8" s="828"/>
      <c r="F8" s="828"/>
      <c r="G8" s="828"/>
      <c r="H8" s="828"/>
      <c r="I8" s="82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6"/>
    </row>
    <row r="9" spans="3:23" ht="6" customHeight="1" x14ac:dyDescent="0.2">
      <c r="C9" s="508"/>
      <c r="D9" s="827"/>
      <c r="E9" s="828"/>
      <c r="F9" s="828"/>
      <c r="G9" s="828"/>
      <c r="H9" s="828"/>
      <c r="I9" s="82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6"/>
    </row>
    <row r="10" spans="3:23" ht="6" customHeight="1" x14ac:dyDescent="0.2">
      <c r="C10" s="508"/>
      <c r="D10" s="827"/>
      <c r="E10" s="828"/>
      <c r="F10" s="828"/>
      <c r="G10" s="828"/>
      <c r="H10" s="828"/>
      <c r="I10" s="82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6"/>
    </row>
    <row r="11" spans="3:23" ht="15" customHeight="1" thickBot="1" x14ac:dyDescent="0.25">
      <c r="C11" s="508"/>
      <c r="D11" s="830"/>
      <c r="E11" s="831"/>
      <c r="F11" s="831"/>
      <c r="G11" s="831"/>
      <c r="H11" s="831"/>
      <c r="I11" s="832"/>
      <c r="J11" s="509"/>
      <c r="K11" s="509"/>
      <c r="L11" s="509"/>
      <c r="M11" s="509"/>
      <c r="N11" s="509"/>
      <c r="O11" s="509"/>
      <c r="P11" s="509"/>
      <c r="Q11" s="573"/>
      <c r="R11" s="573"/>
      <c r="S11" s="573"/>
      <c r="T11" s="573"/>
      <c r="U11" s="573"/>
      <c r="V11" s="568"/>
    </row>
    <row r="12" spans="3:23" ht="14.25" thickTop="1" thickBot="1" x14ac:dyDescent="0.25">
      <c r="C12" s="510"/>
      <c r="D12" s="20" t="s">
        <v>421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574"/>
      <c r="R12" s="628"/>
      <c r="S12" s="628"/>
      <c r="T12" s="628"/>
      <c r="U12" s="628"/>
      <c r="V12" s="511"/>
    </row>
    <row r="13" spans="3:23" ht="12.75" customHeight="1" x14ac:dyDescent="0.2">
      <c r="C13" s="510"/>
      <c r="D13" s="512"/>
      <c r="E13" s="187" t="s">
        <v>429</v>
      </c>
      <c r="F13" s="237"/>
      <c r="G13" s="237"/>
      <c r="H13" s="238"/>
      <c r="I13" s="239"/>
      <c r="J13" s="513">
        <v>3.5325933046785334E-3</v>
      </c>
      <c r="K13" s="513">
        <v>1.8883749553341008E-3</v>
      </c>
      <c r="L13" s="513">
        <v>1.3602743670746782E-3</v>
      </c>
      <c r="M13" s="513">
        <v>1.6547735510711698E-3</v>
      </c>
      <c r="N13" s="513">
        <v>1.8288548162416558E-3</v>
      </c>
      <c r="O13" s="513">
        <v>1.7460817313288723E-3</v>
      </c>
      <c r="P13" s="513">
        <v>1.3950808237042428E-3</v>
      </c>
      <c r="Q13" s="575">
        <v>1.8121712684038313E-3</v>
      </c>
      <c r="R13" s="575">
        <v>1.8984737166221797E-3</v>
      </c>
      <c r="S13" s="575">
        <v>3.1009289986463438E-3</v>
      </c>
      <c r="T13" s="575">
        <v>3.651882597824882E-3</v>
      </c>
      <c r="U13" s="575">
        <v>5.846616783303657E-3</v>
      </c>
      <c r="V13" s="569">
        <v>8.1043947542688097E-3</v>
      </c>
    </row>
    <row r="14" spans="3:23" ht="12.75" customHeight="1" x14ac:dyDescent="0.2">
      <c r="C14" s="510"/>
      <c r="D14" s="514"/>
      <c r="E14" s="192" t="s">
        <v>430</v>
      </c>
      <c r="F14" s="192"/>
      <c r="G14" s="192"/>
      <c r="H14" s="193"/>
      <c r="I14" s="515"/>
      <c r="J14" s="516">
        <v>7.6772558555936357E-2</v>
      </c>
      <c r="K14" s="516">
        <v>6.7428137531266127E-2</v>
      </c>
      <c r="L14" s="516">
        <v>5.7783818727663534E-2</v>
      </c>
      <c r="M14" s="516">
        <v>4.5348082375538251E-2</v>
      </c>
      <c r="N14" s="516">
        <v>3.6749293693894833E-2</v>
      </c>
      <c r="O14" s="516">
        <v>3.3524769241514353E-2</v>
      </c>
      <c r="P14" s="516">
        <v>3.5089315500561068E-2</v>
      </c>
      <c r="Q14" s="576">
        <v>3.5692317826701576E-2</v>
      </c>
      <c r="R14" s="576">
        <v>3.6604746593390268E-2</v>
      </c>
      <c r="S14" s="576">
        <v>3.4721444412087542E-2</v>
      </c>
      <c r="T14" s="576">
        <v>4.0922023376975272E-2</v>
      </c>
      <c r="U14" s="576">
        <v>3.7225810688449393E-2</v>
      </c>
      <c r="V14" s="570">
        <v>4.1688585769190309E-2</v>
      </c>
    </row>
    <row r="15" spans="3:23" ht="12.75" customHeight="1" x14ac:dyDescent="0.2">
      <c r="C15" s="510"/>
      <c r="D15" s="514"/>
      <c r="E15" s="192" t="s">
        <v>431</v>
      </c>
      <c r="F15" s="192"/>
      <c r="G15" s="192"/>
      <c r="H15" s="193"/>
      <c r="I15" s="515"/>
      <c r="J15" s="516">
        <v>9.9261396317306225E-2</v>
      </c>
      <c r="K15" s="516">
        <v>9.7689284154524145E-2</v>
      </c>
      <c r="L15" s="516">
        <v>8.409571452587411E-2</v>
      </c>
      <c r="M15" s="516">
        <v>7.9884572713178864E-2</v>
      </c>
      <c r="N15" s="516">
        <v>7.6966286130273842E-2</v>
      </c>
      <c r="O15" s="516">
        <v>7.1247486561297271E-2</v>
      </c>
      <c r="P15" s="516">
        <v>6.3294210414581623E-2</v>
      </c>
      <c r="Q15" s="576">
        <v>5.3804305083539158E-2</v>
      </c>
      <c r="R15" s="576">
        <v>4.8346902413209401E-2</v>
      </c>
      <c r="S15" s="576">
        <v>4.6587538041582541E-2</v>
      </c>
      <c r="T15" s="576">
        <v>4.0340062322178558E-2</v>
      </c>
      <c r="U15" s="576">
        <v>4.6789919194053523E-2</v>
      </c>
      <c r="V15" s="570">
        <v>4.7862036527023921E-2</v>
      </c>
    </row>
    <row r="16" spans="3:23" ht="12.75" customHeight="1" x14ac:dyDescent="0.2">
      <c r="C16" s="510"/>
      <c r="D16" s="514"/>
      <c r="E16" s="192" t="s">
        <v>432</v>
      </c>
      <c r="F16" s="192"/>
      <c r="G16" s="192"/>
      <c r="H16" s="193"/>
      <c r="I16" s="515"/>
      <c r="J16" s="516">
        <v>0.12014351372502782</v>
      </c>
      <c r="K16" s="516">
        <v>0.13173462500496289</v>
      </c>
      <c r="L16" s="516">
        <v>0.13994651178453679</v>
      </c>
      <c r="M16" s="516">
        <v>0.13172301094701019</v>
      </c>
      <c r="N16" s="516">
        <v>0.12486506257889905</v>
      </c>
      <c r="O16" s="516">
        <v>0.11728400356323206</v>
      </c>
      <c r="P16" s="516">
        <v>0.10626876535347102</v>
      </c>
      <c r="Q16" s="576">
        <v>9.6011816264376562E-2</v>
      </c>
      <c r="R16" s="576">
        <v>9.3479055999605237E-2</v>
      </c>
      <c r="S16" s="576">
        <v>8.8909298626822855E-2</v>
      </c>
      <c r="T16" s="576">
        <v>8.7161754381643253E-2</v>
      </c>
      <c r="U16" s="576">
        <v>8.6546484098520629E-2</v>
      </c>
      <c r="V16" s="570">
        <v>8.1966097079447214E-2</v>
      </c>
    </row>
    <row r="17" spans="3:22" ht="12.75" customHeight="1" x14ac:dyDescent="0.2">
      <c r="C17" s="510"/>
      <c r="D17" s="514"/>
      <c r="E17" s="192" t="s">
        <v>433</v>
      </c>
      <c r="F17" s="192"/>
      <c r="G17" s="192"/>
      <c r="H17" s="193"/>
      <c r="I17" s="515"/>
      <c r="J17" s="516">
        <v>0.12430438083238642</v>
      </c>
      <c r="K17" s="516">
        <v>0.12688589351649662</v>
      </c>
      <c r="L17" s="516">
        <v>0.137186188946087</v>
      </c>
      <c r="M17" s="516">
        <v>0.14260504472139382</v>
      </c>
      <c r="N17" s="516">
        <v>0.14486549010340155</v>
      </c>
      <c r="O17" s="516">
        <v>0.15297513947210742</v>
      </c>
      <c r="P17" s="516">
        <v>0.16179904770569861</v>
      </c>
      <c r="Q17" s="576">
        <v>0.16882693258664525</v>
      </c>
      <c r="R17" s="576">
        <v>0.16107303012896965</v>
      </c>
      <c r="S17" s="576">
        <v>0.16032666958945491</v>
      </c>
      <c r="T17" s="576">
        <v>0.14808599475311301</v>
      </c>
      <c r="U17" s="576">
        <v>0.14514448440228719</v>
      </c>
      <c r="V17" s="570">
        <v>0.1374745480538932</v>
      </c>
    </row>
    <row r="18" spans="3:22" ht="12.75" customHeight="1" x14ac:dyDescent="0.2">
      <c r="C18" s="510"/>
      <c r="D18" s="514"/>
      <c r="E18" s="192" t="s">
        <v>434</v>
      </c>
      <c r="F18" s="192"/>
      <c r="G18" s="192"/>
      <c r="H18" s="193"/>
      <c r="I18" s="515"/>
      <c r="J18" s="516">
        <v>0.18331443058963445</v>
      </c>
      <c r="K18" s="516">
        <v>0.17762635486560524</v>
      </c>
      <c r="L18" s="516">
        <v>0.15725885358303693</v>
      </c>
      <c r="M18" s="516">
        <v>0.15318952288475912</v>
      </c>
      <c r="N18" s="516">
        <v>0.1545958290234509</v>
      </c>
      <c r="O18" s="516">
        <v>0.14573962184158323</v>
      </c>
      <c r="P18" s="516">
        <v>0.14709004336881693</v>
      </c>
      <c r="Q18" s="576">
        <v>0.14950899235691642</v>
      </c>
      <c r="R18" s="576">
        <v>0.156473865687523</v>
      </c>
      <c r="S18" s="576">
        <v>0.15664331636196069</v>
      </c>
      <c r="T18" s="576">
        <v>0.17607247108669682</v>
      </c>
      <c r="U18" s="576">
        <v>0.18018432877374885</v>
      </c>
      <c r="V18" s="570">
        <v>0.17658854182783643</v>
      </c>
    </row>
    <row r="19" spans="3:22" ht="12.75" customHeight="1" x14ac:dyDescent="0.2">
      <c r="C19" s="510"/>
      <c r="D19" s="514"/>
      <c r="E19" s="192" t="s">
        <v>435</v>
      </c>
      <c r="F19" s="192"/>
      <c r="G19" s="192"/>
      <c r="H19" s="193"/>
      <c r="I19" s="515"/>
      <c r="J19" s="516">
        <v>0.18187824390141519</v>
      </c>
      <c r="K19" s="516">
        <v>0.18471582562433</v>
      </c>
      <c r="L19" s="516">
        <v>0.19527494247338714</v>
      </c>
      <c r="M19" s="516">
        <v>0.19671158541880346</v>
      </c>
      <c r="N19" s="516">
        <v>0.1945325553970812</v>
      </c>
      <c r="O19" s="516">
        <v>0.19005027490065715</v>
      </c>
      <c r="P19" s="516">
        <v>0.17872198465411093</v>
      </c>
      <c r="Q19" s="576">
        <v>0.16638260855019357</v>
      </c>
      <c r="R19" s="576">
        <v>0.15604559047198871</v>
      </c>
      <c r="S19" s="576">
        <v>0.15532486151423905</v>
      </c>
      <c r="T19" s="576">
        <v>0.14636166570186354</v>
      </c>
      <c r="U19" s="576">
        <v>0.14204488840442672</v>
      </c>
      <c r="V19" s="570">
        <v>0.14800190618830411</v>
      </c>
    </row>
    <row r="20" spans="3:22" ht="12.75" customHeight="1" x14ac:dyDescent="0.2">
      <c r="C20" s="510"/>
      <c r="D20" s="220"/>
      <c r="E20" s="221" t="s">
        <v>436</v>
      </c>
      <c r="F20" s="221"/>
      <c r="G20" s="221"/>
      <c r="H20" s="222"/>
      <c r="I20" s="517"/>
      <c r="J20" s="518">
        <v>0.14010305171923398</v>
      </c>
      <c r="K20" s="518">
        <v>0.14412693055941556</v>
      </c>
      <c r="L20" s="518">
        <v>0.15477694947469017</v>
      </c>
      <c r="M20" s="518">
        <v>0.17039916781589931</v>
      </c>
      <c r="N20" s="518">
        <v>0.17905557462262056</v>
      </c>
      <c r="O20" s="518">
        <v>0.18827049685521494</v>
      </c>
      <c r="P20" s="518">
        <v>0.18712279744032997</v>
      </c>
      <c r="Q20" s="577">
        <v>0.19260560209244504</v>
      </c>
      <c r="R20" s="577">
        <v>0.19051215707140551</v>
      </c>
      <c r="S20" s="577">
        <v>0.1863341515007024</v>
      </c>
      <c r="T20" s="577">
        <v>0.18183973593132241</v>
      </c>
      <c r="U20" s="577">
        <v>0.1704409894253803</v>
      </c>
      <c r="V20" s="571">
        <v>0.15602275048118877</v>
      </c>
    </row>
    <row r="21" spans="3:22" x14ac:dyDescent="0.2">
      <c r="C21" s="510"/>
      <c r="D21" s="220"/>
      <c r="E21" s="221" t="s">
        <v>437</v>
      </c>
      <c r="F21" s="221"/>
      <c r="G21" s="221"/>
      <c r="H21" s="222"/>
      <c r="I21" s="517"/>
      <c r="J21" s="518">
        <v>6.0579576795630759E-2</v>
      </c>
      <c r="K21" s="518">
        <v>5.6566879739548173E-2</v>
      </c>
      <c r="L21" s="518">
        <v>6.1244165801800872E-2</v>
      </c>
      <c r="M21" s="518">
        <v>6.6974302733078653E-2</v>
      </c>
      <c r="N21" s="518">
        <v>7.2489154534669267E-2</v>
      </c>
      <c r="O21" s="518">
        <v>8.0595456756601125E-2</v>
      </c>
      <c r="P21" s="518">
        <v>9.6290904679586342E-2</v>
      </c>
      <c r="Q21" s="577">
        <v>0.10634430463098263</v>
      </c>
      <c r="R21" s="577">
        <v>0.12468561722704458</v>
      </c>
      <c r="S21" s="577">
        <v>0.13243430926726552</v>
      </c>
      <c r="T21" s="577">
        <v>0.13642214038501804</v>
      </c>
      <c r="U21" s="577">
        <v>0.14166472034929842</v>
      </c>
      <c r="V21" s="571">
        <v>0.14874457695616389</v>
      </c>
    </row>
    <row r="22" spans="3:22" ht="13.5" thickBot="1" x14ac:dyDescent="0.25">
      <c r="C22" s="510"/>
      <c r="D22" s="195"/>
      <c r="E22" s="196" t="s">
        <v>438</v>
      </c>
      <c r="F22" s="196"/>
      <c r="G22" s="196"/>
      <c r="H22" s="197"/>
      <c r="I22" s="198"/>
      <c r="J22" s="519">
        <v>1.0110099929641358E-2</v>
      </c>
      <c r="K22" s="519">
        <v>1.1337694048517092E-2</v>
      </c>
      <c r="L22" s="519">
        <v>1.1072580315848813E-2</v>
      </c>
      <c r="M22" s="519">
        <v>1.1509936839267139E-2</v>
      </c>
      <c r="N22" s="519">
        <v>1.4051899099467137E-2</v>
      </c>
      <c r="O22" s="519">
        <v>1.8566669076463677E-2</v>
      </c>
      <c r="P22" s="519">
        <v>2.301883359112001E-2</v>
      </c>
      <c r="Q22" s="578">
        <v>2.9010949339795856E-2</v>
      </c>
      <c r="R22" s="578">
        <v>3.0880560690241587E-2</v>
      </c>
      <c r="S22" s="578">
        <v>3.5617481687238189E-2</v>
      </c>
      <c r="T22" s="578">
        <v>3.9142269463364167E-2</v>
      </c>
      <c r="U22" s="578">
        <v>4.4111757880531205E-2</v>
      </c>
      <c r="V22" s="572">
        <v>5.354656236268325E-2</v>
      </c>
    </row>
    <row r="23" spans="3:22" ht="13.5" x14ac:dyDescent="0.25">
      <c r="D23" s="520"/>
      <c r="E23" s="521"/>
      <c r="F23" s="521"/>
      <c r="G23" s="521"/>
      <c r="H23" s="521"/>
      <c r="I23" s="520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522" t="s">
        <v>389</v>
      </c>
    </row>
    <row r="66" spans="5:5" x14ac:dyDescent="0.2">
      <c r="E66" s="523"/>
    </row>
  </sheetData>
  <mergeCells count="14">
    <mergeCell ref="O7:O10"/>
    <mergeCell ref="V7:V10"/>
    <mergeCell ref="D7:I11"/>
    <mergeCell ref="J7:J10"/>
    <mergeCell ref="K7:K10"/>
    <mergeCell ref="L7:L10"/>
    <mergeCell ref="M7:M10"/>
    <mergeCell ref="N7:N10"/>
    <mergeCell ref="P7:P10"/>
    <mergeCell ref="Q7:Q10"/>
    <mergeCell ref="R7:R10"/>
    <mergeCell ref="S7:S10"/>
    <mergeCell ref="T7:T10"/>
    <mergeCell ref="U7:U10"/>
  </mergeCells>
  <conditionalFormatting sqref="D6">
    <cfRule type="cellIs" dxfId="5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57" priority="3" stopIfTrue="1">
      <formula>#REF!=" ?"</formula>
    </cfRule>
  </conditionalFormatting>
  <conditionalFormatting sqref="G6">
    <cfRule type="expression" dxfId="56" priority="1" stopIfTrue="1">
      <formula>W6="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6">
    <pageSetUpPr autoPageBreaks="0"/>
  </sheetPr>
  <dimension ref="C1:AE1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15.28515625" style="69" customWidth="1"/>
    <col min="8" max="8" width="13.5703125" style="69" customWidth="1"/>
    <col min="9" max="9" width="1.140625" style="69" customWidth="1"/>
    <col min="10" max="15" width="6.42578125" style="69" hidden="1" customWidth="1"/>
    <col min="16" max="19" width="8.140625" style="69" hidden="1" customWidth="1"/>
    <col min="20" max="30" width="8.140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6" customHeight="1" x14ac:dyDescent="0.2"/>
    <row r="4" spans="3:31" s="70" customFormat="1" ht="19.5" customHeight="1" x14ac:dyDescent="0.2">
      <c r="D4" s="15" t="s">
        <v>280</v>
      </c>
      <c r="E4" s="71"/>
      <c r="F4" s="71"/>
      <c r="G4" s="71"/>
      <c r="H4" s="15" t="s">
        <v>176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9.5" customHeight="1" x14ac:dyDescent="0.2">
      <c r="D5" s="342" t="s">
        <v>501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3:31" s="73" customFormat="1" ht="12" customHeight="1" thickBot="1" x14ac:dyDescent="0.25">
      <c r="D6" s="343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3:31" ht="15.75" thickTop="1" x14ac:dyDescent="0.2">
      <c r="C12" s="24"/>
      <c r="D12" s="154" t="s">
        <v>451</v>
      </c>
      <c r="E12" s="155"/>
      <c r="F12" s="155"/>
      <c r="G12" s="155"/>
      <c r="H12" s="156"/>
      <c r="I12" s="157"/>
      <c r="J12" s="158">
        <v>52</v>
      </c>
      <c r="K12" s="158">
        <v>60</v>
      </c>
      <c r="L12" s="158">
        <v>64</v>
      </c>
      <c r="M12" s="158">
        <v>63</v>
      </c>
      <c r="N12" s="158">
        <v>68</v>
      </c>
      <c r="O12" s="432">
        <v>71</v>
      </c>
      <c r="P12" s="432">
        <v>71</v>
      </c>
      <c r="Q12" s="432">
        <v>70</v>
      </c>
      <c r="R12" s="432">
        <v>71</v>
      </c>
      <c r="S12" s="432">
        <v>70</v>
      </c>
      <c r="T12" s="432">
        <v>69</v>
      </c>
      <c r="U12" s="432">
        <v>69</v>
      </c>
      <c r="V12" s="432">
        <v>67</v>
      </c>
      <c r="W12" s="432">
        <v>63</v>
      </c>
      <c r="X12" s="432">
        <v>62</v>
      </c>
      <c r="Y12" s="158">
        <v>62</v>
      </c>
      <c r="Z12" s="158">
        <v>58</v>
      </c>
      <c r="AA12" s="158">
        <v>57</v>
      </c>
      <c r="AB12" s="158">
        <v>58</v>
      </c>
      <c r="AC12" s="158">
        <v>54</v>
      </c>
      <c r="AD12" s="579">
        <v>53</v>
      </c>
      <c r="AE12" s="74"/>
    </row>
    <row r="13" spans="3:31" x14ac:dyDescent="0.2">
      <c r="C13" s="24"/>
      <c r="D13" s="31"/>
      <c r="E13" s="60" t="s">
        <v>103</v>
      </c>
      <c r="F13" s="60"/>
      <c r="G13" s="60"/>
      <c r="H13" s="124"/>
      <c r="I13" s="125"/>
      <c r="J13" s="171">
        <v>28</v>
      </c>
      <c r="K13" s="171">
        <v>36</v>
      </c>
      <c r="L13" s="171">
        <v>39</v>
      </c>
      <c r="M13" s="171">
        <v>38</v>
      </c>
      <c r="N13" s="171">
        <v>42</v>
      </c>
      <c r="O13" s="433">
        <v>45</v>
      </c>
      <c r="P13" s="433">
        <v>45</v>
      </c>
      <c r="Q13" s="433">
        <v>44</v>
      </c>
      <c r="R13" s="433">
        <v>45</v>
      </c>
      <c r="S13" s="433">
        <v>44</v>
      </c>
      <c r="T13" s="433">
        <v>43</v>
      </c>
      <c r="U13" s="433">
        <v>43</v>
      </c>
      <c r="V13" s="433">
        <v>41</v>
      </c>
      <c r="W13" s="433">
        <v>37</v>
      </c>
      <c r="X13" s="433">
        <v>36</v>
      </c>
      <c r="Y13" s="171">
        <v>36</v>
      </c>
      <c r="Z13" s="171">
        <v>32</v>
      </c>
      <c r="AA13" s="171">
        <v>31</v>
      </c>
      <c r="AB13" s="171">
        <v>32</v>
      </c>
      <c r="AC13" s="171">
        <v>28</v>
      </c>
      <c r="AD13" s="580">
        <v>27</v>
      </c>
      <c r="AE13" s="74"/>
    </row>
    <row r="14" spans="3:31" ht="12.75" customHeight="1" thickBot="1" x14ac:dyDescent="0.25">
      <c r="C14" s="24"/>
      <c r="D14" s="140" t="s">
        <v>104</v>
      </c>
      <c r="E14" s="341"/>
      <c r="F14" s="141"/>
      <c r="G14" s="142"/>
      <c r="H14" s="142"/>
      <c r="I14" s="143"/>
      <c r="J14" s="144">
        <v>4</v>
      </c>
      <c r="K14" s="144">
        <v>2</v>
      </c>
      <c r="L14" s="144">
        <v>2</v>
      </c>
      <c r="M14" s="144">
        <v>2</v>
      </c>
      <c r="N14" s="144">
        <v>2</v>
      </c>
      <c r="O14" s="407">
        <v>2</v>
      </c>
      <c r="P14" s="407">
        <v>2</v>
      </c>
      <c r="Q14" s="407">
        <v>2</v>
      </c>
      <c r="R14" s="407">
        <v>2</v>
      </c>
      <c r="S14" s="407">
        <v>2</v>
      </c>
      <c r="T14" s="407">
        <v>2</v>
      </c>
      <c r="U14" s="407">
        <v>2</v>
      </c>
      <c r="V14" s="407">
        <v>2</v>
      </c>
      <c r="W14" s="407">
        <v>2</v>
      </c>
      <c r="X14" s="407">
        <v>2</v>
      </c>
      <c r="Y14" s="144">
        <v>2</v>
      </c>
      <c r="Z14" s="144">
        <v>2</v>
      </c>
      <c r="AA14" s="144">
        <v>2</v>
      </c>
      <c r="AB14" s="144">
        <v>2</v>
      </c>
      <c r="AC14" s="144">
        <v>2</v>
      </c>
      <c r="AD14" s="545">
        <v>2</v>
      </c>
      <c r="AE14" s="74"/>
    </row>
    <row r="15" spans="3:31" ht="13.5" x14ac:dyDescent="0.25">
      <c r="D15" s="75" t="s">
        <v>190</v>
      </c>
      <c r="E15" s="76"/>
      <c r="F15" s="76"/>
      <c r="G15" s="76"/>
      <c r="H15" s="76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6" t="s">
        <v>389</v>
      </c>
      <c r="AE15" s="69" t="s">
        <v>191</v>
      </c>
    </row>
    <row r="16" spans="3:31" ht="12" customHeight="1" x14ac:dyDescent="0.2">
      <c r="D16" s="67" t="s">
        <v>12</v>
      </c>
      <c r="E16" s="754" t="s">
        <v>23</v>
      </c>
      <c r="F16" s="754"/>
      <c r="G16" s="754"/>
      <c r="H16" s="754"/>
      <c r="I16" s="754"/>
      <c r="J16" s="754"/>
      <c r="K16" s="754"/>
      <c r="L16" s="754"/>
      <c r="M16" s="754"/>
      <c r="N16" s="754"/>
      <c r="O16" s="754"/>
      <c r="P16" s="754"/>
      <c r="Q16" s="754"/>
      <c r="R16" s="754"/>
      <c r="S16" s="754"/>
      <c r="T16" s="754"/>
      <c r="U16" s="754"/>
      <c r="V16" s="754"/>
      <c r="W16" s="754"/>
      <c r="X16" s="754"/>
      <c r="Y16" s="754"/>
      <c r="Z16" s="754"/>
      <c r="AA16" s="754"/>
      <c r="AB16" s="754"/>
      <c r="AC16" s="754"/>
      <c r="AD16" s="754"/>
    </row>
    <row r="17" spans="4:30" ht="12" customHeight="1" x14ac:dyDescent="0.2">
      <c r="D17" s="67" t="s">
        <v>13</v>
      </c>
      <c r="E17" s="754" t="s">
        <v>475</v>
      </c>
      <c r="F17" s="754"/>
      <c r="G17" s="754"/>
      <c r="H17" s="754"/>
      <c r="I17" s="754"/>
      <c r="J17" s="754"/>
      <c r="K17" s="754"/>
      <c r="L17" s="754"/>
      <c r="M17" s="754"/>
      <c r="N17" s="754"/>
      <c r="O17" s="754"/>
      <c r="P17" s="754"/>
      <c r="Q17" s="754"/>
      <c r="R17" s="754"/>
      <c r="S17" s="754"/>
      <c r="T17" s="754"/>
      <c r="U17" s="754"/>
      <c r="V17" s="754"/>
      <c r="W17" s="754"/>
      <c r="X17" s="754"/>
      <c r="Y17" s="754"/>
      <c r="Z17" s="754"/>
      <c r="AA17" s="754"/>
      <c r="AB17" s="754"/>
      <c r="AC17" s="754"/>
      <c r="AD17" s="754"/>
    </row>
    <row r="19" spans="4:30" x14ac:dyDescent="0.2"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</row>
  </sheetData>
  <mergeCells count="24">
    <mergeCell ref="AC7:AC10"/>
    <mergeCell ref="AB7:AB10"/>
    <mergeCell ref="AA7:AA10"/>
    <mergeCell ref="E17:AD17"/>
    <mergeCell ref="D7:I11"/>
    <mergeCell ref="E16:AD16"/>
    <mergeCell ref="N7:N10"/>
    <mergeCell ref="AD7:AD10"/>
    <mergeCell ref="J7:J10"/>
    <mergeCell ref="R7:R10"/>
    <mergeCell ref="O7:O10"/>
    <mergeCell ref="K7:K10"/>
    <mergeCell ref="V7:V10"/>
    <mergeCell ref="U7:U10"/>
    <mergeCell ref="Q7:Q10"/>
    <mergeCell ref="T7:T10"/>
    <mergeCell ref="L7:L10"/>
    <mergeCell ref="M7:M10"/>
    <mergeCell ref="P7:P10"/>
    <mergeCell ref="Z7:Z10"/>
    <mergeCell ref="S7:S10"/>
    <mergeCell ref="W7:W10"/>
    <mergeCell ref="Y7:Y10"/>
    <mergeCell ref="X7:X10"/>
  </mergeCells>
  <phoneticPr fontId="0" type="noConversion"/>
  <conditionalFormatting sqref="D6">
    <cfRule type="cellIs" dxfId="5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4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7">
    <pageSetUpPr autoPageBreaks="0"/>
  </sheetPr>
  <dimension ref="C1:AE6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4.7109375" style="69" customWidth="1"/>
    <col min="8" max="8" width="20.28515625" style="69" customWidth="1"/>
    <col min="9" max="9" width="1.140625" style="69" customWidth="1"/>
    <col min="10" max="15" width="6.5703125" style="69" hidden="1" customWidth="1"/>
    <col min="16" max="19" width="8.28515625" style="69" hidden="1" customWidth="1"/>
    <col min="20" max="30" width="8.28515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281</v>
      </c>
      <c r="E4" s="71"/>
      <c r="F4" s="71"/>
      <c r="G4" s="71"/>
      <c r="H4" s="15" t="s">
        <v>465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2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 t="s">
        <v>380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8.600000000000001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3:31" ht="14.25" thickTop="1" thickBot="1" x14ac:dyDescent="0.25">
      <c r="C12" s="24"/>
      <c r="D12" s="20" t="s">
        <v>24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  <c r="AE12" s="74"/>
    </row>
    <row r="13" spans="3:31" ht="13.5" thickBot="1" x14ac:dyDescent="0.25">
      <c r="C13" s="24"/>
      <c r="D13" s="160"/>
      <c r="E13" s="161" t="s">
        <v>15</v>
      </c>
      <c r="F13" s="161"/>
      <c r="G13" s="161"/>
      <c r="H13" s="162"/>
      <c r="I13" s="163"/>
      <c r="J13" s="267">
        <v>243723</v>
      </c>
      <c r="K13" s="267">
        <v>264776</v>
      </c>
      <c r="L13" s="267">
        <v>289464</v>
      </c>
      <c r="M13" s="267">
        <v>316176</v>
      </c>
      <c r="N13" s="267">
        <v>343942</v>
      </c>
      <c r="O13" s="421">
        <v>368050</v>
      </c>
      <c r="P13" s="421">
        <v>388984</v>
      </c>
      <c r="Q13" s="421">
        <v>395982</v>
      </c>
      <c r="R13" s="421">
        <v>392039</v>
      </c>
      <c r="S13" s="421">
        <v>380891</v>
      </c>
      <c r="T13" s="421">
        <v>367767</v>
      </c>
      <c r="U13" s="421">
        <v>346798</v>
      </c>
      <c r="V13" s="267">
        <v>326420</v>
      </c>
      <c r="W13" s="421">
        <v>311042</v>
      </c>
      <c r="X13" s="421">
        <v>298661</v>
      </c>
      <c r="Y13" s="267">
        <v>289648</v>
      </c>
      <c r="Z13" s="267">
        <v>288574</v>
      </c>
      <c r="AA13" s="267">
        <v>298978</v>
      </c>
      <c r="AB13" s="267">
        <v>303613</v>
      </c>
      <c r="AC13" s="267">
        <v>304276</v>
      </c>
      <c r="AD13" s="581">
        <v>308640</v>
      </c>
      <c r="AE13" s="74"/>
    </row>
    <row r="14" spans="3:31" x14ac:dyDescent="0.2">
      <c r="C14" s="24"/>
      <c r="D14" s="97"/>
      <c r="E14" s="181" t="s">
        <v>107</v>
      </c>
      <c r="F14" s="98"/>
      <c r="G14" s="98"/>
      <c r="H14" s="99"/>
      <c r="I14" s="121"/>
      <c r="J14" s="289">
        <v>195589</v>
      </c>
      <c r="K14" s="289">
        <v>207990</v>
      </c>
      <c r="L14" s="289">
        <v>223148</v>
      </c>
      <c r="M14" s="289">
        <v>238173</v>
      </c>
      <c r="N14" s="289">
        <v>251908</v>
      </c>
      <c r="O14" s="428">
        <v>263898</v>
      </c>
      <c r="P14" s="428">
        <v>277031</v>
      </c>
      <c r="Q14" s="428">
        <v>283512</v>
      </c>
      <c r="R14" s="428">
        <v>284154</v>
      </c>
      <c r="S14" s="428">
        <v>281660</v>
      </c>
      <c r="T14" s="428">
        <v>277074</v>
      </c>
      <c r="U14" s="428">
        <v>263531</v>
      </c>
      <c r="V14" s="289">
        <v>249261</v>
      </c>
      <c r="W14" s="428">
        <v>236680</v>
      </c>
      <c r="X14" s="428">
        <v>227387</v>
      </c>
      <c r="Y14" s="289">
        <v>222275</v>
      </c>
      <c r="Z14" s="289">
        <v>224664</v>
      </c>
      <c r="AA14" s="289">
        <v>235505</v>
      </c>
      <c r="AB14" s="289">
        <v>241529</v>
      </c>
      <c r="AC14" s="289">
        <v>246134</v>
      </c>
      <c r="AD14" s="582">
        <v>252047</v>
      </c>
      <c r="AE14" s="74"/>
    </row>
    <row r="15" spans="3:31" x14ac:dyDescent="0.2">
      <c r="C15" s="24"/>
      <c r="D15" s="54"/>
      <c r="E15" s="55"/>
      <c r="F15" s="149" t="s">
        <v>108</v>
      </c>
      <c r="G15" s="55"/>
      <c r="H15" s="56"/>
      <c r="I15" s="57"/>
      <c r="J15" s="287">
        <v>64468</v>
      </c>
      <c r="K15" s="287">
        <v>89856</v>
      </c>
      <c r="L15" s="287">
        <v>112822</v>
      </c>
      <c r="M15" s="287">
        <v>132777</v>
      </c>
      <c r="N15" s="287">
        <v>149150</v>
      </c>
      <c r="O15" s="429">
        <v>161171</v>
      </c>
      <c r="P15" s="429">
        <v>170876</v>
      </c>
      <c r="Q15" s="429">
        <v>176314</v>
      </c>
      <c r="R15" s="429">
        <v>176341</v>
      </c>
      <c r="S15" s="429">
        <v>174803</v>
      </c>
      <c r="T15" s="429">
        <v>170535</v>
      </c>
      <c r="U15" s="429">
        <v>159144</v>
      </c>
      <c r="V15" s="287">
        <v>147921</v>
      </c>
      <c r="W15" s="429">
        <v>138365</v>
      </c>
      <c r="X15" s="429">
        <v>132749</v>
      </c>
      <c r="Y15" s="287">
        <v>130654</v>
      </c>
      <c r="Z15" s="287">
        <v>134336</v>
      </c>
      <c r="AA15" s="287">
        <v>142328</v>
      </c>
      <c r="AB15" s="287">
        <v>146398</v>
      </c>
      <c r="AC15" s="287">
        <v>150422</v>
      </c>
      <c r="AD15" s="583">
        <v>155296</v>
      </c>
      <c r="AE15" s="74"/>
    </row>
    <row r="16" spans="3:31" x14ac:dyDescent="0.2">
      <c r="C16" s="24"/>
      <c r="D16" s="268"/>
      <c r="E16" s="259"/>
      <c r="F16" s="32" t="s">
        <v>109</v>
      </c>
      <c r="G16" s="259"/>
      <c r="H16" s="269"/>
      <c r="I16" s="270"/>
      <c r="J16" s="284">
        <v>114589</v>
      </c>
      <c r="K16" s="284">
        <v>99085</v>
      </c>
      <c r="L16" s="284">
        <v>86446</v>
      </c>
      <c r="M16" s="284">
        <v>73489</v>
      </c>
      <c r="N16" s="284">
        <v>60174</v>
      </c>
      <c r="O16" s="424">
        <v>49292</v>
      </c>
      <c r="P16" s="424">
        <v>42937</v>
      </c>
      <c r="Q16" s="424">
        <v>38093</v>
      </c>
      <c r="R16" s="424">
        <v>35263</v>
      </c>
      <c r="S16" s="424">
        <v>32454</v>
      </c>
      <c r="T16" s="424">
        <v>31483</v>
      </c>
      <c r="U16" s="424">
        <v>30649</v>
      </c>
      <c r="V16" s="284">
        <v>30045</v>
      </c>
      <c r="W16" s="424">
        <v>29516</v>
      </c>
      <c r="X16" s="424">
        <v>29135</v>
      </c>
      <c r="Y16" s="284">
        <v>29004</v>
      </c>
      <c r="Z16" s="284">
        <v>29197</v>
      </c>
      <c r="AA16" s="284">
        <v>30109</v>
      </c>
      <c r="AB16" s="284">
        <v>30779</v>
      </c>
      <c r="AC16" s="284">
        <v>31395</v>
      </c>
      <c r="AD16" s="584">
        <v>32050</v>
      </c>
      <c r="AE16" s="74"/>
    </row>
    <row r="17" spans="3:31" x14ac:dyDescent="0.2">
      <c r="C17" s="24"/>
      <c r="D17" s="268"/>
      <c r="E17" s="259"/>
      <c r="F17" s="32" t="s">
        <v>110</v>
      </c>
      <c r="G17" s="259"/>
      <c r="H17" s="269"/>
      <c r="I17" s="270"/>
      <c r="J17" s="284">
        <v>10583</v>
      </c>
      <c r="K17" s="284">
        <v>11800</v>
      </c>
      <c r="L17" s="284">
        <v>16460</v>
      </c>
      <c r="M17" s="284">
        <v>24629</v>
      </c>
      <c r="N17" s="284">
        <v>35351</v>
      </c>
      <c r="O17" s="424">
        <v>45942</v>
      </c>
      <c r="P17" s="424">
        <v>54648</v>
      </c>
      <c r="Q17" s="424">
        <v>59440</v>
      </c>
      <c r="R17" s="424">
        <v>62468</v>
      </c>
      <c r="S17" s="424">
        <v>64011</v>
      </c>
      <c r="T17" s="424">
        <v>64182</v>
      </c>
      <c r="U17" s="424">
        <v>62710</v>
      </c>
      <c r="V17" s="284">
        <v>60237</v>
      </c>
      <c r="W17" s="424">
        <v>57999</v>
      </c>
      <c r="X17" s="424">
        <v>54549</v>
      </c>
      <c r="Y17" s="284">
        <v>51238</v>
      </c>
      <c r="Z17" s="284">
        <v>49096</v>
      </c>
      <c r="AA17" s="284">
        <v>49728</v>
      </c>
      <c r="AB17" s="284">
        <v>50687</v>
      </c>
      <c r="AC17" s="284">
        <v>50864</v>
      </c>
      <c r="AD17" s="584">
        <v>51627</v>
      </c>
      <c r="AE17" s="74"/>
    </row>
    <row r="18" spans="3:31" x14ac:dyDescent="0.2">
      <c r="C18" s="24"/>
      <c r="D18" s="275"/>
      <c r="E18" s="276"/>
      <c r="F18" s="60" t="s">
        <v>111</v>
      </c>
      <c r="G18" s="276"/>
      <c r="H18" s="277"/>
      <c r="I18" s="278"/>
      <c r="J18" s="288">
        <v>9101</v>
      </c>
      <c r="K18" s="288">
        <v>10017</v>
      </c>
      <c r="L18" s="288">
        <v>10101</v>
      </c>
      <c r="M18" s="288">
        <v>9973</v>
      </c>
      <c r="N18" s="288">
        <v>9961</v>
      </c>
      <c r="O18" s="430">
        <v>10503</v>
      </c>
      <c r="P18" s="430">
        <v>11589</v>
      </c>
      <c r="Q18" s="430">
        <v>12500</v>
      </c>
      <c r="R18" s="430">
        <v>12798</v>
      </c>
      <c r="S18" s="430">
        <v>12669</v>
      </c>
      <c r="T18" s="430">
        <v>12935</v>
      </c>
      <c r="U18" s="430">
        <v>12869</v>
      </c>
      <c r="V18" s="288">
        <v>12663</v>
      </c>
      <c r="W18" s="430">
        <v>12304</v>
      </c>
      <c r="X18" s="430">
        <v>12265</v>
      </c>
      <c r="Y18" s="288">
        <v>12566</v>
      </c>
      <c r="Z18" s="288">
        <v>13195</v>
      </c>
      <c r="AA18" s="288">
        <v>14632</v>
      </c>
      <c r="AB18" s="288">
        <v>14973</v>
      </c>
      <c r="AC18" s="288">
        <v>14764</v>
      </c>
      <c r="AD18" s="585">
        <v>14371</v>
      </c>
      <c r="AE18" s="74"/>
    </row>
    <row r="19" spans="3:31" x14ac:dyDescent="0.2">
      <c r="C19" s="24"/>
      <c r="D19" s="279"/>
      <c r="E19" s="126" t="s">
        <v>112</v>
      </c>
      <c r="F19" s="280"/>
      <c r="G19" s="280"/>
      <c r="H19" s="281"/>
      <c r="I19" s="282"/>
      <c r="J19" s="291">
        <v>49930</v>
      </c>
      <c r="K19" s="291">
        <v>58847</v>
      </c>
      <c r="L19" s="291">
        <v>68687</v>
      </c>
      <c r="M19" s="291">
        <v>80777</v>
      </c>
      <c r="N19" s="291">
        <v>95346</v>
      </c>
      <c r="O19" s="431">
        <v>107984</v>
      </c>
      <c r="P19" s="431">
        <v>116293</v>
      </c>
      <c r="Q19" s="431">
        <v>116741</v>
      </c>
      <c r="R19" s="431">
        <v>111979</v>
      </c>
      <c r="S19" s="431">
        <v>102757</v>
      </c>
      <c r="T19" s="431">
        <v>93952</v>
      </c>
      <c r="U19" s="431">
        <v>86140</v>
      </c>
      <c r="V19" s="291">
        <v>79806</v>
      </c>
      <c r="W19" s="431">
        <v>76838</v>
      </c>
      <c r="X19" s="431">
        <v>73491</v>
      </c>
      <c r="Y19" s="291">
        <v>69313</v>
      </c>
      <c r="Z19" s="291">
        <v>65904</v>
      </c>
      <c r="AA19" s="291">
        <v>65700</v>
      </c>
      <c r="AB19" s="291">
        <v>64288</v>
      </c>
      <c r="AC19" s="291">
        <v>60230</v>
      </c>
      <c r="AD19" s="586">
        <v>58824</v>
      </c>
      <c r="AE19" s="74"/>
    </row>
    <row r="20" spans="3:31" ht="12.75" customHeight="1" x14ac:dyDescent="0.2">
      <c r="C20" s="24"/>
      <c r="D20" s="148"/>
      <c r="E20" s="327"/>
      <c r="F20" s="149" t="s">
        <v>108</v>
      </c>
      <c r="G20" s="149"/>
      <c r="H20" s="150"/>
      <c r="I20" s="151"/>
      <c r="J20" s="287">
        <v>25983</v>
      </c>
      <c r="K20" s="287">
        <v>33868</v>
      </c>
      <c r="L20" s="287">
        <v>41940</v>
      </c>
      <c r="M20" s="287">
        <v>50128</v>
      </c>
      <c r="N20" s="287">
        <v>60121</v>
      </c>
      <c r="O20" s="429">
        <v>69423</v>
      </c>
      <c r="P20" s="429">
        <v>74365</v>
      </c>
      <c r="Q20" s="429">
        <v>73516</v>
      </c>
      <c r="R20" s="429">
        <v>69292</v>
      </c>
      <c r="S20" s="429">
        <v>61892</v>
      </c>
      <c r="T20" s="429">
        <v>55288</v>
      </c>
      <c r="U20" s="429">
        <v>49166</v>
      </c>
      <c r="V20" s="287">
        <v>45382</v>
      </c>
      <c r="W20" s="429">
        <v>42329</v>
      </c>
      <c r="X20" s="429">
        <v>40207</v>
      </c>
      <c r="Y20" s="287">
        <v>37986</v>
      </c>
      <c r="Z20" s="287">
        <v>36398</v>
      </c>
      <c r="AA20" s="287">
        <v>36974</v>
      </c>
      <c r="AB20" s="287">
        <v>36565</v>
      </c>
      <c r="AC20" s="287">
        <v>34202</v>
      </c>
      <c r="AD20" s="583">
        <v>33862</v>
      </c>
      <c r="AE20" s="74"/>
    </row>
    <row r="21" spans="3:31" x14ac:dyDescent="0.2">
      <c r="C21" s="24"/>
      <c r="D21" s="139"/>
      <c r="E21" s="328"/>
      <c r="F21" s="32" t="s">
        <v>109</v>
      </c>
      <c r="G21" s="32"/>
      <c r="H21" s="33"/>
      <c r="I21" s="34"/>
      <c r="J21" s="284">
        <v>9513</v>
      </c>
      <c r="K21" s="284">
        <v>8356</v>
      </c>
      <c r="L21" s="284">
        <v>7092</v>
      </c>
      <c r="M21" s="284">
        <v>6041</v>
      </c>
      <c r="N21" s="284">
        <v>5052</v>
      </c>
      <c r="O21" s="424">
        <v>4095</v>
      </c>
      <c r="P21" s="424">
        <v>3156</v>
      </c>
      <c r="Q21" s="424">
        <v>2656</v>
      </c>
      <c r="R21" s="424">
        <v>2227</v>
      </c>
      <c r="S21" s="424">
        <v>2053</v>
      </c>
      <c r="T21" s="424">
        <v>1713</v>
      </c>
      <c r="U21" s="424">
        <v>1924</v>
      </c>
      <c r="V21" s="284">
        <v>1734</v>
      </c>
      <c r="W21" s="424">
        <v>1701</v>
      </c>
      <c r="X21" s="424">
        <v>1674</v>
      </c>
      <c r="Y21" s="284">
        <v>1727</v>
      </c>
      <c r="Z21" s="284">
        <v>1666</v>
      </c>
      <c r="AA21" s="284">
        <v>1704</v>
      </c>
      <c r="AB21" s="284">
        <v>1732</v>
      </c>
      <c r="AC21" s="284">
        <v>1814</v>
      </c>
      <c r="AD21" s="584">
        <v>1922</v>
      </c>
      <c r="AE21" s="74"/>
    </row>
    <row r="22" spans="3:31" ht="12.75" customHeight="1" x14ac:dyDescent="0.2">
      <c r="C22" s="24"/>
      <c r="D22" s="139"/>
      <c r="E22" s="328"/>
      <c r="F22" s="32" t="s">
        <v>110</v>
      </c>
      <c r="G22" s="32"/>
      <c r="H22" s="33"/>
      <c r="I22" s="34"/>
      <c r="J22" s="284">
        <v>3678</v>
      </c>
      <c r="K22" s="284">
        <v>5482</v>
      </c>
      <c r="L22" s="284">
        <v>7632</v>
      </c>
      <c r="M22" s="284">
        <v>11469</v>
      </c>
      <c r="N22" s="284">
        <v>16382</v>
      </c>
      <c r="O22" s="424">
        <v>20732</v>
      </c>
      <c r="P22" s="424">
        <v>25165</v>
      </c>
      <c r="Q22" s="424">
        <v>27412</v>
      </c>
      <c r="R22" s="424">
        <v>27826</v>
      </c>
      <c r="S22" s="424">
        <v>26884</v>
      </c>
      <c r="T22" s="424">
        <v>25292</v>
      </c>
      <c r="U22" s="424">
        <v>23868</v>
      </c>
      <c r="V22" s="284">
        <v>21645</v>
      </c>
      <c r="W22" s="424">
        <v>22072</v>
      </c>
      <c r="X22" s="424">
        <v>21859</v>
      </c>
      <c r="Y22" s="284">
        <v>20947</v>
      </c>
      <c r="Z22" s="284">
        <v>20266</v>
      </c>
      <c r="AA22" s="284">
        <v>20191</v>
      </c>
      <c r="AB22" s="284">
        <v>19774</v>
      </c>
      <c r="AC22" s="284">
        <v>18614</v>
      </c>
      <c r="AD22" s="584">
        <v>17771</v>
      </c>
      <c r="AE22" s="74"/>
    </row>
    <row r="23" spans="3:31" ht="13.5" thickBot="1" x14ac:dyDescent="0.25">
      <c r="C23" s="24"/>
      <c r="D23" s="91"/>
      <c r="E23" s="329"/>
      <c r="F23" s="60" t="s">
        <v>111</v>
      </c>
      <c r="G23" s="38"/>
      <c r="H23" s="39"/>
      <c r="I23" s="40"/>
      <c r="J23" s="288">
        <v>11020</v>
      </c>
      <c r="K23" s="288">
        <v>11476</v>
      </c>
      <c r="L23" s="288">
        <v>12281</v>
      </c>
      <c r="M23" s="288">
        <v>13387</v>
      </c>
      <c r="N23" s="288">
        <v>14063</v>
      </c>
      <c r="O23" s="430">
        <v>14048</v>
      </c>
      <c r="P23" s="430">
        <v>13954</v>
      </c>
      <c r="Q23" s="430">
        <v>13463</v>
      </c>
      <c r="R23" s="430">
        <v>12905</v>
      </c>
      <c r="S23" s="430">
        <v>12175</v>
      </c>
      <c r="T23" s="430">
        <v>11834</v>
      </c>
      <c r="U23" s="430">
        <v>11379</v>
      </c>
      <c r="V23" s="288">
        <v>11238</v>
      </c>
      <c r="W23" s="430">
        <v>10914</v>
      </c>
      <c r="X23" s="430">
        <v>9903</v>
      </c>
      <c r="Y23" s="288">
        <v>8816</v>
      </c>
      <c r="Z23" s="288">
        <v>7709</v>
      </c>
      <c r="AA23" s="288">
        <v>7012</v>
      </c>
      <c r="AB23" s="288">
        <v>6397</v>
      </c>
      <c r="AC23" s="288">
        <v>5742</v>
      </c>
      <c r="AD23" s="585">
        <v>5437</v>
      </c>
      <c r="AE23" s="74"/>
    </row>
    <row r="24" spans="3:31" ht="13.5" thickBot="1" x14ac:dyDescent="0.25">
      <c r="C24" s="24"/>
      <c r="D24" s="43" t="s">
        <v>105</v>
      </c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27"/>
      <c r="P24" s="427"/>
      <c r="Q24" s="427"/>
      <c r="R24" s="427"/>
      <c r="S24" s="427"/>
      <c r="T24" s="427"/>
      <c r="U24" s="427"/>
      <c r="V24" s="46"/>
      <c r="W24" s="427"/>
      <c r="X24" s="427"/>
      <c r="Y24" s="46"/>
      <c r="Z24" s="46"/>
      <c r="AA24" s="46"/>
      <c r="AB24" s="46"/>
      <c r="AC24" s="46"/>
      <c r="AD24" s="95"/>
      <c r="AE24" s="74"/>
    </row>
    <row r="25" spans="3:31" ht="13.5" thickBot="1" x14ac:dyDescent="0.25">
      <c r="C25" s="24"/>
      <c r="D25" s="160"/>
      <c r="E25" s="161" t="s">
        <v>15</v>
      </c>
      <c r="F25" s="161"/>
      <c r="G25" s="161"/>
      <c r="H25" s="162"/>
      <c r="I25" s="163"/>
      <c r="J25" s="267">
        <v>230659</v>
      </c>
      <c r="K25" s="267">
        <v>247726</v>
      </c>
      <c r="L25" s="267">
        <v>268599</v>
      </c>
      <c r="M25" s="267">
        <v>292325</v>
      </c>
      <c r="N25" s="267">
        <v>316916</v>
      </c>
      <c r="O25" s="421">
        <v>337951</v>
      </c>
      <c r="P25" s="421">
        <v>354591</v>
      </c>
      <c r="Q25" s="421">
        <v>358504</v>
      </c>
      <c r="R25" s="421">
        <v>353356</v>
      </c>
      <c r="S25" s="421">
        <v>341488</v>
      </c>
      <c r="T25" s="421">
        <v>327467</v>
      </c>
      <c r="U25" s="267">
        <v>305931</v>
      </c>
      <c r="V25" s="421">
        <v>284429</v>
      </c>
      <c r="W25" s="421">
        <v>267626</v>
      </c>
      <c r="X25" s="267">
        <v>255035</v>
      </c>
      <c r="Y25" s="267">
        <v>245021</v>
      </c>
      <c r="Z25" s="267">
        <v>242301</v>
      </c>
      <c r="AA25" s="267">
        <v>249152</v>
      </c>
      <c r="AB25" s="267">
        <v>251897</v>
      </c>
      <c r="AC25" s="267">
        <v>249668</v>
      </c>
      <c r="AD25" s="581">
        <v>253167</v>
      </c>
      <c r="AE25" s="74"/>
    </row>
    <row r="26" spans="3:31" x14ac:dyDescent="0.2">
      <c r="C26" s="24"/>
      <c r="D26" s="97"/>
      <c r="E26" s="181" t="s">
        <v>107</v>
      </c>
      <c r="F26" s="98"/>
      <c r="G26" s="98"/>
      <c r="H26" s="99"/>
      <c r="I26" s="121"/>
      <c r="J26" s="289">
        <v>184514</v>
      </c>
      <c r="K26" s="289">
        <v>194095</v>
      </c>
      <c r="L26" s="289">
        <v>206801</v>
      </c>
      <c r="M26" s="289">
        <v>219812</v>
      </c>
      <c r="N26" s="289">
        <v>231346</v>
      </c>
      <c r="O26" s="428">
        <v>241293</v>
      </c>
      <c r="P26" s="428">
        <v>251469</v>
      </c>
      <c r="Q26" s="428">
        <v>255367</v>
      </c>
      <c r="R26" s="428">
        <v>254030</v>
      </c>
      <c r="S26" s="428">
        <v>249264</v>
      </c>
      <c r="T26" s="428">
        <v>242700</v>
      </c>
      <c r="U26" s="289">
        <v>227673</v>
      </c>
      <c r="V26" s="428">
        <v>211871</v>
      </c>
      <c r="W26" s="428">
        <v>197879</v>
      </c>
      <c r="X26" s="289">
        <v>188342</v>
      </c>
      <c r="Y26" s="289">
        <v>182180</v>
      </c>
      <c r="Z26" s="289">
        <v>182747</v>
      </c>
      <c r="AA26" s="289">
        <v>190108</v>
      </c>
      <c r="AB26" s="289">
        <v>194110</v>
      </c>
      <c r="AC26" s="292">
        <v>195654</v>
      </c>
      <c r="AD26" s="587">
        <v>200758</v>
      </c>
      <c r="AE26" s="74"/>
    </row>
    <row r="27" spans="3:31" x14ac:dyDescent="0.2">
      <c r="C27" s="24"/>
      <c r="D27" s="54"/>
      <c r="E27" s="55"/>
      <c r="F27" s="149" t="s">
        <v>108</v>
      </c>
      <c r="G27" s="55"/>
      <c r="H27" s="56"/>
      <c r="I27" s="57"/>
      <c r="J27" s="287">
        <v>61180</v>
      </c>
      <c r="K27" s="287">
        <v>84506</v>
      </c>
      <c r="L27" s="287">
        <v>105601</v>
      </c>
      <c r="M27" s="287">
        <v>123797</v>
      </c>
      <c r="N27" s="287">
        <v>138504</v>
      </c>
      <c r="O27" s="429">
        <v>149506</v>
      </c>
      <c r="P27" s="429">
        <v>157618</v>
      </c>
      <c r="Q27" s="429">
        <v>161417</v>
      </c>
      <c r="R27" s="429">
        <v>160397</v>
      </c>
      <c r="S27" s="429">
        <v>157313</v>
      </c>
      <c r="T27" s="429">
        <v>151978</v>
      </c>
      <c r="U27" s="287">
        <v>139734</v>
      </c>
      <c r="V27" s="429">
        <v>127922</v>
      </c>
      <c r="W27" s="429">
        <v>118034</v>
      </c>
      <c r="X27" s="287">
        <v>112767</v>
      </c>
      <c r="Y27" s="287">
        <v>110562</v>
      </c>
      <c r="Z27" s="287">
        <v>113301</v>
      </c>
      <c r="AA27" s="287">
        <v>119085</v>
      </c>
      <c r="AB27" s="287">
        <v>121852</v>
      </c>
      <c r="AC27" s="283">
        <v>123565</v>
      </c>
      <c r="AD27" s="588">
        <v>127516</v>
      </c>
      <c r="AE27" s="74"/>
    </row>
    <row r="28" spans="3:31" x14ac:dyDescent="0.2">
      <c r="C28" s="24"/>
      <c r="D28" s="268"/>
      <c r="E28" s="259"/>
      <c r="F28" s="32" t="s">
        <v>109</v>
      </c>
      <c r="G28" s="259"/>
      <c r="H28" s="269"/>
      <c r="I28" s="270"/>
      <c r="J28" s="284">
        <v>107797</v>
      </c>
      <c r="K28" s="284">
        <v>91892</v>
      </c>
      <c r="L28" s="284">
        <v>79165</v>
      </c>
      <c r="M28" s="284">
        <v>66538</v>
      </c>
      <c r="N28" s="284">
        <v>53633</v>
      </c>
      <c r="O28" s="424">
        <v>43093</v>
      </c>
      <c r="P28" s="424">
        <v>36611</v>
      </c>
      <c r="Q28" s="424">
        <v>31719</v>
      </c>
      <c r="R28" s="424">
        <v>28758</v>
      </c>
      <c r="S28" s="424">
        <v>25869</v>
      </c>
      <c r="T28" s="424">
        <v>24731</v>
      </c>
      <c r="U28" s="284">
        <v>23772</v>
      </c>
      <c r="V28" s="424">
        <v>22867</v>
      </c>
      <c r="W28" s="424">
        <v>21947</v>
      </c>
      <c r="X28" s="284">
        <v>21736</v>
      </c>
      <c r="Y28" s="284">
        <v>21605</v>
      </c>
      <c r="Z28" s="284">
        <v>21791</v>
      </c>
      <c r="AA28" s="284">
        <v>22357</v>
      </c>
      <c r="AB28" s="284">
        <v>23066</v>
      </c>
      <c r="AC28" s="284">
        <v>23498</v>
      </c>
      <c r="AD28" s="584">
        <v>24126</v>
      </c>
      <c r="AE28" s="74"/>
    </row>
    <row r="29" spans="3:31" x14ac:dyDescent="0.2">
      <c r="C29" s="24"/>
      <c r="D29" s="268"/>
      <c r="E29" s="259"/>
      <c r="F29" s="32" t="s">
        <v>110</v>
      </c>
      <c r="G29" s="259"/>
      <c r="H29" s="269"/>
      <c r="I29" s="270"/>
      <c r="J29" s="284">
        <v>10165</v>
      </c>
      <c r="K29" s="284">
        <v>11146</v>
      </c>
      <c r="L29" s="284">
        <v>15451</v>
      </c>
      <c r="M29" s="284">
        <v>23220</v>
      </c>
      <c r="N29" s="284">
        <v>33082</v>
      </c>
      <c r="O29" s="424">
        <v>42341</v>
      </c>
      <c r="P29" s="424">
        <v>49952</v>
      </c>
      <c r="Q29" s="424">
        <v>54006</v>
      </c>
      <c r="R29" s="424">
        <v>56316</v>
      </c>
      <c r="S29" s="424">
        <v>57344</v>
      </c>
      <c r="T29" s="424">
        <v>56976</v>
      </c>
      <c r="U29" s="284">
        <v>55143</v>
      </c>
      <c r="V29" s="424">
        <v>52168</v>
      </c>
      <c r="W29" s="424">
        <v>49358</v>
      </c>
      <c r="X29" s="284">
        <v>45357</v>
      </c>
      <c r="Y29" s="284">
        <v>41415</v>
      </c>
      <c r="Z29" s="284">
        <v>38836</v>
      </c>
      <c r="AA29" s="284">
        <v>39180</v>
      </c>
      <c r="AB29" s="284">
        <v>39760</v>
      </c>
      <c r="AC29" s="284">
        <v>39477</v>
      </c>
      <c r="AD29" s="584">
        <v>40382</v>
      </c>
      <c r="AE29" s="74"/>
    </row>
    <row r="30" spans="3:31" x14ac:dyDescent="0.2">
      <c r="C30" s="24"/>
      <c r="D30" s="275"/>
      <c r="E30" s="276"/>
      <c r="F30" s="60" t="s">
        <v>111</v>
      </c>
      <c r="G30" s="276"/>
      <c r="H30" s="277"/>
      <c r="I30" s="278"/>
      <c r="J30" s="288">
        <v>8376</v>
      </c>
      <c r="K30" s="288">
        <v>9155</v>
      </c>
      <c r="L30" s="288">
        <v>9096</v>
      </c>
      <c r="M30" s="288">
        <v>8780</v>
      </c>
      <c r="N30" s="288">
        <v>8636</v>
      </c>
      <c r="O30" s="430">
        <v>9127</v>
      </c>
      <c r="P30" s="430">
        <v>10080</v>
      </c>
      <c r="Q30" s="430">
        <v>10840</v>
      </c>
      <c r="R30" s="430">
        <v>11056</v>
      </c>
      <c r="S30" s="430">
        <v>10794</v>
      </c>
      <c r="T30" s="430">
        <v>10860</v>
      </c>
      <c r="U30" s="288">
        <v>10697</v>
      </c>
      <c r="V30" s="430">
        <v>10360</v>
      </c>
      <c r="W30" s="430">
        <v>9892</v>
      </c>
      <c r="X30" s="288">
        <v>9660</v>
      </c>
      <c r="Y30" s="288">
        <v>9685</v>
      </c>
      <c r="Z30" s="288">
        <v>9876</v>
      </c>
      <c r="AA30" s="288">
        <v>10657</v>
      </c>
      <c r="AB30" s="288">
        <v>10633</v>
      </c>
      <c r="AC30" s="285">
        <v>10293</v>
      </c>
      <c r="AD30" s="589">
        <v>9931</v>
      </c>
      <c r="AE30" s="74"/>
    </row>
    <row r="31" spans="3:31" ht="12.75" customHeight="1" x14ac:dyDescent="0.2">
      <c r="C31" s="24"/>
      <c r="D31" s="279"/>
      <c r="E31" s="126" t="s">
        <v>112</v>
      </c>
      <c r="F31" s="280"/>
      <c r="G31" s="280"/>
      <c r="H31" s="281"/>
      <c r="I31" s="282"/>
      <c r="J31" s="291">
        <v>47899</v>
      </c>
      <c r="K31" s="291">
        <v>55627</v>
      </c>
      <c r="L31" s="291">
        <v>64085</v>
      </c>
      <c r="M31" s="291">
        <v>75175</v>
      </c>
      <c r="N31" s="291">
        <v>88719</v>
      </c>
      <c r="O31" s="431">
        <v>100301</v>
      </c>
      <c r="P31" s="431">
        <v>107231</v>
      </c>
      <c r="Q31" s="431">
        <v>107169</v>
      </c>
      <c r="R31" s="431">
        <v>103219</v>
      </c>
      <c r="S31" s="431">
        <v>95575</v>
      </c>
      <c r="T31" s="431">
        <v>87859</v>
      </c>
      <c r="U31" s="291">
        <v>80973</v>
      </c>
      <c r="V31" s="431">
        <v>75052</v>
      </c>
      <c r="W31" s="431">
        <v>72054</v>
      </c>
      <c r="X31" s="291">
        <v>68760</v>
      </c>
      <c r="Y31" s="291">
        <v>64665</v>
      </c>
      <c r="Z31" s="291">
        <v>61421</v>
      </c>
      <c r="AA31" s="291">
        <v>61139</v>
      </c>
      <c r="AB31" s="291">
        <v>59878</v>
      </c>
      <c r="AC31" s="292">
        <v>55993</v>
      </c>
      <c r="AD31" s="587">
        <v>54543</v>
      </c>
      <c r="AE31" s="74"/>
    </row>
    <row r="32" spans="3:31" x14ac:dyDescent="0.2">
      <c r="C32" s="24"/>
      <c r="D32" s="148"/>
      <c r="E32" s="327"/>
      <c r="F32" s="149" t="s">
        <v>108</v>
      </c>
      <c r="G32" s="149"/>
      <c r="H32" s="150"/>
      <c r="I32" s="151"/>
      <c r="J32" s="287">
        <v>24784</v>
      </c>
      <c r="K32" s="287">
        <v>31640</v>
      </c>
      <c r="L32" s="287">
        <v>38662</v>
      </c>
      <c r="M32" s="287">
        <v>46369</v>
      </c>
      <c r="N32" s="287">
        <v>56077</v>
      </c>
      <c r="O32" s="429">
        <v>64841</v>
      </c>
      <c r="P32" s="429">
        <v>69092</v>
      </c>
      <c r="Q32" s="429">
        <v>68179</v>
      </c>
      <c r="R32" s="429">
        <v>64487</v>
      </c>
      <c r="S32" s="429">
        <v>58103</v>
      </c>
      <c r="T32" s="429">
        <v>52389</v>
      </c>
      <c r="U32" s="287">
        <v>46783</v>
      </c>
      <c r="V32" s="429">
        <v>43260</v>
      </c>
      <c r="W32" s="429">
        <v>40294</v>
      </c>
      <c r="X32" s="287">
        <v>38271</v>
      </c>
      <c r="Y32" s="287">
        <v>36117</v>
      </c>
      <c r="Z32" s="287">
        <v>34621</v>
      </c>
      <c r="AA32" s="287">
        <v>35099</v>
      </c>
      <c r="AB32" s="287">
        <v>34630</v>
      </c>
      <c r="AC32" s="283">
        <v>32316</v>
      </c>
      <c r="AD32" s="588">
        <v>31890</v>
      </c>
      <c r="AE32" s="74"/>
    </row>
    <row r="33" spans="3:31" ht="12.75" customHeight="1" x14ac:dyDescent="0.2">
      <c r="C33" s="24"/>
      <c r="D33" s="139"/>
      <c r="E33" s="328"/>
      <c r="F33" s="32" t="s">
        <v>109</v>
      </c>
      <c r="G33" s="32"/>
      <c r="H33" s="33"/>
      <c r="I33" s="34"/>
      <c r="J33" s="284">
        <v>9409</v>
      </c>
      <c r="K33" s="284">
        <v>8249</v>
      </c>
      <c r="L33" s="284">
        <v>7010</v>
      </c>
      <c r="M33" s="284">
        <v>5969</v>
      </c>
      <c r="N33" s="284">
        <v>4978</v>
      </c>
      <c r="O33" s="424">
        <v>4045</v>
      </c>
      <c r="P33" s="424">
        <v>3125</v>
      </c>
      <c r="Q33" s="424">
        <v>2630</v>
      </c>
      <c r="R33" s="424">
        <v>2208</v>
      </c>
      <c r="S33" s="424">
        <v>2032</v>
      </c>
      <c r="T33" s="424">
        <v>1698</v>
      </c>
      <c r="U33" s="284">
        <v>1912</v>
      </c>
      <c r="V33" s="424">
        <v>1723</v>
      </c>
      <c r="W33" s="424">
        <v>1691</v>
      </c>
      <c r="X33" s="284">
        <v>1665</v>
      </c>
      <c r="Y33" s="284">
        <v>1721</v>
      </c>
      <c r="Z33" s="284">
        <v>1658</v>
      </c>
      <c r="AA33" s="284">
        <v>1697</v>
      </c>
      <c r="AB33" s="284">
        <v>1724</v>
      </c>
      <c r="AC33" s="284">
        <v>1810</v>
      </c>
      <c r="AD33" s="584">
        <v>1918</v>
      </c>
      <c r="AE33" s="74"/>
    </row>
    <row r="34" spans="3:31" x14ac:dyDescent="0.2">
      <c r="C34" s="24"/>
      <c r="D34" s="139"/>
      <c r="E34" s="328"/>
      <c r="F34" s="32" t="s">
        <v>110</v>
      </c>
      <c r="G34" s="32"/>
      <c r="H34" s="33"/>
      <c r="I34" s="34"/>
      <c r="J34" s="284">
        <v>3644</v>
      </c>
      <c r="K34" s="284">
        <v>5305</v>
      </c>
      <c r="L34" s="284">
        <v>7179</v>
      </c>
      <c r="M34" s="284">
        <v>10596</v>
      </c>
      <c r="N34" s="284">
        <v>14932</v>
      </c>
      <c r="O34" s="424">
        <v>18824</v>
      </c>
      <c r="P34" s="424">
        <v>22661</v>
      </c>
      <c r="Q34" s="424">
        <v>24534</v>
      </c>
      <c r="R34" s="424">
        <v>25301</v>
      </c>
      <c r="S34" s="424">
        <v>24872</v>
      </c>
      <c r="T34" s="424">
        <v>23510</v>
      </c>
      <c r="U34" s="284">
        <v>22503</v>
      </c>
      <c r="V34" s="424">
        <v>20528</v>
      </c>
      <c r="W34" s="424">
        <v>20882</v>
      </c>
      <c r="X34" s="284">
        <v>20570</v>
      </c>
      <c r="Y34" s="284">
        <v>19636</v>
      </c>
      <c r="Z34" s="284">
        <v>18916</v>
      </c>
      <c r="AA34" s="284">
        <v>18817</v>
      </c>
      <c r="AB34" s="284">
        <v>18529</v>
      </c>
      <c r="AC34" s="284">
        <v>17414</v>
      </c>
      <c r="AD34" s="584">
        <v>16603</v>
      </c>
      <c r="AE34" s="74"/>
    </row>
    <row r="35" spans="3:31" ht="13.5" thickBot="1" x14ac:dyDescent="0.25">
      <c r="C35" s="24"/>
      <c r="D35" s="31"/>
      <c r="E35" s="330"/>
      <c r="F35" s="60" t="s">
        <v>111</v>
      </c>
      <c r="G35" s="60"/>
      <c r="H35" s="124"/>
      <c r="I35" s="125"/>
      <c r="J35" s="288">
        <v>10324</v>
      </c>
      <c r="K35" s="288">
        <v>10764</v>
      </c>
      <c r="L35" s="288">
        <v>11488</v>
      </c>
      <c r="M35" s="288">
        <v>12481</v>
      </c>
      <c r="N35" s="288">
        <v>12995</v>
      </c>
      <c r="O35" s="430">
        <v>12898</v>
      </c>
      <c r="P35" s="430">
        <v>12688</v>
      </c>
      <c r="Q35" s="430">
        <v>12120</v>
      </c>
      <c r="R35" s="430">
        <v>11485</v>
      </c>
      <c r="S35" s="430">
        <v>10805</v>
      </c>
      <c r="T35" s="430">
        <v>10433</v>
      </c>
      <c r="U35" s="288">
        <v>9966</v>
      </c>
      <c r="V35" s="430">
        <v>9728</v>
      </c>
      <c r="W35" s="430">
        <v>9359</v>
      </c>
      <c r="X35" s="288">
        <v>8400</v>
      </c>
      <c r="Y35" s="288">
        <v>7352</v>
      </c>
      <c r="Z35" s="288">
        <v>6355</v>
      </c>
      <c r="AA35" s="288">
        <v>5692</v>
      </c>
      <c r="AB35" s="286">
        <v>5164</v>
      </c>
      <c r="AC35" s="286">
        <v>4586</v>
      </c>
      <c r="AD35" s="590">
        <v>4291</v>
      </c>
      <c r="AE35" s="74"/>
    </row>
    <row r="36" spans="3:31" ht="13.5" thickBot="1" x14ac:dyDescent="0.25">
      <c r="C36" s="24"/>
      <c r="D36" s="43" t="s">
        <v>106</v>
      </c>
      <c r="E36" s="44"/>
      <c r="F36" s="44"/>
      <c r="G36" s="44"/>
      <c r="H36" s="44"/>
      <c r="I36" s="44"/>
      <c r="J36" s="46"/>
      <c r="K36" s="46"/>
      <c r="L36" s="46"/>
      <c r="M36" s="46"/>
      <c r="N36" s="46"/>
      <c r="O36" s="427"/>
      <c r="P36" s="427"/>
      <c r="Q36" s="427"/>
      <c r="R36" s="427"/>
      <c r="S36" s="427"/>
      <c r="T36" s="427"/>
      <c r="U36" s="427"/>
      <c r="V36" s="46"/>
      <c r="W36" s="427"/>
      <c r="X36" s="427"/>
      <c r="Y36" s="46"/>
      <c r="Z36" s="46"/>
      <c r="AA36" s="46"/>
      <c r="AB36" s="46"/>
      <c r="AC36" s="46"/>
      <c r="AD36" s="95"/>
      <c r="AE36" s="74"/>
    </row>
    <row r="37" spans="3:31" ht="13.5" thickBot="1" x14ac:dyDescent="0.25">
      <c r="C37" s="24"/>
      <c r="D37" s="160"/>
      <c r="E37" s="161" t="s">
        <v>15</v>
      </c>
      <c r="F37" s="161"/>
      <c r="G37" s="161"/>
      <c r="H37" s="162"/>
      <c r="I37" s="163"/>
      <c r="J37" s="267">
        <v>13080</v>
      </c>
      <c r="K37" s="267">
        <v>17071</v>
      </c>
      <c r="L37" s="267">
        <v>20884</v>
      </c>
      <c r="M37" s="267">
        <v>23867</v>
      </c>
      <c r="N37" s="267">
        <v>27045</v>
      </c>
      <c r="O37" s="421">
        <v>30121</v>
      </c>
      <c r="P37" s="421">
        <v>34426</v>
      </c>
      <c r="Q37" s="421">
        <v>37498</v>
      </c>
      <c r="R37" s="421">
        <v>38707</v>
      </c>
      <c r="S37" s="421">
        <v>39426</v>
      </c>
      <c r="T37" s="267">
        <v>40322</v>
      </c>
      <c r="U37" s="421">
        <v>40898</v>
      </c>
      <c r="V37" s="421">
        <v>42009</v>
      </c>
      <c r="W37" s="267">
        <v>43430</v>
      </c>
      <c r="X37" s="267">
        <v>43643</v>
      </c>
      <c r="Y37" s="267">
        <v>44642</v>
      </c>
      <c r="Z37" s="267">
        <v>46281</v>
      </c>
      <c r="AA37" s="267">
        <v>49839</v>
      </c>
      <c r="AB37" s="741">
        <v>51729</v>
      </c>
      <c r="AC37" s="267">
        <v>54624</v>
      </c>
      <c r="AD37" s="581">
        <v>55493</v>
      </c>
      <c r="AE37" s="74"/>
    </row>
    <row r="38" spans="3:31" x14ac:dyDescent="0.2">
      <c r="C38" s="24"/>
      <c r="D38" s="263"/>
      <c r="E38" s="61" t="s">
        <v>107</v>
      </c>
      <c r="F38" s="264"/>
      <c r="G38" s="264"/>
      <c r="H38" s="265"/>
      <c r="I38" s="266"/>
      <c r="J38" s="289">
        <v>11085</v>
      </c>
      <c r="K38" s="289">
        <v>13908</v>
      </c>
      <c r="L38" s="289">
        <v>16354</v>
      </c>
      <c r="M38" s="289">
        <v>18369</v>
      </c>
      <c r="N38" s="289">
        <v>20575</v>
      </c>
      <c r="O38" s="428">
        <v>22617</v>
      </c>
      <c r="P38" s="428">
        <v>25576</v>
      </c>
      <c r="Q38" s="428">
        <v>28158</v>
      </c>
      <c r="R38" s="428">
        <v>30136</v>
      </c>
      <c r="S38" s="428">
        <v>32408</v>
      </c>
      <c r="T38" s="289">
        <v>34386</v>
      </c>
      <c r="U38" s="428">
        <v>35872</v>
      </c>
      <c r="V38" s="428">
        <v>37403</v>
      </c>
      <c r="W38" s="289">
        <v>38808</v>
      </c>
      <c r="X38" s="289">
        <v>39051</v>
      </c>
      <c r="Y38" s="289">
        <v>40101</v>
      </c>
      <c r="Z38" s="289">
        <v>41920</v>
      </c>
      <c r="AA38" s="289">
        <v>45406</v>
      </c>
      <c r="AB38" s="742">
        <v>47422</v>
      </c>
      <c r="AC38" s="292">
        <v>50490</v>
      </c>
      <c r="AD38" s="587">
        <v>51302</v>
      </c>
      <c r="AE38" s="74"/>
    </row>
    <row r="39" spans="3:31" x14ac:dyDescent="0.2">
      <c r="C39" s="24"/>
      <c r="D39" s="62"/>
      <c r="E39" s="63"/>
      <c r="F39" s="88" t="s">
        <v>108</v>
      </c>
      <c r="G39" s="63"/>
      <c r="H39" s="64"/>
      <c r="I39" s="65"/>
      <c r="J39" s="287">
        <v>3289</v>
      </c>
      <c r="K39" s="287">
        <v>5357</v>
      </c>
      <c r="L39" s="287">
        <v>7224</v>
      </c>
      <c r="M39" s="287">
        <v>8983</v>
      </c>
      <c r="N39" s="287">
        <v>10651</v>
      </c>
      <c r="O39" s="429">
        <v>11668</v>
      </c>
      <c r="P39" s="429">
        <v>13265</v>
      </c>
      <c r="Q39" s="429">
        <v>14904</v>
      </c>
      <c r="R39" s="429">
        <v>15951</v>
      </c>
      <c r="S39" s="429">
        <v>17496</v>
      </c>
      <c r="T39" s="287">
        <v>18562</v>
      </c>
      <c r="U39" s="429">
        <v>19420</v>
      </c>
      <c r="V39" s="429">
        <v>20005</v>
      </c>
      <c r="W39" s="287">
        <v>20335</v>
      </c>
      <c r="X39" s="287">
        <v>19986</v>
      </c>
      <c r="Y39" s="287">
        <v>20096</v>
      </c>
      <c r="Z39" s="287">
        <v>21036</v>
      </c>
      <c r="AA39" s="287">
        <v>23248</v>
      </c>
      <c r="AB39" s="743">
        <v>24549</v>
      </c>
      <c r="AC39" s="283">
        <v>26864</v>
      </c>
      <c r="AD39" s="588">
        <v>27791</v>
      </c>
      <c r="AE39" s="74"/>
    </row>
    <row r="40" spans="3:31" x14ac:dyDescent="0.2">
      <c r="C40" s="24"/>
      <c r="D40" s="268"/>
      <c r="E40" s="259"/>
      <c r="F40" s="32" t="s">
        <v>109</v>
      </c>
      <c r="G40" s="259"/>
      <c r="H40" s="269"/>
      <c r="I40" s="270"/>
      <c r="J40" s="284">
        <v>6797</v>
      </c>
      <c r="K40" s="284">
        <v>7194</v>
      </c>
      <c r="L40" s="284">
        <v>7282</v>
      </c>
      <c r="M40" s="284">
        <v>6951</v>
      </c>
      <c r="N40" s="284">
        <v>6541</v>
      </c>
      <c r="O40" s="424">
        <v>6200</v>
      </c>
      <c r="P40" s="424">
        <v>6326</v>
      </c>
      <c r="Q40" s="424">
        <v>6374</v>
      </c>
      <c r="R40" s="424">
        <v>6505</v>
      </c>
      <c r="S40" s="424">
        <v>6585</v>
      </c>
      <c r="T40" s="284">
        <v>6752</v>
      </c>
      <c r="U40" s="424">
        <v>6877</v>
      </c>
      <c r="V40" s="424">
        <v>7178</v>
      </c>
      <c r="W40" s="284">
        <v>7569</v>
      </c>
      <c r="X40" s="284">
        <v>7399</v>
      </c>
      <c r="Y40" s="284">
        <v>7399</v>
      </c>
      <c r="Z40" s="284">
        <v>7406</v>
      </c>
      <c r="AA40" s="284">
        <v>7752</v>
      </c>
      <c r="AB40" s="744">
        <v>7713</v>
      </c>
      <c r="AC40" s="284">
        <v>7897</v>
      </c>
      <c r="AD40" s="584">
        <v>7924</v>
      </c>
      <c r="AE40" s="74"/>
    </row>
    <row r="41" spans="3:31" x14ac:dyDescent="0.2">
      <c r="C41" s="24"/>
      <c r="D41" s="268"/>
      <c r="E41" s="259"/>
      <c r="F41" s="32" t="s">
        <v>110</v>
      </c>
      <c r="G41" s="259"/>
      <c r="H41" s="269"/>
      <c r="I41" s="270"/>
      <c r="J41" s="284">
        <v>420</v>
      </c>
      <c r="K41" s="284">
        <v>655</v>
      </c>
      <c r="L41" s="284">
        <v>1009</v>
      </c>
      <c r="M41" s="284">
        <v>1411</v>
      </c>
      <c r="N41" s="284">
        <v>2270</v>
      </c>
      <c r="O41" s="424">
        <v>3601</v>
      </c>
      <c r="P41" s="424">
        <v>4696</v>
      </c>
      <c r="Q41" s="424">
        <v>5435</v>
      </c>
      <c r="R41" s="424">
        <v>6153</v>
      </c>
      <c r="S41" s="424">
        <v>6667</v>
      </c>
      <c r="T41" s="284">
        <v>7206</v>
      </c>
      <c r="U41" s="424">
        <v>7567</v>
      </c>
      <c r="V41" s="424">
        <v>8070</v>
      </c>
      <c r="W41" s="284">
        <v>8641</v>
      </c>
      <c r="X41" s="284">
        <v>9192</v>
      </c>
      <c r="Y41" s="284">
        <v>9823</v>
      </c>
      <c r="Z41" s="284">
        <v>10260</v>
      </c>
      <c r="AA41" s="284">
        <v>10548</v>
      </c>
      <c r="AB41" s="744">
        <v>10927</v>
      </c>
      <c r="AC41" s="284">
        <v>11389</v>
      </c>
      <c r="AD41" s="584">
        <v>11246</v>
      </c>
      <c r="AE41" s="74"/>
    </row>
    <row r="42" spans="3:31" x14ac:dyDescent="0.2">
      <c r="C42" s="24"/>
      <c r="D42" s="271"/>
      <c r="E42" s="272"/>
      <c r="F42" s="49" t="s">
        <v>111</v>
      </c>
      <c r="G42" s="272"/>
      <c r="H42" s="273"/>
      <c r="I42" s="274"/>
      <c r="J42" s="288">
        <v>725</v>
      </c>
      <c r="K42" s="288">
        <v>862</v>
      </c>
      <c r="L42" s="288">
        <v>1005</v>
      </c>
      <c r="M42" s="288">
        <v>1193</v>
      </c>
      <c r="N42" s="288">
        <v>1325</v>
      </c>
      <c r="O42" s="430">
        <v>1376</v>
      </c>
      <c r="P42" s="430">
        <v>1510</v>
      </c>
      <c r="Q42" s="430">
        <v>1661</v>
      </c>
      <c r="R42" s="430">
        <v>1742</v>
      </c>
      <c r="S42" s="430">
        <v>1876</v>
      </c>
      <c r="T42" s="288">
        <v>2076</v>
      </c>
      <c r="U42" s="430">
        <v>2173</v>
      </c>
      <c r="V42" s="430">
        <v>2303</v>
      </c>
      <c r="W42" s="288">
        <v>2412</v>
      </c>
      <c r="X42" s="288">
        <v>2605</v>
      </c>
      <c r="Y42" s="288">
        <v>2882</v>
      </c>
      <c r="Z42" s="288">
        <v>3319</v>
      </c>
      <c r="AA42" s="288">
        <v>3976</v>
      </c>
      <c r="AB42" s="745">
        <v>4340</v>
      </c>
      <c r="AC42" s="285">
        <v>4471</v>
      </c>
      <c r="AD42" s="589">
        <v>4440</v>
      </c>
      <c r="AE42" s="74"/>
    </row>
    <row r="43" spans="3:31" x14ac:dyDescent="0.2">
      <c r="C43" s="24"/>
      <c r="D43" s="279"/>
      <c r="E43" s="126" t="s">
        <v>112</v>
      </c>
      <c r="F43" s="280"/>
      <c r="G43" s="280"/>
      <c r="H43" s="281"/>
      <c r="I43" s="266"/>
      <c r="J43" s="291">
        <v>2031</v>
      </c>
      <c r="K43" s="291">
        <v>3220</v>
      </c>
      <c r="L43" s="291">
        <v>4607</v>
      </c>
      <c r="M43" s="291">
        <v>5606</v>
      </c>
      <c r="N43" s="291">
        <v>6629</v>
      </c>
      <c r="O43" s="431">
        <v>7687</v>
      </c>
      <c r="P43" s="431">
        <v>9072</v>
      </c>
      <c r="Q43" s="431">
        <v>9575</v>
      </c>
      <c r="R43" s="431">
        <v>8767</v>
      </c>
      <c r="S43" s="431">
        <v>7187</v>
      </c>
      <c r="T43" s="291">
        <v>6096</v>
      </c>
      <c r="U43" s="431">
        <v>5169</v>
      </c>
      <c r="V43" s="431">
        <v>4754</v>
      </c>
      <c r="W43" s="291">
        <v>4788</v>
      </c>
      <c r="X43" s="291">
        <v>4734</v>
      </c>
      <c r="Y43" s="291">
        <v>4650</v>
      </c>
      <c r="Z43" s="291">
        <v>4485</v>
      </c>
      <c r="AA43" s="291">
        <v>4561</v>
      </c>
      <c r="AB43" s="742">
        <v>4412</v>
      </c>
      <c r="AC43" s="292">
        <v>4238</v>
      </c>
      <c r="AD43" s="587">
        <v>4281</v>
      </c>
      <c r="AE43" s="74"/>
    </row>
    <row r="44" spans="3:31" x14ac:dyDescent="0.2">
      <c r="C44" s="24"/>
      <c r="D44" s="148"/>
      <c r="E44" s="331"/>
      <c r="F44" s="88" t="s">
        <v>108</v>
      </c>
      <c r="G44" s="88"/>
      <c r="H44" s="89"/>
      <c r="I44" s="65"/>
      <c r="J44" s="287">
        <v>1199</v>
      </c>
      <c r="K44" s="287">
        <v>2228</v>
      </c>
      <c r="L44" s="287">
        <v>3280</v>
      </c>
      <c r="M44" s="287">
        <v>3759</v>
      </c>
      <c r="N44" s="287">
        <v>4044</v>
      </c>
      <c r="O44" s="429">
        <v>4584</v>
      </c>
      <c r="P44" s="429">
        <v>5278</v>
      </c>
      <c r="Q44" s="429">
        <v>5337</v>
      </c>
      <c r="R44" s="429">
        <v>4811</v>
      </c>
      <c r="S44" s="429">
        <v>3791</v>
      </c>
      <c r="T44" s="287">
        <v>2901</v>
      </c>
      <c r="U44" s="429">
        <v>2384</v>
      </c>
      <c r="V44" s="429">
        <v>2122</v>
      </c>
      <c r="W44" s="287">
        <v>2036</v>
      </c>
      <c r="X44" s="287">
        <v>1939</v>
      </c>
      <c r="Y44" s="287">
        <v>1870</v>
      </c>
      <c r="Z44" s="287">
        <v>1778</v>
      </c>
      <c r="AA44" s="287">
        <v>1875</v>
      </c>
      <c r="AB44" s="743">
        <v>1937</v>
      </c>
      <c r="AC44" s="283">
        <v>1886</v>
      </c>
      <c r="AD44" s="588">
        <v>1972</v>
      </c>
      <c r="AE44" s="74"/>
    </row>
    <row r="45" spans="3:31" x14ac:dyDescent="0.2">
      <c r="C45" s="24"/>
      <c r="D45" s="139"/>
      <c r="E45" s="328"/>
      <c r="F45" s="32" t="s">
        <v>109</v>
      </c>
      <c r="G45" s="32"/>
      <c r="H45" s="33"/>
      <c r="I45" s="270"/>
      <c r="J45" s="284">
        <v>104</v>
      </c>
      <c r="K45" s="284">
        <v>107</v>
      </c>
      <c r="L45" s="284">
        <v>82</v>
      </c>
      <c r="M45" s="284">
        <v>72</v>
      </c>
      <c r="N45" s="284">
        <v>74</v>
      </c>
      <c r="O45" s="424">
        <v>50</v>
      </c>
      <c r="P45" s="424">
        <v>31</v>
      </c>
      <c r="Q45" s="424">
        <v>26</v>
      </c>
      <c r="R45" s="424">
        <v>19</v>
      </c>
      <c r="S45" s="424">
        <v>21</v>
      </c>
      <c r="T45" s="284">
        <v>15</v>
      </c>
      <c r="U45" s="424">
        <v>12</v>
      </c>
      <c r="V45" s="424">
        <v>11</v>
      </c>
      <c r="W45" s="284">
        <v>10</v>
      </c>
      <c r="X45" s="284">
        <v>9</v>
      </c>
      <c r="Y45" s="284">
        <v>6</v>
      </c>
      <c r="Z45" s="284">
        <v>8</v>
      </c>
      <c r="AA45" s="284">
        <v>7</v>
      </c>
      <c r="AB45" s="744">
        <v>8</v>
      </c>
      <c r="AC45" s="284">
        <v>4</v>
      </c>
      <c r="AD45" s="584">
        <v>4</v>
      </c>
      <c r="AE45" s="74"/>
    </row>
    <row r="46" spans="3:31" x14ac:dyDescent="0.2">
      <c r="C46" s="24"/>
      <c r="D46" s="139"/>
      <c r="E46" s="328"/>
      <c r="F46" s="32" t="s">
        <v>110</v>
      </c>
      <c r="G46" s="32"/>
      <c r="H46" s="33"/>
      <c r="I46" s="270"/>
      <c r="J46" s="284">
        <v>34</v>
      </c>
      <c r="K46" s="284">
        <v>177</v>
      </c>
      <c r="L46" s="284">
        <v>453</v>
      </c>
      <c r="M46" s="284">
        <v>873</v>
      </c>
      <c r="N46" s="284">
        <v>1450</v>
      </c>
      <c r="O46" s="424">
        <v>1908</v>
      </c>
      <c r="P46" s="424">
        <v>2506</v>
      </c>
      <c r="Q46" s="424">
        <v>2878</v>
      </c>
      <c r="R46" s="424">
        <v>2526</v>
      </c>
      <c r="S46" s="424">
        <v>2014</v>
      </c>
      <c r="T46" s="284">
        <v>1783</v>
      </c>
      <c r="U46" s="424">
        <v>1365</v>
      </c>
      <c r="V46" s="424">
        <v>1117</v>
      </c>
      <c r="W46" s="284">
        <v>1191</v>
      </c>
      <c r="X46" s="284">
        <v>1289</v>
      </c>
      <c r="Y46" s="284">
        <v>1311</v>
      </c>
      <c r="Z46" s="284">
        <v>1350</v>
      </c>
      <c r="AA46" s="284">
        <v>1374</v>
      </c>
      <c r="AB46" s="744">
        <v>1245</v>
      </c>
      <c r="AC46" s="284">
        <v>1200</v>
      </c>
      <c r="AD46" s="584">
        <v>1168</v>
      </c>
      <c r="AE46" s="74"/>
    </row>
    <row r="47" spans="3:31" ht="13.5" thickBot="1" x14ac:dyDescent="0.25">
      <c r="C47" s="24"/>
      <c r="D47" s="91"/>
      <c r="E47" s="329"/>
      <c r="F47" s="38" t="s">
        <v>111</v>
      </c>
      <c r="G47" s="38"/>
      <c r="H47" s="39"/>
      <c r="I47" s="251"/>
      <c r="J47" s="288">
        <v>696</v>
      </c>
      <c r="K47" s="288">
        <v>712</v>
      </c>
      <c r="L47" s="288">
        <v>794</v>
      </c>
      <c r="M47" s="288">
        <v>908</v>
      </c>
      <c r="N47" s="288">
        <v>1069</v>
      </c>
      <c r="O47" s="430">
        <v>1150</v>
      </c>
      <c r="P47" s="430">
        <v>1267</v>
      </c>
      <c r="Q47" s="430">
        <v>1345</v>
      </c>
      <c r="R47" s="430">
        <v>1420</v>
      </c>
      <c r="S47" s="430">
        <v>1371</v>
      </c>
      <c r="T47" s="288">
        <v>1401</v>
      </c>
      <c r="U47" s="430">
        <v>1413</v>
      </c>
      <c r="V47" s="430">
        <v>1510</v>
      </c>
      <c r="W47" s="288">
        <v>1555</v>
      </c>
      <c r="X47" s="288">
        <v>1503</v>
      </c>
      <c r="Y47" s="288">
        <v>1464</v>
      </c>
      <c r="Z47" s="288">
        <v>1354</v>
      </c>
      <c r="AA47" s="286">
        <v>1320</v>
      </c>
      <c r="AB47" s="746">
        <v>1233</v>
      </c>
      <c r="AC47" s="286">
        <v>1157</v>
      </c>
      <c r="AD47" s="590">
        <v>1146</v>
      </c>
      <c r="AE47" s="74"/>
    </row>
    <row r="48" spans="3:31" ht="12.75" customHeight="1" x14ac:dyDescent="0.25">
      <c r="D48" s="75" t="s">
        <v>190</v>
      </c>
      <c r="E48" s="76"/>
      <c r="F48" s="76"/>
      <c r="G48" s="76"/>
      <c r="H48" s="76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66" t="s">
        <v>389</v>
      </c>
    </row>
    <row r="49" spans="4:31" ht="11.25" customHeight="1" x14ac:dyDescent="0.2">
      <c r="D49" s="67"/>
      <c r="E49" s="754" t="s">
        <v>36</v>
      </c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</row>
    <row r="50" spans="4:31" ht="15" customHeight="1" x14ac:dyDescent="0.2">
      <c r="D50" s="67"/>
      <c r="E50" s="754" t="s">
        <v>518</v>
      </c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</row>
    <row r="51" spans="4:31" ht="13.9" customHeight="1" x14ac:dyDescent="0.2">
      <c r="D51" s="262"/>
      <c r="E51" s="833"/>
      <c r="F51" s="833"/>
      <c r="G51" s="833"/>
      <c r="H51" s="833"/>
      <c r="I51" s="833"/>
      <c r="J51" s="833"/>
      <c r="K51" s="833"/>
      <c r="L51" s="833"/>
      <c r="M51" s="833"/>
      <c r="N51" s="833"/>
      <c r="O51" s="833"/>
      <c r="P51" s="833"/>
      <c r="Q51" s="833"/>
      <c r="R51" s="833"/>
      <c r="S51" s="833"/>
      <c r="T51" s="833"/>
      <c r="U51" s="833"/>
      <c r="V51" s="833"/>
      <c r="W51" s="833"/>
      <c r="X51" s="833"/>
      <c r="Y51" s="833"/>
      <c r="Z51" s="833"/>
      <c r="AA51" s="833"/>
      <c r="AB51" s="833"/>
      <c r="AC51" s="833"/>
      <c r="AD51" s="833"/>
      <c r="AE51" s="69" t="s">
        <v>191</v>
      </c>
    </row>
    <row r="52" spans="4:31" ht="13.9" customHeight="1" x14ac:dyDescent="0.2"/>
    <row r="53" spans="4:31" ht="13.9" customHeight="1" x14ac:dyDescent="0.2"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</row>
    <row r="54" spans="4:31" ht="13.9" customHeight="1" x14ac:dyDescent="0.2">
      <c r="Q54" s="531"/>
      <c r="R54" s="531"/>
      <c r="S54" s="531"/>
      <c r="T54" s="531"/>
      <c r="U54" s="531"/>
      <c r="V54" s="531"/>
      <c r="W54" s="531"/>
      <c r="X54" s="531"/>
      <c r="Y54" s="531"/>
      <c r="Z54" s="531"/>
      <c r="AA54" s="531"/>
      <c r="AB54" s="531"/>
      <c r="AC54" s="531"/>
      <c r="AD54" s="531"/>
    </row>
    <row r="55" spans="4:31" ht="13.9" customHeight="1" x14ac:dyDescent="0.2"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</row>
    <row r="56" spans="4:31" ht="13.9" customHeight="1" x14ac:dyDescent="0.2">
      <c r="Q56" s="531"/>
      <c r="R56" s="531"/>
      <c r="S56" s="531"/>
      <c r="T56" s="531"/>
      <c r="U56" s="531"/>
      <c r="V56" s="531"/>
      <c r="W56" s="531"/>
      <c r="X56" s="531"/>
      <c r="Y56" s="531"/>
      <c r="Z56" s="531"/>
      <c r="AA56" s="531"/>
      <c r="AB56" s="531"/>
      <c r="AC56" s="531"/>
      <c r="AD56" s="531"/>
    </row>
    <row r="57" spans="4:31" ht="13.9" customHeight="1" x14ac:dyDescent="0.2">
      <c r="Q57" s="531"/>
      <c r="R57" s="531"/>
      <c r="S57" s="531"/>
      <c r="T57" s="531"/>
      <c r="U57" s="531"/>
      <c r="V57" s="531"/>
      <c r="W57" s="531"/>
      <c r="X57" s="531"/>
      <c r="Y57" s="531"/>
      <c r="Z57" s="531"/>
      <c r="AA57" s="531"/>
      <c r="AB57" s="531"/>
      <c r="AC57" s="531"/>
      <c r="AD57" s="531"/>
    </row>
    <row r="58" spans="4:31" ht="13.9" customHeight="1" x14ac:dyDescent="0.2"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</row>
    <row r="59" spans="4:31" x14ac:dyDescent="0.2"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</row>
    <row r="60" spans="4:31" x14ac:dyDescent="0.2"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</row>
    <row r="61" spans="4:31" x14ac:dyDescent="0.2">
      <c r="Q61" s="531"/>
      <c r="R61" s="531"/>
      <c r="S61" s="531"/>
      <c r="T61" s="531"/>
      <c r="U61" s="531"/>
      <c r="V61" s="531"/>
      <c r="W61" s="531"/>
      <c r="X61" s="531"/>
      <c r="Y61" s="531"/>
      <c r="Z61" s="531"/>
      <c r="AA61" s="531"/>
      <c r="AB61" s="531"/>
      <c r="AC61" s="531"/>
      <c r="AD61" s="531"/>
    </row>
    <row r="62" spans="4:31" x14ac:dyDescent="0.2">
      <c r="Q62" s="531"/>
      <c r="R62" s="531"/>
      <c r="S62" s="531"/>
      <c r="T62" s="531"/>
      <c r="U62" s="531"/>
      <c r="V62" s="531"/>
      <c r="W62" s="531"/>
      <c r="X62" s="531"/>
      <c r="Y62" s="531"/>
      <c r="Z62" s="531"/>
      <c r="AA62" s="531"/>
      <c r="AB62" s="531"/>
      <c r="AC62" s="531"/>
      <c r="AD62" s="531"/>
    </row>
    <row r="63" spans="4:31" x14ac:dyDescent="0.2"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</row>
    <row r="64" spans="4:31" x14ac:dyDescent="0.2"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</row>
  </sheetData>
  <mergeCells count="25">
    <mergeCell ref="E51:AD51"/>
    <mergeCell ref="D7:I11"/>
    <mergeCell ref="E49:AD49"/>
    <mergeCell ref="M7:M10"/>
    <mergeCell ref="J7:J10"/>
    <mergeCell ref="E50:AD50"/>
    <mergeCell ref="N7:N10"/>
    <mergeCell ref="K7:K10"/>
    <mergeCell ref="L7:L10"/>
    <mergeCell ref="O7:O10"/>
    <mergeCell ref="Q7:Q10"/>
    <mergeCell ref="U7:U10"/>
    <mergeCell ref="X7:X10"/>
    <mergeCell ref="T7:T10"/>
    <mergeCell ref="S7:S10"/>
    <mergeCell ref="Y7:Y10"/>
    <mergeCell ref="AD7:AD10"/>
    <mergeCell ref="R7:R10"/>
    <mergeCell ref="V7:V10"/>
    <mergeCell ref="W7:W10"/>
    <mergeCell ref="P7:P10"/>
    <mergeCell ref="Z7:Z10"/>
    <mergeCell ref="AA7:AA10"/>
    <mergeCell ref="AB7:AB10"/>
    <mergeCell ref="AC7:AC10"/>
  </mergeCells>
  <phoneticPr fontId="0" type="noConversion"/>
  <conditionalFormatting sqref="D6">
    <cfRule type="cellIs" dxfId="5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2" priority="1" stopIfTrue="1">
      <formula>AE6=" "</formula>
    </cfRule>
  </conditionalFormatting>
  <printOptions horizontalCentered="1"/>
  <pageMargins left="0.70866141732283472" right="0.51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44">
    <pageSetUpPr autoPageBreaks="0"/>
  </sheetPr>
  <dimension ref="C1:AE6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4.7109375" style="69" customWidth="1"/>
    <col min="8" max="8" width="21.42578125" style="69" customWidth="1"/>
    <col min="9" max="9" width="1.140625" style="69" customWidth="1"/>
    <col min="10" max="15" width="6.28515625" style="69" hidden="1" customWidth="1"/>
    <col min="16" max="19" width="8.140625" style="69" hidden="1" customWidth="1"/>
    <col min="20" max="30" width="8.140625" style="69" customWidth="1"/>
    <col min="31" max="31" width="1.7109375" style="69" customWidth="1"/>
    <col min="32" max="34" width="1.85546875" style="69" customWidth="1"/>
    <col min="35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250</v>
      </c>
      <c r="E4" s="71"/>
      <c r="F4" s="71"/>
      <c r="G4" s="71"/>
      <c r="H4" s="15" t="s">
        <v>326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4.2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 t="s">
        <v>380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3:31" ht="14.25" thickTop="1" thickBot="1" x14ac:dyDescent="0.25">
      <c r="C12" s="24"/>
      <c r="D12" s="20" t="s">
        <v>24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2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  <c r="AE12" s="74"/>
    </row>
    <row r="13" spans="3:31" ht="13.5" thickBot="1" x14ac:dyDescent="0.25">
      <c r="C13" s="24"/>
      <c r="D13" s="160"/>
      <c r="E13" s="161" t="s">
        <v>15</v>
      </c>
      <c r="F13" s="161"/>
      <c r="G13" s="161"/>
      <c r="H13" s="162"/>
      <c r="I13" s="163"/>
      <c r="J13" s="267">
        <v>55641</v>
      </c>
      <c r="K13" s="267">
        <v>62730</v>
      </c>
      <c r="L13" s="267">
        <v>68000</v>
      </c>
      <c r="M13" s="267">
        <v>73064</v>
      </c>
      <c r="N13" s="267">
        <v>78612</v>
      </c>
      <c r="O13" s="267">
        <v>82114</v>
      </c>
      <c r="P13" s="421">
        <v>83070</v>
      </c>
      <c r="Q13" s="421">
        <v>81613</v>
      </c>
      <c r="R13" s="421">
        <v>75952</v>
      </c>
      <c r="S13" s="421">
        <v>72158</v>
      </c>
      <c r="T13" s="421">
        <v>67722</v>
      </c>
      <c r="U13" s="421">
        <v>59295</v>
      </c>
      <c r="V13" s="421">
        <v>55600</v>
      </c>
      <c r="W13" s="421">
        <v>53561</v>
      </c>
      <c r="X13" s="421">
        <v>53333</v>
      </c>
      <c r="Y13" s="267">
        <v>53837</v>
      </c>
      <c r="Z13" s="267">
        <v>56895</v>
      </c>
      <c r="AA13" s="267">
        <v>61134</v>
      </c>
      <c r="AB13" s="267">
        <v>61667</v>
      </c>
      <c r="AC13" s="267">
        <v>60645</v>
      </c>
      <c r="AD13" s="581">
        <v>62370</v>
      </c>
      <c r="AE13" s="74"/>
    </row>
    <row r="14" spans="3:31" x14ac:dyDescent="0.2">
      <c r="C14" s="24"/>
      <c r="D14" s="97"/>
      <c r="E14" s="181" t="s">
        <v>107</v>
      </c>
      <c r="F14" s="98"/>
      <c r="G14" s="98"/>
      <c r="H14" s="99"/>
      <c r="I14" s="121"/>
      <c r="J14" s="289">
        <v>44991</v>
      </c>
      <c r="K14" s="289">
        <v>49273</v>
      </c>
      <c r="L14" s="289">
        <v>53042</v>
      </c>
      <c r="M14" s="289">
        <v>55819</v>
      </c>
      <c r="N14" s="289">
        <v>58394</v>
      </c>
      <c r="O14" s="289">
        <v>60037</v>
      </c>
      <c r="P14" s="428">
        <v>61829</v>
      </c>
      <c r="Q14" s="428">
        <v>62468</v>
      </c>
      <c r="R14" s="428">
        <v>59369</v>
      </c>
      <c r="S14" s="428">
        <v>58358</v>
      </c>
      <c r="T14" s="428">
        <v>55756</v>
      </c>
      <c r="U14" s="428">
        <v>48914</v>
      </c>
      <c r="V14" s="428">
        <v>46333</v>
      </c>
      <c r="W14" s="428">
        <v>44945</v>
      </c>
      <c r="X14" s="428">
        <v>44778</v>
      </c>
      <c r="Y14" s="289">
        <v>46064</v>
      </c>
      <c r="Z14" s="289">
        <v>49106</v>
      </c>
      <c r="AA14" s="289">
        <v>53002</v>
      </c>
      <c r="AB14" s="289">
        <v>53386</v>
      </c>
      <c r="AC14" s="289">
        <v>53849</v>
      </c>
      <c r="AD14" s="582">
        <v>55311</v>
      </c>
      <c r="AE14" s="74"/>
    </row>
    <row r="15" spans="3:31" x14ac:dyDescent="0.2">
      <c r="C15" s="24"/>
      <c r="D15" s="54"/>
      <c r="E15" s="55"/>
      <c r="F15" s="149" t="s">
        <v>108</v>
      </c>
      <c r="G15" s="55"/>
      <c r="H15" s="56"/>
      <c r="I15" s="57"/>
      <c r="J15" s="287">
        <v>34335</v>
      </c>
      <c r="K15" s="287">
        <v>43207</v>
      </c>
      <c r="L15" s="287">
        <v>47265</v>
      </c>
      <c r="M15" s="287">
        <v>50485</v>
      </c>
      <c r="N15" s="287">
        <v>54912</v>
      </c>
      <c r="O15" s="287">
        <v>56743</v>
      </c>
      <c r="P15" s="429">
        <v>58440</v>
      </c>
      <c r="Q15" s="429">
        <v>58540</v>
      </c>
      <c r="R15" s="429">
        <v>55370</v>
      </c>
      <c r="S15" s="429">
        <v>54696</v>
      </c>
      <c r="T15" s="429">
        <v>51931</v>
      </c>
      <c r="U15" s="429">
        <v>45077</v>
      </c>
      <c r="V15" s="429">
        <v>42416</v>
      </c>
      <c r="W15" s="429">
        <v>40887</v>
      </c>
      <c r="X15" s="429">
        <v>40738</v>
      </c>
      <c r="Y15" s="287">
        <v>41956</v>
      </c>
      <c r="Z15" s="287">
        <v>44737</v>
      </c>
      <c r="AA15" s="287">
        <v>48517</v>
      </c>
      <c r="AB15" s="287">
        <v>48719</v>
      </c>
      <c r="AC15" s="287">
        <v>49030</v>
      </c>
      <c r="AD15" s="583">
        <v>50461</v>
      </c>
      <c r="AE15" s="74"/>
    </row>
    <row r="16" spans="3:31" x14ac:dyDescent="0.2">
      <c r="C16" s="24"/>
      <c r="D16" s="268"/>
      <c r="E16" s="259"/>
      <c r="F16" s="32" t="s">
        <v>109</v>
      </c>
      <c r="G16" s="259"/>
      <c r="H16" s="269"/>
      <c r="I16" s="270"/>
      <c r="J16" s="284">
        <v>19815</v>
      </c>
      <c r="K16" s="284">
        <v>13508</v>
      </c>
      <c r="L16" s="284">
        <v>12033</v>
      </c>
      <c r="M16" s="284">
        <v>10022</v>
      </c>
      <c r="N16" s="284">
        <v>7515</v>
      </c>
      <c r="O16" s="284">
        <v>6815</v>
      </c>
      <c r="P16" s="424">
        <v>6461</v>
      </c>
      <c r="Q16" s="424">
        <v>6453</v>
      </c>
      <c r="R16" s="424">
        <v>6502</v>
      </c>
      <c r="S16" s="424">
        <v>5604</v>
      </c>
      <c r="T16" s="424">
        <v>5871</v>
      </c>
      <c r="U16" s="424">
        <v>5744</v>
      </c>
      <c r="V16" s="424">
        <v>5749</v>
      </c>
      <c r="W16" s="424">
        <v>5747</v>
      </c>
      <c r="X16" s="424">
        <v>5740</v>
      </c>
      <c r="Y16" s="284">
        <v>5867</v>
      </c>
      <c r="Z16" s="284">
        <v>6182</v>
      </c>
      <c r="AA16" s="284">
        <v>6426</v>
      </c>
      <c r="AB16" s="284">
        <v>6551</v>
      </c>
      <c r="AC16" s="284">
        <v>6744</v>
      </c>
      <c r="AD16" s="584">
        <v>6794</v>
      </c>
      <c r="AE16" s="74"/>
    </row>
    <row r="17" spans="3:31" x14ac:dyDescent="0.2">
      <c r="C17" s="24"/>
      <c r="D17" s="268"/>
      <c r="E17" s="259"/>
      <c r="F17" s="32" t="s">
        <v>110</v>
      </c>
      <c r="G17" s="259"/>
      <c r="H17" s="269"/>
      <c r="I17" s="270"/>
      <c r="J17" s="284">
        <v>4293</v>
      </c>
      <c r="K17" s="284">
        <v>5947</v>
      </c>
      <c r="L17" s="284">
        <v>9415</v>
      </c>
      <c r="M17" s="284">
        <v>14131</v>
      </c>
      <c r="N17" s="284">
        <v>19463</v>
      </c>
      <c r="O17" s="284">
        <v>23225</v>
      </c>
      <c r="P17" s="424">
        <v>26390</v>
      </c>
      <c r="Q17" s="424">
        <v>26578</v>
      </c>
      <c r="R17" s="424">
        <v>27460</v>
      </c>
      <c r="S17" s="424">
        <v>26979</v>
      </c>
      <c r="T17" s="424">
        <v>26957</v>
      </c>
      <c r="U17" s="424">
        <v>25539</v>
      </c>
      <c r="V17" s="424">
        <v>24458</v>
      </c>
      <c r="W17" s="424">
        <v>23766</v>
      </c>
      <c r="X17" s="424">
        <v>21571</v>
      </c>
      <c r="Y17" s="284">
        <v>20424</v>
      </c>
      <c r="Z17" s="284">
        <v>19926</v>
      </c>
      <c r="AA17" s="284">
        <v>21040</v>
      </c>
      <c r="AB17" s="284">
        <v>21226</v>
      </c>
      <c r="AC17" s="284">
        <v>20663</v>
      </c>
      <c r="AD17" s="584">
        <v>21782</v>
      </c>
      <c r="AE17" s="74"/>
    </row>
    <row r="18" spans="3:31" x14ac:dyDescent="0.2">
      <c r="C18" s="24"/>
      <c r="D18" s="275"/>
      <c r="E18" s="276"/>
      <c r="F18" s="60" t="s">
        <v>111</v>
      </c>
      <c r="G18" s="276"/>
      <c r="H18" s="277"/>
      <c r="I18" s="278"/>
      <c r="J18" s="288">
        <v>3592</v>
      </c>
      <c r="K18" s="288">
        <v>3605</v>
      </c>
      <c r="L18" s="288">
        <v>3125</v>
      </c>
      <c r="M18" s="288">
        <v>3336</v>
      </c>
      <c r="N18" s="288">
        <v>3398</v>
      </c>
      <c r="O18" s="288">
        <v>3389</v>
      </c>
      <c r="P18" s="430">
        <v>3908</v>
      </c>
      <c r="Q18" s="430">
        <v>4097</v>
      </c>
      <c r="R18" s="430">
        <v>3726</v>
      </c>
      <c r="S18" s="430">
        <v>3746</v>
      </c>
      <c r="T18" s="430">
        <v>3837</v>
      </c>
      <c r="U18" s="430">
        <v>3612</v>
      </c>
      <c r="V18" s="430">
        <v>3442</v>
      </c>
      <c r="W18" s="430">
        <v>3368</v>
      </c>
      <c r="X18" s="430">
        <v>3173</v>
      </c>
      <c r="Y18" s="288">
        <v>3265</v>
      </c>
      <c r="Z18" s="288">
        <v>3403</v>
      </c>
      <c r="AA18" s="288">
        <v>3484</v>
      </c>
      <c r="AB18" s="288">
        <v>3181</v>
      </c>
      <c r="AC18" s="288">
        <v>2862</v>
      </c>
      <c r="AD18" s="585">
        <v>2748</v>
      </c>
      <c r="AE18" s="74"/>
    </row>
    <row r="19" spans="3:31" x14ac:dyDescent="0.2">
      <c r="C19" s="24"/>
      <c r="D19" s="279"/>
      <c r="E19" s="126" t="s">
        <v>112</v>
      </c>
      <c r="F19" s="280"/>
      <c r="G19" s="280"/>
      <c r="H19" s="281"/>
      <c r="I19" s="282"/>
      <c r="J19" s="291">
        <v>10669</v>
      </c>
      <c r="K19" s="291">
        <v>13471</v>
      </c>
      <c r="L19" s="291">
        <v>14973</v>
      </c>
      <c r="M19" s="291">
        <v>17258</v>
      </c>
      <c r="N19" s="291">
        <v>20233</v>
      </c>
      <c r="O19" s="291">
        <v>22099</v>
      </c>
      <c r="P19" s="431">
        <v>21261</v>
      </c>
      <c r="Q19" s="431">
        <v>19174</v>
      </c>
      <c r="R19" s="431">
        <v>16604</v>
      </c>
      <c r="S19" s="431">
        <v>13809</v>
      </c>
      <c r="T19" s="431">
        <v>11973</v>
      </c>
      <c r="U19" s="431">
        <v>10395</v>
      </c>
      <c r="V19" s="431">
        <v>9276</v>
      </c>
      <c r="W19" s="431">
        <v>8631</v>
      </c>
      <c r="X19" s="431">
        <v>8572</v>
      </c>
      <c r="Y19" s="291">
        <v>7781</v>
      </c>
      <c r="Z19" s="291">
        <v>7801</v>
      </c>
      <c r="AA19" s="291">
        <v>8144</v>
      </c>
      <c r="AB19" s="291">
        <v>8298</v>
      </c>
      <c r="AC19" s="291">
        <v>6819</v>
      </c>
      <c r="AD19" s="586">
        <v>7079</v>
      </c>
      <c r="AE19" s="74"/>
    </row>
    <row r="20" spans="3:31" ht="12.75" customHeight="1" x14ac:dyDescent="0.2">
      <c r="C20" s="24"/>
      <c r="D20" s="148"/>
      <c r="E20" s="327"/>
      <c r="F20" s="149" t="s">
        <v>108</v>
      </c>
      <c r="G20" s="149"/>
      <c r="H20" s="150"/>
      <c r="I20" s="151"/>
      <c r="J20" s="287">
        <v>11221</v>
      </c>
      <c r="K20" s="287">
        <v>14528</v>
      </c>
      <c r="L20" s="287">
        <v>16771</v>
      </c>
      <c r="M20" s="287">
        <v>19019</v>
      </c>
      <c r="N20" s="287">
        <v>22184</v>
      </c>
      <c r="O20" s="287">
        <v>24138</v>
      </c>
      <c r="P20" s="429">
        <v>23005</v>
      </c>
      <c r="Q20" s="429">
        <v>20610</v>
      </c>
      <c r="R20" s="429">
        <v>17843</v>
      </c>
      <c r="S20" s="429">
        <v>14494</v>
      </c>
      <c r="T20" s="429">
        <v>12728</v>
      </c>
      <c r="U20" s="429">
        <v>10923</v>
      </c>
      <c r="V20" s="429">
        <v>9876</v>
      </c>
      <c r="W20" s="429">
        <v>9100</v>
      </c>
      <c r="X20" s="429">
        <v>8957</v>
      </c>
      <c r="Y20" s="287">
        <v>8104</v>
      </c>
      <c r="Z20" s="287">
        <v>8148</v>
      </c>
      <c r="AA20" s="287">
        <v>8548</v>
      </c>
      <c r="AB20" s="287">
        <v>8689</v>
      </c>
      <c r="AC20" s="287">
        <v>7075</v>
      </c>
      <c r="AD20" s="583">
        <v>7368</v>
      </c>
      <c r="AE20" s="74"/>
    </row>
    <row r="21" spans="3:31" x14ac:dyDescent="0.2">
      <c r="C21" s="24"/>
      <c r="D21" s="139"/>
      <c r="E21" s="328"/>
      <c r="F21" s="32" t="s">
        <v>109</v>
      </c>
      <c r="G21" s="32"/>
      <c r="H21" s="33"/>
      <c r="I21" s="34"/>
      <c r="J21" s="284">
        <v>1590</v>
      </c>
      <c r="K21" s="284">
        <v>1242</v>
      </c>
      <c r="L21" s="284">
        <v>922</v>
      </c>
      <c r="M21" s="284">
        <v>864</v>
      </c>
      <c r="N21" s="284">
        <v>686</v>
      </c>
      <c r="O21" s="284">
        <v>473</v>
      </c>
      <c r="P21" s="424">
        <v>399</v>
      </c>
      <c r="Q21" s="424">
        <v>390</v>
      </c>
      <c r="R21" s="424">
        <v>333</v>
      </c>
      <c r="S21" s="424">
        <v>551</v>
      </c>
      <c r="T21" s="424">
        <v>268</v>
      </c>
      <c r="U21" s="424">
        <v>515</v>
      </c>
      <c r="V21" s="424">
        <v>266</v>
      </c>
      <c r="W21" s="424">
        <v>288</v>
      </c>
      <c r="X21" s="424">
        <v>344</v>
      </c>
      <c r="Y21" s="284">
        <v>396</v>
      </c>
      <c r="Z21" s="284">
        <v>363</v>
      </c>
      <c r="AA21" s="284">
        <v>328</v>
      </c>
      <c r="AB21" s="284">
        <v>339</v>
      </c>
      <c r="AC21" s="284">
        <v>389</v>
      </c>
      <c r="AD21" s="584">
        <v>373</v>
      </c>
      <c r="AE21" s="74"/>
    </row>
    <row r="22" spans="3:31" ht="12.75" customHeight="1" x14ac:dyDescent="0.2">
      <c r="C22" s="24"/>
      <c r="D22" s="139"/>
      <c r="E22" s="328"/>
      <c r="F22" s="32" t="s">
        <v>110</v>
      </c>
      <c r="G22" s="32"/>
      <c r="H22" s="33"/>
      <c r="I22" s="34"/>
      <c r="J22" s="284">
        <v>1983</v>
      </c>
      <c r="K22" s="284">
        <v>2917</v>
      </c>
      <c r="L22" s="284">
        <v>3846</v>
      </c>
      <c r="M22" s="284">
        <v>6532</v>
      </c>
      <c r="N22" s="284">
        <v>8753</v>
      </c>
      <c r="O22" s="284">
        <v>10198</v>
      </c>
      <c r="P22" s="424">
        <v>12198</v>
      </c>
      <c r="Q22" s="424">
        <v>12066</v>
      </c>
      <c r="R22" s="424">
        <v>11572</v>
      </c>
      <c r="S22" s="424">
        <v>10889</v>
      </c>
      <c r="T22" s="424">
        <v>9730</v>
      </c>
      <c r="U22" s="424">
        <v>9257</v>
      </c>
      <c r="V22" s="424">
        <v>8457</v>
      </c>
      <c r="W22" s="424">
        <v>8570</v>
      </c>
      <c r="X22" s="424">
        <v>8095</v>
      </c>
      <c r="Y22" s="284">
        <v>7522</v>
      </c>
      <c r="Z22" s="284">
        <v>7302</v>
      </c>
      <c r="AA22" s="284">
        <v>7355</v>
      </c>
      <c r="AB22" s="284">
        <v>7114</v>
      </c>
      <c r="AC22" s="284">
        <v>6075</v>
      </c>
      <c r="AD22" s="584">
        <v>6275</v>
      </c>
      <c r="AE22" s="74"/>
    </row>
    <row r="23" spans="3:31" ht="13.5" thickBot="1" x14ac:dyDescent="0.25">
      <c r="C23" s="24"/>
      <c r="D23" s="91"/>
      <c r="E23" s="329"/>
      <c r="F23" s="60" t="s">
        <v>111</v>
      </c>
      <c r="G23" s="38"/>
      <c r="H23" s="39"/>
      <c r="I23" s="40"/>
      <c r="J23" s="288">
        <v>1717</v>
      </c>
      <c r="K23" s="288">
        <v>1744</v>
      </c>
      <c r="L23" s="288">
        <v>1630</v>
      </c>
      <c r="M23" s="288">
        <v>1755</v>
      </c>
      <c r="N23" s="288">
        <v>1830</v>
      </c>
      <c r="O23" s="288">
        <v>1842</v>
      </c>
      <c r="P23" s="430">
        <v>1821</v>
      </c>
      <c r="Q23" s="430">
        <v>1579</v>
      </c>
      <c r="R23" s="430">
        <v>1297</v>
      </c>
      <c r="S23" s="430">
        <v>1187</v>
      </c>
      <c r="T23" s="430">
        <v>1090</v>
      </c>
      <c r="U23" s="430">
        <v>1092</v>
      </c>
      <c r="V23" s="430">
        <v>1195</v>
      </c>
      <c r="W23" s="430">
        <v>1038</v>
      </c>
      <c r="X23" s="430">
        <v>933</v>
      </c>
      <c r="Y23" s="288">
        <v>861</v>
      </c>
      <c r="Z23" s="288">
        <v>752</v>
      </c>
      <c r="AA23" s="288">
        <v>835</v>
      </c>
      <c r="AB23" s="288">
        <v>785</v>
      </c>
      <c r="AC23" s="288">
        <v>637</v>
      </c>
      <c r="AD23" s="585">
        <v>669</v>
      </c>
      <c r="AE23" s="74"/>
    </row>
    <row r="24" spans="3:31" ht="13.5" thickBot="1" x14ac:dyDescent="0.25">
      <c r="C24" s="24"/>
      <c r="D24" s="43" t="s">
        <v>105</v>
      </c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6"/>
      <c r="P24" s="427"/>
      <c r="Q24" s="427"/>
      <c r="R24" s="427"/>
      <c r="S24" s="427"/>
      <c r="T24" s="427"/>
      <c r="U24" s="427"/>
      <c r="V24" s="427"/>
      <c r="W24" s="427"/>
      <c r="X24" s="427"/>
      <c r="Y24" s="46"/>
      <c r="Z24" s="46"/>
      <c r="AA24" s="46"/>
      <c r="AB24" s="46"/>
      <c r="AC24" s="46"/>
      <c r="AD24" s="95"/>
      <c r="AE24" s="74"/>
    </row>
    <row r="25" spans="3:31" ht="13.5" thickBot="1" x14ac:dyDescent="0.25">
      <c r="C25" s="24"/>
      <c r="D25" s="160"/>
      <c r="E25" s="161" t="s">
        <v>15</v>
      </c>
      <c r="F25" s="161"/>
      <c r="G25" s="161"/>
      <c r="H25" s="162"/>
      <c r="I25" s="163"/>
      <c r="J25" s="267">
        <v>52355</v>
      </c>
      <c r="K25" s="267">
        <v>57356</v>
      </c>
      <c r="L25" s="267">
        <v>62031</v>
      </c>
      <c r="M25" s="267">
        <v>66804</v>
      </c>
      <c r="N25" s="267">
        <v>71774</v>
      </c>
      <c r="O25" s="267">
        <v>74839</v>
      </c>
      <c r="P25" s="421">
        <v>74470</v>
      </c>
      <c r="Q25" s="421">
        <v>72676</v>
      </c>
      <c r="R25" s="421">
        <v>67557</v>
      </c>
      <c r="S25" s="421">
        <v>63721</v>
      </c>
      <c r="T25" s="421">
        <v>59078</v>
      </c>
      <c r="U25" s="421">
        <v>50553</v>
      </c>
      <c r="V25" s="421">
        <v>46957</v>
      </c>
      <c r="W25" s="421">
        <v>45070</v>
      </c>
      <c r="X25" s="267">
        <v>45873</v>
      </c>
      <c r="Y25" s="267">
        <v>45428</v>
      </c>
      <c r="Z25" s="267">
        <v>47784</v>
      </c>
      <c r="AA25" s="267">
        <v>50643</v>
      </c>
      <c r="AB25" s="267">
        <v>51061</v>
      </c>
      <c r="AC25" s="267">
        <v>48226</v>
      </c>
      <c r="AD25" s="581">
        <v>51298</v>
      </c>
      <c r="AE25" s="74"/>
    </row>
    <row r="26" spans="3:31" x14ac:dyDescent="0.2">
      <c r="C26" s="24"/>
      <c r="D26" s="97"/>
      <c r="E26" s="181" t="s">
        <v>107</v>
      </c>
      <c r="F26" s="98"/>
      <c r="G26" s="98"/>
      <c r="H26" s="99"/>
      <c r="I26" s="121"/>
      <c r="J26" s="292">
        <v>42529</v>
      </c>
      <c r="K26" s="292">
        <v>45064</v>
      </c>
      <c r="L26" s="292">
        <v>48509</v>
      </c>
      <c r="M26" s="292">
        <v>50931</v>
      </c>
      <c r="N26" s="292">
        <v>53078</v>
      </c>
      <c r="O26" s="292">
        <v>54522</v>
      </c>
      <c r="P26" s="422">
        <v>55198</v>
      </c>
      <c r="Q26" s="422">
        <v>55286</v>
      </c>
      <c r="R26" s="422">
        <v>52199</v>
      </c>
      <c r="S26" s="428">
        <v>50699</v>
      </c>
      <c r="T26" s="428">
        <v>47752</v>
      </c>
      <c r="U26" s="428">
        <v>40738</v>
      </c>
      <c r="V26" s="428">
        <v>38233</v>
      </c>
      <c r="W26" s="428">
        <v>36954</v>
      </c>
      <c r="X26" s="289">
        <v>37792</v>
      </c>
      <c r="Y26" s="289">
        <v>38128</v>
      </c>
      <c r="Z26" s="289">
        <v>40465</v>
      </c>
      <c r="AA26" s="289">
        <v>43028</v>
      </c>
      <c r="AB26" s="292">
        <v>43365</v>
      </c>
      <c r="AC26" s="292">
        <v>41972</v>
      </c>
      <c r="AD26" s="587">
        <v>44833</v>
      </c>
      <c r="AE26" s="74"/>
    </row>
    <row r="27" spans="3:31" x14ac:dyDescent="0.2">
      <c r="C27" s="24"/>
      <c r="D27" s="54"/>
      <c r="E27" s="55"/>
      <c r="F27" s="149" t="s">
        <v>108</v>
      </c>
      <c r="G27" s="55"/>
      <c r="H27" s="56"/>
      <c r="I27" s="57"/>
      <c r="J27" s="283">
        <v>32709</v>
      </c>
      <c r="K27" s="283">
        <v>40201</v>
      </c>
      <c r="L27" s="283">
        <v>43927</v>
      </c>
      <c r="M27" s="283">
        <v>46786</v>
      </c>
      <c r="N27" s="283">
        <v>50661</v>
      </c>
      <c r="O27" s="283">
        <v>52249</v>
      </c>
      <c r="P27" s="423">
        <v>52929</v>
      </c>
      <c r="Q27" s="423">
        <v>52576</v>
      </c>
      <c r="R27" s="423">
        <v>49527</v>
      </c>
      <c r="S27" s="429">
        <v>48388</v>
      </c>
      <c r="T27" s="429">
        <v>45274</v>
      </c>
      <c r="U27" s="429">
        <v>38274</v>
      </c>
      <c r="V27" s="429">
        <v>35809</v>
      </c>
      <c r="W27" s="429">
        <v>34467</v>
      </c>
      <c r="X27" s="287">
        <v>35060</v>
      </c>
      <c r="Y27" s="287">
        <v>35415</v>
      </c>
      <c r="Z27" s="287">
        <v>37468</v>
      </c>
      <c r="AA27" s="287">
        <v>40144</v>
      </c>
      <c r="AB27" s="283">
        <v>40164</v>
      </c>
      <c r="AC27" s="283">
        <v>38867</v>
      </c>
      <c r="AD27" s="588">
        <v>41516</v>
      </c>
      <c r="AE27" s="74"/>
    </row>
    <row r="28" spans="3:31" x14ac:dyDescent="0.2">
      <c r="C28" s="24"/>
      <c r="D28" s="268"/>
      <c r="E28" s="259"/>
      <c r="F28" s="32" t="s">
        <v>109</v>
      </c>
      <c r="G28" s="259"/>
      <c r="H28" s="269"/>
      <c r="I28" s="270"/>
      <c r="J28" s="284">
        <v>18595</v>
      </c>
      <c r="K28" s="284">
        <v>11985</v>
      </c>
      <c r="L28" s="284">
        <v>10527</v>
      </c>
      <c r="M28" s="284">
        <v>8626</v>
      </c>
      <c r="N28" s="284">
        <v>6225</v>
      </c>
      <c r="O28" s="284">
        <v>5627</v>
      </c>
      <c r="P28" s="424">
        <v>5169</v>
      </c>
      <c r="Q28" s="424">
        <v>5084</v>
      </c>
      <c r="R28" s="424">
        <v>5008</v>
      </c>
      <c r="S28" s="424">
        <v>4117</v>
      </c>
      <c r="T28" s="424">
        <v>4362</v>
      </c>
      <c r="U28" s="424">
        <v>4232</v>
      </c>
      <c r="V28" s="424">
        <v>4089</v>
      </c>
      <c r="W28" s="424">
        <v>4018</v>
      </c>
      <c r="X28" s="284">
        <v>4285</v>
      </c>
      <c r="Y28" s="284">
        <v>4329</v>
      </c>
      <c r="Z28" s="284">
        <v>4642</v>
      </c>
      <c r="AA28" s="284">
        <v>4652</v>
      </c>
      <c r="AB28" s="284">
        <v>4909</v>
      </c>
      <c r="AC28" s="284">
        <v>4870</v>
      </c>
      <c r="AD28" s="584">
        <v>5078</v>
      </c>
      <c r="AE28" s="74"/>
    </row>
    <row r="29" spans="3:31" x14ac:dyDescent="0.2">
      <c r="C29" s="24"/>
      <c r="D29" s="268"/>
      <c r="E29" s="259"/>
      <c r="F29" s="32" t="s">
        <v>110</v>
      </c>
      <c r="G29" s="259"/>
      <c r="H29" s="269"/>
      <c r="I29" s="270"/>
      <c r="J29" s="284">
        <v>4074</v>
      </c>
      <c r="K29" s="284">
        <v>5543</v>
      </c>
      <c r="L29" s="284">
        <v>8832</v>
      </c>
      <c r="M29" s="284">
        <v>13330</v>
      </c>
      <c r="N29" s="284">
        <v>18048</v>
      </c>
      <c r="O29" s="284">
        <v>21088</v>
      </c>
      <c r="P29" s="424">
        <v>23970</v>
      </c>
      <c r="Q29" s="424">
        <v>23923</v>
      </c>
      <c r="R29" s="424">
        <v>24586</v>
      </c>
      <c r="S29" s="424">
        <v>24018</v>
      </c>
      <c r="T29" s="424">
        <v>23691</v>
      </c>
      <c r="U29" s="424">
        <v>22175</v>
      </c>
      <c r="V29" s="424">
        <v>20789</v>
      </c>
      <c r="W29" s="424">
        <v>19818</v>
      </c>
      <c r="X29" s="284">
        <v>17490</v>
      </c>
      <c r="Y29" s="284">
        <v>16121</v>
      </c>
      <c r="Z29" s="284">
        <v>15561</v>
      </c>
      <c r="AA29" s="284">
        <v>16623</v>
      </c>
      <c r="AB29" s="284">
        <v>16380</v>
      </c>
      <c r="AC29" s="284">
        <v>15749</v>
      </c>
      <c r="AD29" s="584">
        <v>17103</v>
      </c>
      <c r="AE29" s="74"/>
    </row>
    <row r="30" spans="3:31" x14ac:dyDescent="0.2">
      <c r="C30" s="24"/>
      <c r="D30" s="275"/>
      <c r="E30" s="276"/>
      <c r="F30" s="60" t="s">
        <v>111</v>
      </c>
      <c r="G30" s="276"/>
      <c r="H30" s="277"/>
      <c r="I30" s="278"/>
      <c r="J30" s="285">
        <v>3322</v>
      </c>
      <c r="K30" s="285">
        <v>3247</v>
      </c>
      <c r="L30" s="285">
        <v>2706</v>
      </c>
      <c r="M30" s="285">
        <v>2857</v>
      </c>
      <c r="N30" s="285">
        <v>2932</v>
      </c>
      <c r="O30" s="285">
        <v>2980</v>
      </c>
      <c r="P30" s="425">
        <v>3407</v>
      </c>
      <c r="Q30" s="425">
        <v>3506</v>
      </c>
      <c r="R30" s="425">
        <v>3164</v>
      </c>
      <c r="S30" s="430">
        <v>3159</v>
      </c>
      <c r="T30" s="430">
        <v>3118</v>
      </c>
      <c r="U30" s="430">
        <v>2961</v>
      </c>
      <c r="V30" s="430">
        <v>2711</v>
      </c>
      <c r="W30" s="430">
        <v>2633</v>
      </c>
      <c r="X30" s="288">
        <v>2412</v>
      </c>
      <c r="Y30" s="288">
        <v>2402</v>
      </c>
      <c r="Z30" s="288">
        <v>2351</v>
      </c>
      <c r="AA30" s="288">
        <v>2374</v>
      </c>
      <c r="AB30" s="285">
        <v>2126</v>
      </c>
      <c r="AC30" s="285">
        <v>1929</v>
      </c>
      <c r="AD30" s="589">
        <v>1941</v>
      </c>
      <c r="AE30" s="74"/>
    </row>
    <row r="31" spans="3:31" ht="12.75" customHeight="1" x14ac:dyDescent="0.2">
      <c r="C31" s="24"/>
      <c r="D31" s="279"/>
      <c r="E31" s="126" t="s">
        <v>112</v>
      </c>
      <c r="F31" s="280"/>
      <c r="G31" s="280"/>
      <c r="H31" s="281"/>
      <c r="I31" s="282"/>
      <c r="J31" s="292">
        <v>9844</v>
      </c>
      <c r="K31" s="292">
        <v>12306</v>
      </c>
      <c r="L31" s="292">
        <v>13537</v>
      </c>
      <c r="M31" s="292">
        <v>15884</v>
      </c>
      <c r="N31" s="292">
        <v>18710</v>
      </c>
      <c r="O31" s="292">
        <v>20338</v>
      </c>
      <c r="P31" s="422">
        <v>19290</v>
      </c>
      <c r="Q31" s="422">
        <v>17416</v>
      </c>
      <c r="R31" s="422">
        <v>15377</v>
      </c>
      <c r="S31" s="431">
        <v>13030</v>
      </c>
      <c r="T31" s="431">
        <v>11332</v>
      </c>
      <c r="U31" s="431">
        <v>9828</v>
      </c>
      <c r="V31" s="431">
        <v>8733</v>
      </c>
      <c r="W31" s="431">
        <v>8130</v>
      </c>
      <c r="X31" s="291">
        <v>8097</v>
      </c>
      <c r="Y31" s="291">
        <v>7308</v>
      </c>
      <c r="Z31" s="291">
        <v>7331</v>
      </c>
      <c r="AA31" s="291">
        <v>7626</v>
      </c>
      <c r="AB31" s="292">
        <v>7713</v>
      </c>
      <c r="AC31" s="292">
        <v>6277</v>
      </c>
      <c r="AD31" s="587">
        <v>6484</v>
      </c>
      <c r="AE31" s="74"/>
    </row>
    <row r="32" spans="3:31" x14ac:dyDescent="0.2">
      <c r="C32" s="24"/>
      <c r="D32" s="148"/>
      <c r="E32" s="327"/>
      <c r="F32" s="149" t="s">
        <v>108</v>
      </c>
      <c r="G32" s="149"/>
      <c r="H32" s="150"/>
      <c r="I32" s="151"/>
      <c r="J32" s="283">
        <v>10408</v>
      </c>
      <c r="K32" s="283">
        <v>13359</v>
      </c>
      <c r="L32" s="283">
        <v>15293</v>
      </c>
      <c r="M32" s="283">
        <v>17603</v>
      </c>
      <c r="N32" s="283">
        <v>20599</v>
      </c>
      <c r="O32" s="283">
        <v>22318</v>
      </c>
      <c r="P32" s="423">
        <v>20982</v>
      </c>
      <c r="Q32" s="423">
        <v>18802</v>
      </c>
      <c r="R32" s="423">
        <v>16584</v>
      </c>
      <c r="S32" s="429">
        <v>13686</v>
      </c>
      <c r="T32" s="429">
        <v>12080</v>
      </c>
      <c r="U32" s="429">
        <v>10339</v>
      </c>
      <c r="V32" s="429">
        <v>9310</v>
      </c>
      <c r="W32" s="429">
        <v>8576</v>
      </c>
      <c r="X32" s="287">
        <v>8451</v>
      </c>
      <c r="Y32" s="287">
        <v>7622</v>
      </c>
      <c r="Z32" s="287">
        <v>7667</v>
      </c>
      <c r="AA32" s="287">
        <v>8016</v>
      </c>
      <c r="AB32" s="283">
        <v>8084</v>
      </c>
      <c r="AC32" s="283">
        <v>6522</v>
      </c>
      <c r="AD32" s="588">
        <v>6752</v>
      </c>
      <c r="AE32" s="74"/>
    </row>
    <row r="33" spans="3:31" ht="12.75" customHeight="1" x14ac:dyDescent="0.2">
      <c r="C33" s="24"/>
      <c r="D33" s="139"/>
      <c r="E33" s="328"/>
      <c r="F33" s="32" t="s">
        <v>109</v>
      </c>
      <c r="G33" s="32"/>
      <c r="H33" s="33"/>
      <c r="I33" s="34"/>
      <c r="J33" s="284">
        <v>1554</v>
      </c>
      <c r="K33" s="284">
        <v>1218</v>
      </c>
      <c r="L33" s="284">
        <v>913</v>
      </c>
      <c r="M33" s="284">
        <v>852</v>
      </c>
      <c r="N33" s="284">
        <v>677</v>
      </c>
      <c r="O33" s="284">
        <v>469</v>
      </c>
      <c r="P33" s="424">
        <v>396</v>
      </c>
      <c r="Q33" s="424">
        <v>389</v>
      </c>
      <c r="R33" s="424">
        <v>330</v>
      </c>
      <c r="S33" s="424">
        <v>546</v>
      </c>
      <c r="T33" s="424">
        <v>266</v>
      </c>
      <c r="U33" s="424">
        <v>514</v>
      </c>
      <c r="V33" s="424">
        <v>266</v>
      </c>
      <c r="W33" s="424">
        <v>287</v>
      </c>
      <c r="X33" s="284">
        <v>343</v>
      </c>
      <c r="Y33" s="284">
        <v>396</v>
      </c>
      <c r="Z33" s="284">
        <v>362</v>
      </c>
      <c r="AA33" s="284">
        <v>326</v>
      </c>
      <c r="AB33" s="284">
        <v>335</v>
      </c>
      <c r="AC33" s="284">
        <v>387</v>
      </c>
      <c r="AD33" s="584">
        <v>372</v>
      </c>
      <c r="AE33" s="74"/>
    </row>
    <row r="34" spans="3:31" x14ac:dyDescent="0.2">
      <c r="C34" s="24"/>
      <c r="D34" s="139"/>
      <c r="E34" s="328"/>
      <c r="F34" s="32" t="s">
        <v>110</v>
      </c>
      <c r="G34" s="32"/>
      <c r="H34" s="33"/>
      <c r="I34" s="34"/>
      <c r="J34" s="284">
        <v>1958</v>
      </c>
      <c r="K34" s="284">
        <v>2769</v>
      </c>
      <c r="L34" s="284">
        <v>3545</v>
      </c>
      <c r="M34" s="284">
        <v>5946</v>
      </c>
      <c r="N34" s="284">
        <v>7862</v>
      </c>
      <c r="O34" s="284">
        <v>9221</v>
      </c>
      <c r="P34" s="424">
        <v>10789</v>
      </c>
      <c r="Q34" s="424">
        <v>10641</v>
      </c>
      <c r="R34" s="424">
        <v>10614</v>
      </c>
      <c r="S34" s="424">
        <v>10033</v>
      </c>
      <c r="T34" s="424">
        <v>9062</v>
      </c>
      <c r="U34" s="424">
        <v>8809</v>
      </c>
      <c r="V34" s="424">
        <v>8039</v>
      </c>
      <c r="W34" s="424">
        <v>8065</v>
      </c>
      <c r="X34" s="284">
        <v>7556</v>
      </c>
      <c r="Y34" s="284">
        <v>7035</v>
      </c>
      <c r="Z34" s="284">
        <v>6789</v>
      </c>
      <c r="AA34" s="284">
        <v>6817</v>
      </c>
      <c r="AB34" s="284">
        <v>6681</v>
      </c>
      <c r="AC34" s="284">
        <v>5663</v>
      </c>
      <c r="AD34" s="584">
        <v>5840</v>
      </c>
      <c r="AE34" s="74"/>
    </row>
    <row r="35" spans="3:31" ht="13.5" thickBot="1" x14ac:dyDescent="0.25">
      <c r="C35" s="24"/>
      <c r="D35" s="31"/>
      <c r="E35" s="330"/>
      <c r="F35" s="60" t="s">
        <v>111</v>
      </c>
      <c r="G35" s="60"/>
      <c r="H35" s="124"/>
      <c r="I35" s="125"/>
      <c r="J35" s="286">
        <v>1599</v>
      </c>
      <c r="K35" s="286">
        <v>1609</v>
      </c>
      <c r="L35" s="286">
        <v>1496</v>
      </c>
      <c r="M35" s="286">
        <v>1584</v>
      </c>
      <c r="N35" s="286">
        <v>1635</v>
      </c>
      <c r="O35" s="286">
        <v>1649</v>
      </c>
      <c r="P35" s="426">
        <v>1591</v>
      </c>
      <c r="Q35" s="426">
        <v>1380</v>
      </c>
      <c r="R35" s="426">
        <v>1114</v>
      </c>
      <c r="S35" s="430">
        <v>1024</v>
      </c>
      <c r="T35" s="430">
        <v>920</v>
      </c>
      <c r="U35" s="430">
        <v>918</v>
      </c>
      <c r="V35" s="430">
        <v>958</v>
      </c>
      <c r="W35" s="430">
        <v>827</v>
      </c>
      <c r="X35" s="288">
        <v>723</v>
      </c>
      <c r="Y35" s="288">
        <v>614</v>
      </c>
      <c r="Z35" s="288">
        <v>560</v>
      </c>
      <c r="AA35" s="288">
        <v>567</v>
      </c>
      <c r="AB35" s="286">
        <v>544</v>
      </c>
      <c r="AC35" s="286">
        <v>450</v>
      </c>
      <c r="AD35" s="590">
        <v>497</v>
      </c>
      <c r="AE35" s="74"/>
    </row>
    <row r="36" spans="3:31" ht="13.5" thickBot="1" x14ac:dyDescent="0.25">
      <c r="C36" s="24"/>
      <c r="D36" s="43" t="s">
        <v>106</v>
      </c>
      <c r="E36" s="44"/>
      <c r="F36" s="44"/>
      <c r="G36" s="44"/>
      <c r="H36" s="44"/>
      <c r="I36" s="44"/>
      <c r="J36" s="46"/>
      <c r="K36" s="46"/>
      <c r="L36" s="46"/>
      <c r="M36" s="46"/>
      <c r="N36" s="46"/>
      <c r="O36" s="46"/>
      <c r="P36" s="427"/>
      <c r="Q36" s="427"/>
      <c r="R36" s="427"/>
      <c r="S36" s="427"/>
      <c r="T36" s="427"/>
      <c r="U36" s="427"/>
      <c r="V36" s="427"/>
      <c r="W36" s="427"/>
      <c r="X36" s="427"/>
      <c r="Y36" s="46"/>
      <c r="Z36" s="46"/>
      <c r="AA36" s="46"/>
      <c r="AB36" s="46"/>
      <c r="AC36" s="46"/>
      <c r="AD36" s="95"/>
      <c r="AE36" s="74"/>
    </row>
    <row r="37" spans="3:31" ht="13.5" thickBot="1" x14ac:dyDescent="0.25">
      <c r="C37" s="24"/>
      <c r="D37" s="160"/>
      <c r="E37" s="161" t="s">
        <v>15</v>
      </c>
      <c r="F37" s="161"/>
      <c r="G37" s="161"/>
      <c r="H37" s="162"/>
      <c r="I37" s="163"/>
      <c r="J37" s="267">
        <v>3287</v>
      </c>
      <c r="K37" s="267">
        <v>5374</v>
      </c>
      <c r="L37" s="267">
        <v>5970</v>
      </c>
      <c r="M37" s="267">
        <v>6260</v>
      </c>
      <c r="N37" s="267">
        <v>6838</v>
      </c>
      <c r="O37" s="267">
        <v>7275</v>
      </c>
      <c r="P37" s="421">
        <v>8600</v>
      </c>
      <c r="Q37" s="421">
        <v>8937</v>
      </c>
      <c r="R37" s="421">
        <v>8397</v>
      </c>
      <c r="S37" s="421">
        <v>8437</v>
      </c>
      <c r="T37" s="421">
        <v>8644</v>
      </c>
      <c r="U37" s="421">
        <v>8742</v>
      </c>
      <c r="V37" s="421">
        <v>8643</v>
      </c>
      <c r="W37" s="267">
        <v>8491</v>
      </c>
      <c r="X37" s="267">
        <v>7460</v>
      </c>
      <c r="Y37" s="267">
        <v>8409</v>
      </c>
      <c r="Z37" s="267">
        <v>9112</v>
      </c>
      <c r="AA37" s="267">
        <v>10492</v>
      </c>
      <c r="AB37" s="267">
        <v>10606</v>
      </c>
      <c r="AC37" s="267">
        <v>12420</v>
      </c>
      <c r="AD37" s="581">
        <v>11072</v>
      </c>
      <c r="AE37" s="74"/>
    </row>
    <row r="38" spans="3:31" x14ac:dyDescent="0.2">
      <c r="C38" s="24"/>
      <c r="D38" s="263"/>
      <c r="E38" s="61" t="s">
        <v>107</v>
      </c>
      <c r="F38" s="264"/>
      <c r="G38" s="264"/>
      <c r="H38" s="265"/>
      <c r="I38" s="266"/>
      <c r="J38" s="292">
        <v>2462</v>
      </c>
      <c r="K38" s="292">
        <v>4209</v>
      </c>
      <c r="L38" s="292">
        <v>4534</v>
      </c>
      <c r="M38" s="292">
        <v>4888</v>
      </c>
      <c r="N38" s="292">
        <v>5316</v>
      </c>
      <c r="O38" s="292">
        <v>5515</v>
      </c>
      <c r="P38" s="422">
        <v>6631</v>
      </c>
      <c r="Q38" s="422">
        <v>7182</v>
      </c>
      <c r="R38" s="422">
        <v>7171</v>
      </c>
      <c r="S38" s="428">
        <v>7659</v>
      </c>
      <c r="T38" s="428">
        <v>8004</v>
      </c>
      <c r="U38" s="428">
        <v>8176</v>
      </c>
      <c r="V38" s="428">
        <v>8100</v>
      </c>
      <c r="W38" s="289">
        <v>7991</v>
      </c>
      <c r="X38" s="289">
        <v>6986</v>
      </c>
      <c r="Y38" s="289">
        <v>7936</v>
      </c>
      <c r="Z38" s="289">
        <v>8642</v>
      </c>
      <c r="AA38" s="292">
        <v>9975</v>
      </c>
      <c r="AB38" s="292">
        <v>10021</v>
      </c>
      <c r="AC38" s="292">
        <v>11878</v>
      </c>
      <c r="AD38" s="587">
        <v>10478</v>
      </c>
      <c r="AE38" s="74"/>
    </row>
    <row r="39" spans="3:31" x14ac:dyDescent="0.2">
      <c r="C39" s="24"/>
      <c r="D39" s="62"/>
      <c r="E39" s="63"/>
      <c r="F39" s="88" t="s">
        <v>108</v>
      </c>
      <c r="G39" s="63"/>
      <c r="H39" s="64"/>
      <c r="I39" s="65"/>
      <c r="J39" s="283">
        <v>1626</v>
      </c>
      <c r="K39" s="283">
        <v>3006</v>
      </c>
      <c r="L39" s="283">
        <v>3339</v>
      </c>
      <c r="M39" s="283">
        <v>3699</v>
      </c>
      <c r="N39" s="283">
        <v>4251</v>
      </c>
      <c r="O39" s="283">
        <v>4494</v>
      </c>
      <c r="P39" s="423">
        <v>5511</v>
      </c>
      <c r="Q39" s="423">
        <v>5964</v>
      </c>
      <c r="R39" s="423">
        <v>5843</v>
      </c>
      <c r="S39" s="429">
        <v>6308</v>
      </c>
      <c r="T39" s="429">
        <v>6657</v>
      </c>
      <c r="U39" s="429">
        <v>6803</v>
      </c>
      <c r="V39" s="429">
        <v>6607</v>
      </c>
      <c r="W39" s="287">
        <v>6420</v>
      </c>
      <c r="X39" s="287">
        <v>5678</v>
      </c>
      <c r="Y39" s="287">
        <v>6541</v>
      </c>
      <c r="Z39" s="287">
        <v>7269</v>
      </c>
      <c r="AA39" s="283">
        <v>8374</v>
      </c>
      <c r="AB39" s="283">
        <v>8555</v>
      </c>
      <c r="AC39" s="283">
        <v>10164</v>
      </c>
      <c r="AD39" s="588">
        <v>8945</v>
      </c>
      <c r="AE39" s="74"/>
    </row>
    <row r="40" spans="3:31" x14ac:dyDescent="0.2">
      <c r="C40" s="24"/>
      <c r="D40" s="268"/>
      <c r="E40" s="259"/>
      <c r="F40" s="32" t="s">
        <v>109</v>
      </c>
      <c r="G40" s="259"/>
      <c r="H40" s="269"/>
      <c r="I40" s="270"/>
      <c r="J40" s="284">
        <v>1220</v>
      </c>
      <c r="K40" s="284">
        <v>1523</v>
      </c>
      <c r="L40" s="284">
        <v>1506</v>
      </c>
      <c r="M40" s="284">
        <v>1396</v>
      </c>
      <c r="N40" s="284">
        <v>1290</v>
      </c>
      <c r="O40" s="284">
        <v>1188</v>
      </c>
      <c r="P40" s="424">
        <v>1292</v>
      </c>
      <c r="Q40" s="424">
        <v>1369</v>
      </c>
      <c r="R40" s="424">
        <v>1494</v>
      </c>
      <c r="S40" s="424">
        <v>1487</v>
      </c>
      <c r="T40" s="424">
        <v>1509</v>
      </c>
      <c r="U40" s="424">
        <v>1512</v>
      </c>
      <c r="V40" s="424">
        <v>1660</v>
      </c>
      <c r="W40" s="284">
        <v>1729</v>
      </c>
      <c r="X40" s="284">
        <v>1455</v>
      </c>
      <c r="Y40" s="284">
        <v>1538</v>
      </c>
      <c r="Z40" s="284">
        <v>1540</v>
      </c>
      <c r="AA40" s="284">
        <v>1774</v>
      </c>
      <c r="AB40" s="284">
        <v>1642</v>
      </c>
      <c r="AC40" s="284">
        <v>1874</v>
      </c>
      <c r="AD40" s="584">
        <v>1716</v>
      </c>
      <c r="AE40" s="74"/>
    </row>
    <row r="41" spans="3:31" x14ac:dyDescent="0.2">
      <c r="C41" s="24"/>
      <c r="D41" s="268"/>
      <c r="E41" s="259"/>
      <c r="F41" s="32" t="s">
        <v>110</v>
      </c>
      <c r="G41" s="259"/>
      <c r="H41" s="269"/>
      <c r="I41" s="270"/>
      <c r="J41" s="284">
        <v>221</v>
      </c>
      <c r="K41" s="284">
        <v>404</v>
      </c>
      <c r="L41" s="284">
        <v>583</v>
      </c>
      <c r="M41" s="284">
        <v>801</v>
      </c>
      <c r="N41" s="284">
        <v>1415</v>
      </c>
      <c r="O41" s="284">
        <v>2137</v>
      </c>
      <c r="P41" s="424">
        <v>2420</v>
      </c>
      <c r="Q41" s="424">
        <v>2655</v>
      </c>
      <c r="R41" s="424">
        <v>2874</v>
      </c>
      <c r="S41" s="424">
        <v>2961</v>
      </c>
      <c r="T41" s="424">
        <v>3266</v>
      </c>
      <c r="U41" s="424">
        <v>3364</v>
      </c>
      <c r="V41" s="424">
        <v>3669</v>
      </c>
      <c r="W41" s="284">
        <v>3948</v>
      </c>
      <c r="X41" s="284">
        <v>4081</v>
      </c>
      <c r="Y41" s="284">
        <v>4303</v>
      </c>
      <c r="Z41" s="284">
        <v>4365</v>
      </c>
      <c r="AA41" s="284">
        <v>4417</v>
      </c>
      <c r="AB41" s="284">
        <v>4846</v>
      </c>
      <c r="AC41" s="284">
        <v>4914</v>
      </c>
      <c r="AD41" s="584">
        <v>4679</v>
      </c>
      <c r="AE41" s="74"/>
    </row>
    <row r="42" spans="3:31" x14ac:dyDescent="0.2">
      <c r="C42" s="24"/>
      <c r="D42" s="271"/>
      <c r="E42" s="272"/>
      <c r="F42" s="49" t="s">
        <v>111</v>
      </c>
      <c r="G42" s="272"/>
      <c r="H42" s="273"/>
      <c r="I42" s="274"/>
      <c r="J42" s="285">
        <v>270</v>
      </c>
      <c r="K42" s="285">
        <v>358</v>
      </c>
      <c r="L42" s="285">
        <v>419</v>
      </c>
      <c r="M42" s="285">
        <v>479</v>
      </c>
      <c r="N42" s="285">
        <v>466</v>
      </c>
      <c r="O42" s="285">
        <v>409</v>
      </c>
      <c r="P42" s="425">
        <v>501</v>
      </c>
      <c r="Q42" s="425">
        <v>591</v>
      </c>
      <c r="R42" s="425">
        <v>562</v>
      </c>
      <c r="S42" s="430">
        <v>587</v>
      </c>
      <c r="T42" s="430">
        <v>719</v>
      </c>
      <c r="U42" s="430">
        <v>651</v>
      </c>
      <c r="V42" s="430">
        <v>731</v>
      </c>
      <c r="W42" s="288">
        <v>735</v>
      </c>
      <c r="X42" s="288">
        <v>761</v>
      </c>
      <c r="Y42" s="288">
        <v>863</v>
      </c>
      <c r="Z42" s="288">
        <v>1052</v>
      </c>
      <c r="AA42" s="285">
        <v>1110</v>
      </c>
      <c r="AB42" s="285">
        <v>1055</v>
      </c>
      <c r="AC42" s="285">
        <v>933</v>
      </c>
      <c r="AD42" s="589">
        <v>807</v>
      </c>
      <c r="AE42" s="74"/>
    </row>
    <row r="43" spans="3:31" x14ac:dyDescent="0.2">
      <c r="C43" s="24"/>
      <c r="D43" s="279"/>
      <c r="E43" s="126" t="s">
        <v>112</v>
      </c>
      <c r="F43" s="280"/>
      <c r="G43" s="280"/>
      <c r="H43" s="281"/>
      <c r="I43" s="266"/>
      <c r="J43" s="292">
        <v>826</v>
      </c>
      <c r="K43" s="292">
        <v>1165</v>
      </c>
      <c r="L43" s="292">
        <v>1436</v>
      </c>
      <c r="M43" s="292">
        <v>1374</v>
      </c>
      <c r="N43" s="292">
        <v>1523</v>
      </c>
      <c r="O43" s="292">
        <v>1761</v>
      </c>
      <c r="P43" s="422">
        <v>1971</v>
      </c>
      <c r="Q43" s="422">
        <v>1758</v>
      </c>
      <c r="R43" s="422">
        <v>1227</v>
      </c>
      <c r="S43" s="431">
        <v>779</v>
      </c>
      <c r="T43" s="431">
        <v>641</v>
      </c>
      <c r="U43" s="431">
        <v>567</v>
      </c>
      <c r="V43" s="431">
        <v>543</v>
      </c>
      <c r="W43" s="291">
        <v>501</v>
      </c>
      <c r="X43" s="291">
        <v>475</v>
      </c>
      <c r="Y43" s="291">
        <v>473</v>
      </c>
      <c r="Z43" s="291">
        <v>470</v>
      </c>
      <c r="AA43" s="292">
        <v>518</v>
      </c>
      <c r="AB43" s="292">
        <v>585</v>
      </c>
      <c r="AC43" s="292">
        <v>542</v>
      </c>
      <c r="AD43" s="587">
        <v>595</v>
      </c>
      <c r="AE43" s="74"/>
    </row>
    <row r="44" spans="3:31" x14ac:dyDescent="0.2">
      <c r="C44" s="24"/>
      <c r="D44" s="148"/>
      <c r="E44" s="331"/>
      <c r="F44" s="88" t="s">
        <v>108</v>
      </c>
      <c r="G44" s="88"/>
      <c r="H44" s="89"/>
      <c r="I44" s="65"/>
      <c r="J44" s="283">
        <v>813</v>
      </c>
      <c r="K44" s="283">
        <v>1169</v>
      </c>
      <c r="L44" s="283">
        <v>1478</v>
      </c>
      <c r="M44" s="283">
        <v>1416</v>
      </c>
      <c r="N44" s="283">
        <v>1585</v>
      </c>
      <c r="O44" s="283">
        <v>1820</v>
      </c>
      <c r="P44" s="423">
        <v>2023</v>
      </c>
      <c r="Q44" s="423">
        <v>1808</v>
      </c>
      <c r="R44" s="423">
        <v>1259</v>
      </c>
      <c r="S44" s="429">
        <v>808</v>
      </c>
      <c r="T44" s="429">
        <v>648</v>
      </c>
      <c r="U44" s="429">
        <v>584</v>
      </c>
      <c r="V44" s="429">
        <v>566</v>
      </c>
      <c r="W44" s="287">
        <v>524</v>
      </c>
      <c r="X44" s="287">
        <v>506</v>
      </c>
      <c r="Y44" s="287">
        <v>482</v>
      </c>
      <c r="Z44" s="287">
        <v>481</v>
      </c>
      <c r="AA44" s="283">
        <v>532</v>
      </c>
      <c r="AB44" s="283">
        <v>605</v>
      </c>
      <c r="AC44" s="283">
        <v>553</v>
      </c>
      <c r="AD44" s="588">
        <v>616</v>
      </c>
      <c r="AE44" s="74"/>
    </row>
    <row r="45" spans="3:31" x14ac:dyDescent="0.2">
      <c r="C45" s="24"/>
      <c r="D45" s="139"/>
      <c r="E45" s="328"/>
      <c r="F45" s="32" t="s">
        <v>109</v>
      </c>
      <c r="G45" s="32"/>
      <c r="H45" s="33"/>
      <c r="I45" s="270"/>
      <c r="J45" s="284">
        <v>36</v>
      </c>
      <c r="K45" s="284">
        <v>24</v>
      </c>
      <c r="L45" s="284">
        <v>9</v>
      </c>
      <c r="M45" s="284">
        <v>12</v>
      </c>
      <c r="N45" s="284">
        <v>9</v>
      </c>
      <c r="O45" s="284">
        <v>4</v>
      </c>
      <c r="P45" s="424">
        <v>3</v>
      </c>
      <c r="Q45" s="424">
        <v>1</v>
      </c>
      <c r="R45" s="424">
        <v>3</v>
      </c>
      <c r="S45" s="424">
        <v>5</v>
      </c>
      <c r="T45" s="424">
        <v>2</v>
      </c>
      <c r="U45" s="424">
        <v>1</v>
      </c>
      <c r="V45" s="424">
        <v>0</v>
      </c>
      <c r="W45" s="284">
        <v>1</v>
      </c>
      <c r="X45" s="284">
        <v>1</v>
      </c>
      <c r="Y45" s="284">
        <v>0</v>
      </c>
      <c r="Z45" s="284">
        <v>1</v>
      </c>
      <c r="AA45" s="284">
        <v>2</v>
      </c>
      <c r="AB45" s="284">
        <v>4</v>
      </c>
      <c r="AC45" s="284">
        <v>2</v>
      </c>
      <c r="AD45" s="584">
        <v>1</v>
      </c>
      <c r="AE45" s="74"/>
    </row>
    <row r="46" spans="3:31" x14ac:dyDescent="0.2">
      <c r="C46" s="24"/>
      <c r="D46" s="139"/>
      <c r="E46" s="328"/>
      <c r="F46" s="32" t="s">
        <v>110</v>
      </c>
      <c r="G46" s="32"/>
      <c r="H46" s="33"/>
      <c r="I46" s="270"/>
      <c r="J46" s="284">
        <v>25</v>
      </c>
      <c r="K46" s="284">
        <v>148</v>
      </c>
      <c r="L46" s="284">
        <v>301</v>
      </c>
      <c r="M46" s="284">
        <v>586</v>
      </c>
      <c r="N46" s="284">
        <v>891</v>
      </c>
      <c r="O46" s="284">
        <v>977</v>
      </c>
      <c r="P46" s="424">
        <v>1409</v>
      </c>
      <c r="Q46" s="424">
        <v>1425</v>
      </c>
      <c r="R46" s="424">
        <v>958</v>
      </c>
      <c r="S46" s="424">
        <v>856</v>
      </c>
      <c r="T46" s="424">
        <v>668</v>
      </c>
      <c r="U46" s="424">
        <v>448</v>
      </c>
      <c r="V46" s="424">
        <v>418</v>
      </c>
      <c r="W46" s="284">
        <v>505</v>
      </c>
      <c r="X46" s="284">
        <v>539</v>
      </c>
      <c r="Y46" s="284">
        <v>487</v>
      </c>
      <c r="Z46" s="284">
        <v>513</v>
      </c>
      <c r="AA46" s="284">
        <v>538</v>
      </c>
      <c r="AB46" s="284">
        <v>433</v>
      </c>
      <c r="AC46" s="284">
        <v>412</v>
      </c>
      <c r="AD46" s="584">
        <v>435</v>
      </c>
      <c r="AE46" s="74"/>
    </row>
    <row r="47" spans="3:31" ht="13.5" thickBot="1" x14ac:dyDescent="0.25">
      <c r="C47" s="24"/>
      <c r="D47" s="91"/>
      <c r="E47" s="329"/>
      <c r="F47" s="38" t="s">
        <v>111</v>
      </c>
      <c r="G47" s="38"/>
      <c r="H47" s="39"/>
      <c r="I47" s="251"/>
      <c r="J47" s="286">
        <v>118</v>
      </c>
      <c r="K47" s="286">
        <v>135</v>
      </c>
      <c r="L47" s="286">
        <v>134</v>
      </c>
      <c r="M47" s="286">
        <v>171</v>
      </c>
      <c r="N47" s="286">
        <v>195</v>
      </c>
      <c r="O47" s="286">
        <v>193</v>
      </c>
      <c r="P47" s="426">
        <v>230</v>
      </c>
      <c r="Q47" s="426">
        <v>199</v>
      </c>
      <c r="R47" s="426">
        <v>183</v>
      </c>
      <c r="S47" s="430">
        <v>163</v>
      </c>
      <c r="T47" s="430">
        <v>170</v>
      </c>
      <c r="U47" s="430">
        <v>174</v>
      </c>
      <c r="V47" s="430">
        <v>237</v>
      </c>
      <c r="W47" s="288">
        <v>211</v>
      </c>
      <c r="X47" s="288">
        <v>210</v>
      </c>
      <c r="Y47" s="288">
        <v>247</v>
      </c>
      <c r="Z47" s="288">
        <v>192</v>
      </c>
      <c r="AA47" s="286">
        <v>268</v>
      </c>
      <c r="AB47" s="286">
        <v>241</v>
      </c>
      <c r="AC47" s="286">
        <v>187</v>
      </c>
      <c r="AD47" s="590">
        <v>172</v>
      </c>
      <c r="AE47" s="74"/>
    </row>
    <row r="48" spans="3:31" ht="12.75" customHeight="1" x14ac:dyDescent="0.25">
      <c r="D48" s="75" t="s">
        <v>190</v>
      </c>
      <c r="E48" s="76"/>
      <c r="F48" s="76"/>
      <c r="G48" s="76"/>
      <c r="H48" s="76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66" t="s">
        <v>389</v>
      </c>
    </row>
    <row r="49" spans="4:30" ht="12.75" customHeight="1" x14ac:dyDescent="0.2">
      <c r="D49" s="67"/>
      <c r="E49" s="754" t="s">
        <v>36</v>
      </c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</row>
    <row r="50" spans="4:30" x14ac:dyDescent="0.2">
      <c r="D50" s="67"/>
      <c r="E50" s="754" t="s">
        <v>482</v>
      </c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</row>
    <row r="51" spans="4:30" x14ac:dyDescent="0.2">
      <c r="D51" s="67"/>
      <c r="E51" s="754" t="s">
        <v>518</v>
      </c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4"/>
      <c r="U51" s="754"/>
      <c r="V51" s="754"/>
      <c r="W51" s="754"/>
      <c r="X51" s="754"/>
      <c r="Y51" s="754"/>
      <c r="Z51" s="754"/>
      <c r="AA51" s="754"/>
      <c r="AB51" s="754"/>
      <c r="AC51" s="754"/>
      <c r="AD51" s="754"/>
    </row>
    <row r="52" spans="4:30" ht="13.9" customHeight="1" x14ac:dyDescent="0.2"/>
    <row r="53" spans="4:30" ht="13.9" customHeight="1" x14ac:dyDescent="0.2"/>
    <row r="54" spans="4:30" ht="13.9" customHeight="1" x14ac:dyDescent="0.2">
      <c r="Q54" s="531"/>
      <c r="R54" s="531"/>
      <c r="S54" s="531"/>
      <c r="T54" s="531"/>
      <c r="U54" s="531"/>
      <c r="V54" s="531"/>
      <c r="W54" s="531"/>
      <c r="X54" s="531"/>
      <c r="Y54" s="531"/>
      <c r="Z54" s="531"/>
      <c r="AA54" s="531"/>
      <c r="AB54" s="531"/>
      <c r="AC54" s="531"/>
      <c r="AD54" s="531"/>
    </row>
    <row r="55" spans="4:30" ht="13.9" customHeight="1" x14ac:dyDescent="0.2"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</row>
    <row r="56" spans="4:30" ht="13.9" customHeight="1" x14ac:dyDescent="0.2">
      <c r="Q56" s="531"/>
      <c r="R56" s="531"/>
      <c r="S56" s="531"/>
      <c r="T56" s="531"/>
      <c r="U56" s="531"/>
      <c r="V56" s="531"/>
      <c r="W56" s="531"/>
      <c r="X56" s="531"/>
      <c r="Y56" s="531"/>
      <c r="Z56" s="531"/>
      <c r="AA56" s="531"/>
      <c r="AB56" s="531"/>
      <c r="AC56" s="531"/>
      <c r="AD56" s="531"/>
    </row>
    <row r="57" spans="4:30" ht="13.9" customHeight="1" x14ac:dyDescent="0.2">
      <c r="Q57" s="531"/>
      <c r="R57" s="531"/>
      <c r="S57" s="531"/>
      <c r="T57" s="531"/>
      <c r="U57" s="531"/>
      <c r="V57" s="531"/>
      <c r="W57" s="531"/>
      <c r="X57" s="531"/>
      <c r="Y57" s="531"/>
      <c r="Z57" s="531"/>
      <c r="AA57" s="531"/>
      <c r="AB57" s="531"/>
      <c r="AC57" s="531"/>
      <c r="AD57" s="531"/>
    </row>
    <row r="58" spans="4:30" ht="13.9" customHeight="1" x14ac:dyDescent="0.2"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</row>
    <row r="59" spans="4:30" ht="13.9" customHeight="1" x14ac:dyDescent="0.2"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</row>
    <row r="60" spans="4:30" ht="13.9" customHeight="1" x14ac:dyDescent="0.2"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</row>
    <row r="61" spans="4:30" ht="13.9" customHeight="1" x14ac:dyDescent="0.2">
      <c r="Q61" s="531"/>
      <c r="R61" s="531"/>
      <c r="S61" s="531"/>
      <c r="T61" s="531"/>
      <c r="U61" s="531"/>
      <c r="V61" s="531"/>
      <c r="W61" s="531"/>
      <c r="X61" s="531"/>
      <c r="Y61" s="531"/>
      <c r="Z61" s="531"/>
      <c r="AA61" s="531"/>
      <c r="AB61" s="531"/>
      <c r="AC61" s="531"/>
      <c r="AD61" s="531"/>
    </row>
    <row r="62" spans="4:30" x14ac:dyDescent="0.2">
      <c r="Q62" s="531"/>
      <c r="R62" s="531"/>
      <c r="S62" s="531"/>
      <c r="T62" s="531"/>
      <c r="U62" s="531"/>
      <c r="V62" s="531"/>
      <c r="W62" s="531"/>
      <c r="X62" s="531"/>
      <c r="Y62" s="531"/>
      <c r="Z62" s="531"/>
      <c r="AA62" s="531"/>
      <c r="AB62" s="531"/>
      <c r="AC62" s="531"/>
      <c r="AD62" s="531"/>
    </row>
    <row r="63" spans="4:30" x14ac:dyDescent="0.2"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</row>
    <row r="64" spans="4:30" x14ac:dyDescent="0.2"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</row>
    <row r="65" spans="17:30" x14ac:dyDescent="0.2">
      <c r="Q65" s="531"/>
      <c r="R65" s="531"/>
      <c r="S65" s="531"/>
      <c r="T65" s="531"/>
      <c r="U65" s="531"/>
      <c r="V65" s="531"/>
      <c r="W65" s="531"/>
      <c r="X65" s="531"/>
      <c r="Y65" s="531"/>
      <c r="Z65" s="531"/>
      <c r="AA65" s="531"/>
      <c r="AB65" s="531"/>
      <c r="AC65" s="531"/>
      <c r="AD65" s="531"/>
    </row>
    <row r="66" spans="17:30" x14ac:dyDescent="0.2">
      <c r="Q66" s="531"/>
      <c r="R66" s="531"/>
      <c r="S66" s="531"/>
      <c r="T66" s="531"/>
      <c r="U66" s="531"/>
      <c r="V66" s="531"/>
      <c r="W66" s="531"/>
      <c r="X66" s="531"/>
      <c r="Y66" s="531"/>
      <c r="Z66" s="531"/>
      <c r="AA66" s="531"/>
      <c r="AB66" s="531"/>
      <c r="AC66" s="531"/>
      <c r="AD66" s="531"/>
    </row>
  </sheetData>
  <mergeCells count="25">
    <mergeCell ref="AB7:AB10"/>
    <mergeCell ref="AA7:AA10"/>
    <mergeCell ref="Z7:Z10"/>
    <mergeCell ref="R7:R10"/>
    <mergeCell ref="Y7:Y10"/>
    <mergeCell ref="X7:X10"/>
    <mergeCell ref="S7:S10"/>
    <mergeCell ref="T7:T10"/>
    <mergeCell ref="U7:U10"/>
    <mergeCell ref="E51:AD51"/>
    <mergeCell ref="D7:I11"/>
    <mergeCell ref="E49:AD49"/>
    <mergeCell ref="M7:M10"/>
    <mergeCell ref="J7:J10"/>
    <mergeCell ref="E50:AD50"/>
    <mergeCell ref="N7:N10"/>
    <mergeCell ref="AD7:AD10"/>
    <mergeCell ref="Q7:Q10"/>
    <mergeCell ref="O7:O10"/>
    <mergeCell ref="V7:V10"/>
    <mergeCell ref="W7:W10"/>
    <mergeCell ref="K7:K10"/>
    <mergeCell ref="AC7:AC10"/>
    <mergeCell ref="L7:L10"/>
    <mergeCell ref="P7:P10"/>
  </mergeCells>
  <phoneticPr fontId="0" type="noConversion"/>
  <conditionalFormatting sqref="D6">
    <cfRule type="cellIs" dxfId="5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0" priority="1" stopIfTrue="1">
      <formula>AE6=" "</formula>
    </cfRule>
  </conditionalFormatting>
  <printOptions horizontalCentered="1"/>
  <pageMargins left="0.70866141732283472" right="0.4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46">
    <pageSetUpPr autoPageBreaks="0"/>
  </sheetPr>
  <dimension ref="C1:AE67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4.7109375" style="69" customWidth="1"/>
    <col min="8" max="8" width="21.42578125" style="69" customWidth="1"/>
    <col min="9" max="9" width="1.140625" style="69" customWidth="1"/>
    <col min="10" max="10" width="6.5703125" style="69" hidden="1" customWidth="1"/>
    <col min="11" max="11" width="7" style="69" hidden="1" customWidth="1"/>
    <col min="12" max="12" width="6.5703125" style="69" hidden="1" customWidth="1"/>
    <col min="13" max="13" width="7" style="69" hidden="1" customWidth="1"/>
    <col min="14" max="15" width="6.42578125" style="69" hidden="1" customWidth="1"/>
    <col min="16" max="19" width="8.140625" style="69" hidden="1" customWidth="1"/>
    <col min="20" max="30" width="8.140625" style="69" customWidth="1"/>
    <col min="31" max="31" width="1.7109375" style="69" customWidth="1"/>
    <col min="32" max="34" width="2.140625" style="69" customWidth="1"/>
    <col min="35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251</v>
      </c>
      <c r="E4" s="71"/>
      <c r="F4" s="71"/>
      <c r="G4" s="71"/>
      <c r="H4" s="15" t="s">
        <v>35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4.2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 t="s">
        <v>380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18"/>
      <c r="AA11" s="18"/>
      <c r="AB11" s="18"/>
      <c r="AC11" s="18"/>
      <c r="AD11" s="534"/>
      <c r="AE11" s="74"/>
    </row>
    <row r="12" spans="3:31" ht="14.25" thickTop="1" thickBot="1" x14ac:dyDescent="0.25">
      <c r="C12" s="24"/>
      <c r="D12" s="20" t="s">
        <v>24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22"/>
      <c r="AA12" s="22"/>
      <c r="AB12" s="22"/>
      <c r="AC12" s="22"/>
      <c r="AD12" s="535"/>
      <c r="AE12" s="74"/>
    </row>
    <row r="13" spans="3:31" ht="13.5" thickBot="1" x14ac:dyDescent="0.25">
      <c r="C13" s="24"/>
      <c r="D13" s="160"/>
      <c r="E13" s="161" t="s">
        <v>15</v>
      </c>
      <c r="F13" s="161"/>
      <c r="G13" s="161"/>
      <c r="H13" s="162"/>
      <c r="I13" s="163"/>
      <c r="J13" s="267">
        <v>32978</v>
      </c>
      <c r="K13" s="267">
        <v>38381</v>
      </c>
      <c r="L13" s="267">
        <v>44342</v>
      </c>
      <c r="M13" s="267">
        <v>53496</v>
      </c>
      <c r="N13" s="267">
        <v>63793</v>
      </c>
      <c r="O13" s="421">
        <v>73250</v>
      </c>
      <c r="P13" s="421">
        <v>81757</v>
      </c>
      <c r="Q13" s="421">
        <v>88075</v>
      </c>
      <c r="R13" s="421">
        <v>93105</v>
      </c>
      <c r="S13" s="421">
        <v>94090</v>
      </c>
      <c r="T13" s="421">
        <v>91693</v>
      </c>
      <c r="U13" s="421">
        <v>88257</v>
      </c>
      <c r="V13" s="421">
        <v>82039</v>
      </c>
      <c r="W13" s="421">
        <v>77382</v>
      </c>
      <c r="X13" s="421">
        <v>72084</v>
      </c>
      <c r="Y13" s="421">
        <v>68575</v>
      </c>
      <c r="Z13" s="267">
        <v>64253</v>
      </c>
      <c r="AA13" s="267">
        <v>62960</v>
      </c>
      <c r="AB13" s="267">
        <v>60597</v>
      </c>
      <c r="AC13" s="267">
        <v>58714</v>
      </c>
      <c r="AD13" s="581">
        <v>63224</v>
      </c>
      <c r="AE13" s="74"/>
    </row>
    <row r="14" spans="3:31" x14ac:dyDescent="0.2">
      <c r="C14" s="24"/>
      <c r="D14" s="97"/>
      <c r="E14" s="181" t="s">
        <v>107</v>
      </c>
      <c r="F14" s="98"/>
      <c r="G14" s="98"/>
      <c r="H14" s="99"/>
      <c r="I14" s="121"/>
      <c r="J14" s="292">
        <v>27140</v>
      </c>
      <c r="K14" s="292">
        <v>30791</v>
      </c>
      <c r="L14" s="292">
        <v>34490</v>
      </c>
      <c r="M14" s="292">
        <v>40846</v>
      </c>
      <c r="N14" s="292">
        <v>47994</v>
      </c>
      <c r="O14" s="422">
        <v>53967</v>
      </c>
      <c r="P14" s="422">
        <v>58756</v>
      </c>
      <c r="Q14" s="422">
        <v>62061</v>
      </c>
      <c r="R14" s="422">
        <v>64884</v>
      </c>
      <c r="S14" s="422">
        <v>65446</v>
      </c>
      <c r="T14" s="422">
        <v>65319</v>
      </c>
      <c r="U14" s="422">
        <v>63479</v>
      </c>
      <c r="V14" s="422">
        <v>60682</v>
      </c>
      <c r="W14" s="422">
        <v>58796</v>
      </c>
      <c r="X14" s="422">
        <v>54775</v>
      </c>
      <c r="Y14" s="422">
        <v>52254</v>
      </c>
      <c r="Z14" s="292">
        <v>49042</v>
      </c>
      <c r="AA14" s="292">
        <v>48129</v>
      </c>
      <c r="AB14" s="292">
        <v>46987</v>
      </c>
      <c r="AC14" s="292">
        <v>46711</v>
      </c>
      <c r="AD14" s="587">
        <v>50290</v>
      </c>
      <c r="AE14" s="74"/>
    </row>
    <row r="15" spans="3:31" x14ac:dyDescent="0.2">
      <c r="C15" s="24"/>
      <c r="D15" s="54"/>
      <c r="E15" s="55"/>
      <c r="F15" s="149" t="s">
        <v>108</v>
      </c>
      <c r="G15" s="55"/>
      <c r="H15" s="56"/>
      <c r="I15" s="57"/>
      <c r="J15" s="283">
        <v>5961</v>
      </c>
      <c r="K15" s="283">
        <v>7965</v>
      </c>
      <c r="L15" s="283">
        <v>12673</v>
      </c>
      <c r="M15" s="283">
        <v>17873</v>
      </c>
      <c r="N15" s="283">
        <v>23855</v>
      </c>
      <c r="O15" s="423">
        <v>28116</v>
      </c>
      <c r="P15" s="423">
        <v>32267</v>
      </c>
      <c r="Q15" s="423">
        <v>33914</v>
      </c>
      <c r="R15" s="423">
        <v>35851</v>
      </c>
      <c r="S15" s="423">
        <v>36554</v>
      </c>
      <c r="T15" s="423">
        <v>36424</v>
      </c>
      <c r="U15" s="423">
        <v>35109</v>
      </c>
      <c r="V15" s="423">
        <v>32905</v>
      </c>
      <c r="W15" s="423">
        <v>31780</v>
      </c>
      <c r="X15" s="423">
        <v>28901</v>
      </c>
      <c r="Y15" s="423">
        <v>27234</v>
      </c>
      <c r="Z15" s="283">
        <v>25510</v>
      </c>
      <c r="AA15" s="283">
        <v>25606</v>
      </c>
      <c r="AB15" s="283">
        <v>25619</v>
      </c>
      <c r="AC15" s="283">
        <v>25334</v>
      </c>
      <c r="AD15" s="588">
        <v>27710</v>
      </c>
      <c r="AE15" s="74"/>
    </row>
    <row r="16" spans="3:31" x14ac:dyDescent="0.2">
      <c r="C16" s="24"/>
      <c r="D16" s="268"/>
      <c r="E16" s="259"/>
      <c r="F16" s="32" t="s">
        <v>109</v>
      </c>
      <c r="G16" s="259"/>
      <c r="H16" s="269"/>
      <c r="I16" s="270"/>
      <c r="J16" s="284">
        <v>17456</v>
      </c>
      <c r="K16" s="284">
        <v>18670</v>
      </c>
      <c r="L16" s="284">
        <v>17636</v>
      </c>
      <c r="M16" s="284">
        <v>17901</v>
      </c>
      <c r="N16" s="284">
        <v>16496</v>
      </c>
      <c r="O16" s="424">
        <v>14621</v>
      </c>
      <c r="P16" s="424">
        <v>10547</v>
      </c>
      <c r="Q16" s="424">
        <v>8943</v>
      </c>
      <c r="R16" s="424">
        <v>7518</v>
      </c>
      <c r="S16" s="424">
        <v>6555</v>
      </c>
      <c r="T16" s="424">
        <v>5404</v>
      </c>
      <c r="U16" s="424">
        <v>5088</v>
      </c>
      <c r="V16" s="424">
        <v>4760</v>
      </c>
      <c r="W16" s="424">
        <v>4681</v>
      </c>
      <c r="X16" s="424">
        <v>4519</v>
      </c>
      <c r="Y16" s="424">
        <v>4335</v>
      </c>
      <c r="Z16" s="284">
        <v>4341</v>
      </c>
      <c r="AA16" s="284">
        <v>4180</v>
      </c>
      <c r="AB16" s="284">
        <v>4078</v>
      </c>
      <c r="AC16" s="284">
        <v>4165</v>
      </c>
      <c r="AD16" s="584">
        <v>4276</v>
      </c>
      <c r="AE16" s="74"/>
    </row>
    <row r="17" spans="3:31" x14ac:dyDescent="0.2">
      <c r="C17" s="24"/>
      <c r="D17" s="268"/>
      <c r="E17" s="259"/>
      <c r="F17" s="32" t="s">
        <v>110</v>
      </c>
      <c r="G17" s="259"/>
      <c r="H17" s="269"/>
      <c r="I17" s="270"/>
      <c r="J17" s="284">
        <v>3436</v>
      </c>
      <c r="K17" s="284">
        <v>3822</v>
      </c>
      <c r="L17" s="284">
        <v>3734</v>
      </c>
      <c r="M17" s="284">
        <v>4674</v>
      </c>
      <c r="N17" s="284">
        <v>7207</v>
      </c>
      <c r="O17" s="424">
        <v>10781</v>
      </c>
      <c r="P17" s="424">
        <v>15458</v>
      </c>
      <c r="Q17" s="424">
        <v>18792</v>
      </c>
      <c r="R17" s="424">
        <v>21044</v>
      </c>
      <c r="S17" s="424">
        <v>21753</v>
      </c>
      <c r="T17" s="424">
        <v>22976</v>
      </c>
      <c r="U17" s="424">
        <v>22743</v>
      </c>
      <c r="V17" s="424">
        <v>22517</v>
      </c>
      <c r="W17" s="424">
        <v>21817</v>
      </c>
      <c r="X17" s="424">
        <v>20778</v>
      </c>
      <c r="Y17" s="424">
        <v>20032</v>
      </c>
      <c r="Z17" s="284">
        <v>18461</v>
      </c>
      <c r="AA17" s="284">
        <v>17631</v>
      </c>
      <c r="AB17" s="284">
        <v>16394</v>
      </c>
      <c r="AC17" s="284">
        <v>16183</v>
      </c>
      <c r="AD17" s="584">
        <v>17009</v>
      </c>
      <c r="AE17" s="74"/>
    </row>
    <row r="18" spans="3:31" x14ac:dyDescent="0.2">
      <c r="C18" s="24"/>
      <c r="D18" s="275"/>
      <c r="E18" s="276"/>
      <c r="F18" s="60" t="s">
        <v>111</v>
      </c>
      <c r="G18" s="276"/>
      <c r="H18" s="277"/>
      <c r="I18" s="278"/>
      <c r="J18" s="285">
        <v>311</v>
      </c>
      <c r="K18" s="285">
        <v>374</v>
      </c>
      <c r="L18" s="285">
        <v>496</v>
      </c>
      <c r="M18" s="285">
        <v>456</v>
      </c>
      <c r="N18" s="285">
        <v>495</v>
      </c>
      <c r="O18" s="425">
        <v>514</v>
      </c>
      <c r="P18" s="425">
        <v>550</v>
      </c>
      <c r="Q18" s="425">
        <v>488</v>
      </c>
      <c r="R18" s="425">
        <v>541</v>
      </c>
      <c r="S18" s="425">
        <v>666</v>
      </c>
      <c r="T18" s="425">
        <v>596</v>
      </c>
      <c r="U18" s="425">
        <v>599</v>
      </c>
      <c r="V18" s="425">
        <v>554</v>
      </c>
      <c r="W18" s="425">
        <v>568</v>
      </c>
      <c r="X18" s="425">
        <v>612</v>
      </c>
      <c r="Y18" s="425">
        <v>684</v>
      </c>
      <c r="Z18" s="285">
        <v>762</v>
      </c>
      <c r="AA18" s="285">
        <v>737</v>
      </c>
      <c r="AB18" s="285">
        <v>914</v>
      </c>
      <c r="AC18" s="285">
        <v>1045</v>
      </c>
      <c r="AD18" s="589">
        <v>1315</v>
      </c>
      <c r="AE18" s="74"/>
    </row>
    <row r="19" spans="3:31" x14ac:dyDescent="0.2">
      <c r="C19" s="24"/>
      <c r="D19" s="279"/>
      <c r="E19" s="126" t="s">
        <v>112</v>
      </c>
      <c r="F19" s="280"/>
      <c r="G19" s="280"/>
      <c r="H19" s="281"/>
      <c r="I19" s="282"/>
      <c r="J19" s="292">
        <v>5874</v>
      </c>
      <c r="K19" s="292">
        <v>7627</v>
      </c>
      <c r="L19" s="292">
        <v>9913</v>
      </c>
      <c r="M19" s="292">
        <v>12727</v>
      </c>
      <c r="N19" s="292">
        <v>15853</v>
      </c>
      <c r="O19" s="422">
        <v>19340</v>
      </c>
      <c r="P19" s="422">
        <v>23080</v>
      </c>
      <c r="Q19" s="422">
        <v>26113</v>
      </c>
      <c r="R19" s="422">
        <v>28341</v>
      </c>
      <c r="S19" s="422">
        <v>28756</v>
      </c>
      <c r="T19" s="422">
        <v>26488</v>
      </c>
      <c r="U19" s="422">
        <v>24859</v>
      </c>
      <c r="V19" s="422">
        <v>21437</v>
      </c>
      <c r="W19" s="422">
        <v>18663</v>
      </c>
      <c r="X19" s="422">
        <v>17392</v>
      </c>
      <c r="Y19" s="422">
        <v>16386</v>
      </c>
      <c r="Z19" s="292">
        <v>15271</v>
      </c>
      <c r="AA19" s="292">
        <v>14880</v>
      </c>
      <c r="AB19" s="292">
        <v>13651</v>
      </c>
      <c r="AC19" s="292">
        <v>12043</v>
      </c>
      <c r="AD19" s="587">
        <v>12983</v>
      </c>
      <c r="AE19" s="74"/>
    </row>
    <row r="20" spans="3:31" ht="12.75" customHeight="1" x14ac:dyDescent="0.2">
      <c r="C20" s="24"/>
      <c r="D20" s="148"/>
      <c r="E20" s="327"/>
      <c r="F20" s="149" t="s">
        <v>108</v>
      </c>
      <c r="G20" s="149"/>
      <c r="H20" s="150"/>
      <c r="I20" s="151"/>
      <c r="J20" s="283">
        <v>2614</v>
      </c>
      <c r="K20" s="283">
        <v>4002</v>
      </c>
      <c r="L20" s="283">
        <v>5595</v>
      </c>
      <c r="M20" s="283">
        <v>7215</v>
      </c>
      <c r="N20" s="283">
        <v>9126</v>
      </c>
      <c r="O20" s="423">
        <v>11013</v>
      </c>
      <c r="P20" s="423">
        <v>13058</v>
      </c>
      <c r="Q20" s="423">
        <v>15346</v>
      </c>
      <c r="R20" s="423">
        <v>16227</v>
      </c>
      <c r="S20" s="423">
        <v>16013</v>
      </c>
      <c r="T20" s="423">
        <v>14569</v>
      </c>
      <c r="U20" s="423">
        <v>13254</v>
      </c>
      <c r="V20" s="423">
        <v>10680</v>
      </c>
      <c r="W20" s="423">
        <v>9313</v>
      </c>
      <c r="X20" s="423">
        <v>8254</v>
      </c>
      <c r="Y20" s="423">
        <v>7578</v>
      </c>
      <c r="Z20" s="283">
        <v>7046</v>
      </c>
      <c r="AA20" s="283">
        <v>6942</v>
      </c>
      <c r="AB20" s="283">
        <v>6280</v>
      </c>
      <c r="AC20" s="283">
        <v>5698</v>
      </c>
      <c r="AD20" s="588">
        <v>6059</v>
      </c>
      <c r="AE20" s="74"/>
    </row>
    <row r="21" spans="3:31" x14ac:dyDescent="0.2">
      <c r="C21" s="24"/>
      <c r="D21" s="139"/>
      <c r="E21" s="328"/>
      <c r="F21" s="32" t="s">
        <v>109</v>
      </c>
      <c r="G21" s="32"/>
      <c r="H21" s="33"/>
      <c r="I21" s="34"/>
      <c r="J21" s="284">
        <v>1260</v>
      </c>
      <c r="K21" s="284">
        <v>1301</v>
      </c>
      <c r="L21" s="284">
        <v>1425</v>
      </c>
      <c r="M21" s="284">
        <v>1501</v>
      </c>
      <c r="N21" s="284">
        <v>1407</v>
      </c>
      <c r="O21" s="424">
        <v>1145</v>
      </c>
      <c r="P21" s="424">
        <v>1166</v>
      </c>
      <c r="Q21" s="424">
        <v>730</v>
      </c>
      <c r="R21" s="424">
        <v>594</v>
      </c>
      <c r="S21" s="424">
        <v>612</v>
      </c>
      <c r="T21" s="424">
        <v>339</v>
      </c>
      <c r="U21" s="424">
        <v>283</v>
      </c>
      <c r="V21" s="424">
        <v>241</v>
      </c>
      <c r="W21" s="424">
        <v>218</v>
      </c>
      <c r="X21" s="424">
        <v>224</v>
      </c>
      <c r="Y21" s="424">
        <v>205</v>
      </c>
      <c r="Z21" s="284">
        <v>228</v>
      </c>
      <c r="AA21" s="284">
        <v>224</v>
      </c>
      <c r="AB21" s="284">
        <v>175</v>
      </c>
      <c r="AC21" s="284">
        <v>193</v>
      </c>
      <c r="AD21" s="584">
        <v>192</v>
      </c>
      <c r="AE21" s="74"/>
    </row>
    <row r="22" spans="3:31" ht="12.75" customHeight="1" x14ac:dyDescent="0.2">
      <c r="C22" s="24"/>
      <c r="D22" s="139"/>
      <c r="E22" s="328"/>
      <c r="F22" s="32" t="s">
        <v>110</v>
      </c>
      <c r="G22" s="32"/>
      <c r="H22" s="33"/>
      <c r="I22" s="34"/>
      <c r="J22" s="284">
        <v>771</v>
      </c>
      <c r="K22" s="284">
        <v>927</v>
      </c>
      <c r="L22" s="284">
        <v>1428</v>
      </c>
      <c r="M22" s="284">
        <v>2438</v>
      </c>
      <c r="N22" s="284">
        <v>3563</v>
      </c>
      <c r="O22" s="424">
        <v>5325</v>
      </c>
      <c r="P22" s="424">
        <v>7041</v>
      </c>
      <c r="Q22" s="424">
        <v>8308</v>
      </c>
      <c r="R22" s="424">
        <v>9636</v>
      </c>
      <c r="S22" s="424">
        <v>10141</v>
      </c>
      <c r="T22" s="424">
        <v>9779</v>
      </c>
      <c r="U22" s="424">
        <v>9459</v>
      </c>
      <c r="V22" s="424">
        <v>8668</v>
      </c>
      <c r="W22" s="424">
        <v>7362</v>
      </c>
      <c r="X22" s="424">
        <v>7140</v>
      </c>
      <c r="Y22" s="424">
        <v>6919</v>
      </c>
      <c r="Z22" s="284">
        <v>6454</v>
      </c>
      <c r="AA22" s="284">
        <v>6607</v>
      </c>
      <c r="AB22" s="284">
        <v>6030</v>
      </c>
      <c r="AC22" s="284">
        <v>5154</v>
      </c>
      <c r="AD22" s="584">
        <v>5779</v>
      </c>
      <c r="AE22" s="74"/>
    </row>
    <row r="23" spans="3:31" ht="13.5" thickBot="1" x14ac:dyDescent="0.25">
      <c r="C23" s="24"/>
      <c r="D23" s="91"/>
      <c r="E23" s="329"/>
      <c r="F23" s="60" t="s">
        <v>111</v>
      </c>
      <c r="G23" s="38"/>
      <c r="H23" s="39"/>
      <c r="I23" s="40"/>
      <c r="J23" s="286">
        <v>1233</v>
      </c>
      <c r="K23" s="286">
        <v>1399</v>
      </c>
      <c r="L23" s="286">
        <v>1466</v>
      </c>
      <c r="M23" s="286">
        <v>1623</v>
      </c>
      <c r="N23" s="286">
        <v>1772</v>
      </c>
      <c r="O23" s="426">
        <v>1864</v>
      </c>
      <c r="P23" s="426">
        <v>1825</v>
      </c>
      <c r="Q23" s="426">
        <v>1734</v>
      </c>
      <c r="R23" s="426">
        <v>1898</v>
      </c>
      <c r="S23" s="426">
        <v>1997</v>
      </c>
      <c r="T23" s="426">
        <v>1809</v>
      </c>
      <c r="U23" s="426">
        <v>1868</v>
      </c>
      <c r="V23" s="426">
        <v>1856</v>
      </c>
      <c r="W23" s="426">
        <v>1775</v>
      </c>
      <c r="X23" s="426">
        <v>1776</v>
      </c>
      <c r="Y23" s="426">
        <v>1688</v>
      </c>
      <c r="Z23" s="286">
        <v>1547</v>
      </c>
      <c r="AA23" s="286">
        <v>1110</v>
      </c>
      <c r="AB23" s="286">
        <v>1170</v>
      </c>
      <c r="AC23" s="286">
        <v>999</v>
      </c>
      <c r="AD23" s="590">
        <v>958</v>
      </c>
      <c r="AE23" s="74"/>
    </row>
    <row r="24" spans="3:31" ht="13.5" thickBot="1" x14ac:dyDescent="0.25">
      <c r="C24" s="24"/>
      <c r="D24" s="43" t="s">
        <v>105</v>
      </c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6"/>
      <c r="AA24" s="46"/>
      <c r="AB24" s="46"/>
      <c r="AC24" s="46"/>
      <c r="AD24" s="95"/>
      <c r="AE24" s="74"/>
    </row>
    <row r="25" spans="3:31" ht="13.5" thickBot="1" x14ac:dyDescent="0.25">
      <c r="C25" s="24"/>
      <c r="D25" s="160"/>
      <c r="E25" s="161" t="s">
        <v>15</v>
      </c>
      <c r="F25" s="161"/>
      <c r="G25" s="161"/>
      <c r="H25" s="162"/>
      <c r="I25" s="163"/>
      <c r="J25" s="267">
        <v>32210</v>
      </c>
      <c r="K25" s="267">
        <v>37232</v>
      </c>
      <c r="L25" s="267">
        <v>42403</v>
      </c>
      <c r="M25" s="267">
        <v>50396</v>
      </c>
      <c r="N25" s="267">
        <v>59619</v>
      </c>
      <c r="O25" s="421">
        <v>68374</v>
      </c>
      <c r="P25" s="421">
        <v>76029</v>
      </c>
      <c r="Q25" s="421">
        <v>81331</v>
      </c>
      <c r="R25" s="421">
        <v>85534</v>
      </c>
      <c r="S25" s="421">
        <v>85853</v>
      </c>
      <c r="T25" s="421">
        <v>83418</v>
      </c>
      <c r="U25" s="421">
        <v>79954</v>
      </c>
      <c r="V25" s="421">
        <v>74121</v>
      </c>
      <c r="W25" s="421">
        <v>69292</v>
      </c>
      <c r="X25" s="421">
        <v>63803</v>
      </c>
      <c r="Y25" s="267">
        <v>59993</v>
      </c>
      <c r="Z25" s="267">
        <v>55411</v>
      </c>
      <c r="AA25" s="267">
        <v>54045</v>
      </c>
      <c r="AB25" s="267">
        <v>51668</v>
      </c>
      <c r="AC25" s="267">
        <v>50041</v>
      </c>
      <c r="AD25" s="581">
        <v>53757</v>
      </c>
      <c r="AE25" s="74"/>
    </row>
    <row r="26" spans="3:31" x14ac:dyDescent="0.2">
      <c r="C26" s="24"/>
      <c r="D26" s="97"/>
      <c r="E26" s="181" t="s">
        <v>107</v>
      </c>
      <c r="F26" s="98"/>
      <c r="G26" s="98"/>
      <c r="H26" s="99"/>
      <c r="I26" s="121"/>
      <c r="J26" s="292">
        <v>26475</v>
      </c>
      <c r="K26" s="292">
        <v>29795</v>
      </c>
      <c r="L26" s="292">
        <v>32880</v>
      </c>
      <c r="M26" s="292">
        <v>38600</v>
      </c>
      <c r="N26" s="292">
        <v>45143</v>
      </c>
      <c r="O26" s="422">
        <v>50494</v>
      </c>
      <c r="P26" s="422">
        <v>54828</v>
      </c>
      <c r="Q26" s="422">
        <v>57342</v>
      </c>
      <c r="R26" s="422">
        <v>59690</v>
      </c>
      <c r="S26" s="422">
        <v>59860</v>
      </c>
      <c r="T26" s="422">
        <v>59128</v>
      </c>
      <c r="U26" s="422">
        <v>56914</v>
      </c>
      <c r="V26" s="422">
        <v>54091</v>
      </c>
      <c r="W26" s="422">
        <v>51735</v>
      </c>
      <c r="X26" s="422">
        <v>47451</v>
      </c>
      <c r="Y26" s="292">
        <v>44550</v>
      </c>
      <c r="Z26" s="292">
        <v>41101</v>
      </c>
      <c r="AA26" s="292">
        <v>40066</v>
      </c>
      <c r="AB26" s="292">
        <v>38958</v>
      </c>
      <c r="AC26" s="292">
        <v>38721</v>
      </c>
      <c r="AD26" s="587">
        <v>41604</v>
      </c>
      <c r="AE26" s="74"/>
    </row>
    <row r="27" spans="3:31" x14ac:dyDescent="0.2">
      <c r="C27" s="24"/>
      <c r="D27" s="54"/>
      <c r="E27" s="55"/>
      <c r="F27" s="149" t="s">
        <v>108</v>
      </c>
      <c r="G27" s="55"/>
      <c r="H27" s="56"/>
      <c r="I27" s="57"/>
      <c r="J27" s="283">
        <v>5768</v>
      </c>
      <c r="K27" s="283">
        <v>7589</v>
      </c>
      <c r="L27" s="283">
        <v>12046</v>
      </c>
      <c r="M27" s="283">
        <v>17080</v>
      </c>
      <c r="N27" s="283">
        <v>22582</v>
      </c>
      <c r="O27" s="423">
        <v>26286</v>
      </c>
      <c r="P27" s="423">
        <v>30223</v>
      </c>
      <c r="Q27" s="423">
        <v>31707</v>
      </c>
      <c r="R27" s="423">
        <v>33299</v>
      </c>
      <c r="S27" s="423">
        <v>33867</v>
      </c>
      <c r="T27" s="423">
        <v>33317</v>
      </c>
      <c r="U27" s="423">
        <v>31819</v>
      </c>
      <c r="V27" s="423">
        <v>29665</v>
      </c>
      <c r="W27" s="423">
        <v>28236</v>
      </c>
      <c r="X27" s="423">
        <v>25365</v>
      </c>
      <c r="Y27" s="283">
        <v>23412</v>
      </c>
      <c r="Z27" s="283">
        <v>21760</v>
      </c>
      <c r="AA27" s="283">
        <v>22063</v>
      </c>
      <c r="AB27" s="283">
        <v>22118</v>
      </c>
      <c r="AC27" s="283">
        <v>21711</v>
      </c>
      <c r="AD27" s="588">
        <v>23738</v>
      </c>
      <c r="AE27" s="74"/>
    </row>
    <row r="28" spans="3:31" x14ac:dyDescent="0.2">
      <c r="C28" s="24"/>
      <c r="D28" s="268"/>
      <c r="E28" s="259"/>
      <c r="F28" s="32" t="s">
        <v>109</v>
      </c>
      <c r="G28" s="259"/>
      <c r="H28" s="269"/>
      <c r="I28" s="270"/>
      <c r="J28" s="284">
        <v>17097</v>
      </c>
      <c r="K28" s="284">
        <v>18186</v>
      </c>
      <c r="L28" s="284">
        <v>16850</v>
      </c>
      <c r="M28" s="284">
        <v>16754</v>
      </c>
      <c r="N28" s="284">
        <v>15364</v>
      </c>
      <c r="O28" s="424">
        <v>13607</v>
      </c>
      <c r="P28" s="424">
        <v>9745</v>
      </c>
      <c r="Q28" s="424">
        <v>8014</v>
      </c>
      <c r="R28" s="424">
        <v>6612</v>
      </c>
      <c r="S28" s="424">
        <v>5673</v>
      </c>
      <c r="T28" s="424">
        <v>4572</v>
      </c>
      <c r="U28" s="424">
        <v>4211</v>
      </c>
      <c r="V28" s="424">
        <v>3948</v>
      </c>
      <c r="W28" s="424">
        <v>3841</v>
      </c>
      <c r="X28" s="424">
        <v>3515</v>
      </c>
      <c r="Y28" s="284">
        <v>3440</v>
      </c>
      <c r="Z28" s="284">
        <v>3376</v>
      </c>
      <c r="AA28" s="284">
        <v>3145</v>
      </c>
      <c r="AB28" s="284">
        <v>3041</v>
      </c>
      <c r="AC28" s="284">
        <v>3109</v>
      </c>
      <c r="AD28" s="584">
        <v>3263</v>
      </c>
      <c r="AE28" s="74"/>
    </row>
    <row r="29" spans="3:31" x14ac:dyDescent="0.2">
      <c r="C29" s="24"/>
      <c r="D29" s="268"/>
      <c r="E29" s="259"/>
      <c r="F29" s="32" t="s">
        <v>110</v>
      </c>
      <c r="G29" s="259"/>
      <c r="H29" s="269"/>
      <c r="I29" s="270"/>
      <c r="J29" s="284">
        <v>3363</v>
      </c>
      <c r="K29" s="284">
        <v>3722</v>
      </c>
      <c r="L29" s="284">
        <v>3585</v>
      </c>
      <c r="M29" s="284">
        <v>4401</v>
      </c>
      <c r="N29" s="284">
        <v>6798</v>
      </c>
      <c r="O29" s="424">
        <v>10225</v>
      </c>
      <c r="P29" s="424">
        <v>14451</v>
      </c>
      <c r="Q29" s="424">
        <v>17271</v>
      </c>
      <c r="R29" s="424">
        <v>19399</v>
      </c>
      <c r="S29" s="424">
        <v>19819</v>
      </c>
      <c r="T29" s="424">
        <v>20814</v>
      </c>
      <c r="U29" s="424">
        <v>20449</v>
      </c>
      <c r="V29" s="424">
        <v>20064</v>
      </c>
      <c r="W29" s="424">
        <v>19240</v>
      </c>
      <c r="X29" s="424">
        <v>18131</v>
      </c>
      <c r="Y29" s="284">
        <v>17190</v>
      </c>
      <c r="Z29" s="284">
        <v>15413</v>
      </c>
      <c r="AA29" s="284">
        <v>14323</v>
      </c>
      <c r="AB29" s="284">
        <v>13143</v>
      </c>
      <c r="AC29" s="284">
        <v>13178</v>
      </c>
      <c r="AD29" s="584">
        <v>13702</v>
      </c>
      <c r="AE29" s="74"/>
    </row>
    <row r="30" spans="3:31" x14ac:dyDescent="0.2">
      <c r="C30" s="24"/>
      <c r="D30" s="275"/>
      <c r="E30" s="276"/>
      <c r="F30" s="60" t="s">
        <v>111</v>
      </c>
      <c r="G30" s="276"/>
      <c r="H30" s="277"/>
      <c r="I30" s="278"/>
      <c r="J30" s="285">
        <v>270</v>
      </c>
      <c r="K30" s="285">
        <v>338</v>
      </c>
      <c r="L30" s="285">
        <v>445</v>
      </c>
      <c r="M30" s="285">
        <v>419</v>
      </c>
      <c r="N30" s="285">
        <v>456</v>
      </c>
      <c r="O30" s="425">
        <v>439</v>
      </c>
      <c r="P30" s="425">
        <v>470</v>
      </c>
      <c r="Q30" s="425">
        <v>424</v>
      </c>
      <c r="R30" s="425">
        <v>443</v>
      </c>
      <c r="S30" s="425">
        <v>575</v>
      </c>
      <c r="T30" s="425">
        <v>501</v>
      </c>
      <c r="U30" s="425">
        <v>491</v>
      </c>
      <c r="V30" s="425">
        <v>464</v>
      </c>
      <c r="W30" s="425">
        <v>464</v>
      </c>
      <c r="X30" s="425">
        <v>470</v>
      </c>
      <c r="Y30" s="285">
        <v>537</v>
      </c>
      <c r="Z30" s="285">
        <v>582</v>
      </c>
      <c r="AA30" s="285">
        <v>557</v>
      </c>
      <c r="AB30" s="285">
        <v>669</v>
      </c>
      <c r="AC30" s="285">
        <v>738</v>
      </c>
      <c r="AD30" s="589">
        <v>920</v>
      </c>
      <c r="AE30" s="74"/>
    </row>
    <row r="31" spans="3:31" ht="12.75" customHeight="1" x14ac:dyDescent="0.2">
      <c r="C31" s="24"/>
      <c r="D31" s="279"/>
      <c r="E31" s="126" t="s">
        <v>112</v>
      </c>
      <c r="F31" s="280"/>
      <c r="G31" s="280"/>
      <c r="H31" s="281"/>
      <c r="I31" s="282"/>
      <c r="J31" s="292">
        <v>5771</v>
      </c>
      <c r="K31" s="292">
        <v>7474</v>
      </c>
      <c r="L31" s="292">
        <v>9584</v>
      </c>
      <c r="M31" s="292">
        <v>11872</v>
      </c>
      <c r="N31" s="292">
        <v>14529</v>
      </c>
      <c r="O31" s="422">
        <v>17937</v>
      </c>
      <c r="P31" s="422">
        <v>21278</v>
      </c>
      <c r="Q31" s="422">
        <v>24083</v>
      </c>
      <c r="R31" s="422">
        <v>25960</v>
      </c>
      <c r="S31" s="422">
        <v>26098</v>
      </c>
      <c r="T31" s="422">
        <v>24398</v>
      </c>
      <c r="U31" s="422">
        <v>23114</v>
      </c>
      <c r="V31" s="422">
        <v>20105</v>
      </c>
      <c r="W31" s="422">
        <v>17627</v>
      </c>
      <c r="X31" s="422">
        <v>16431</v>
      </c>
      <c r="Y31" s="292">
        <v>15500</v>
      </c>
      <c r="Z31" s="292">
        <v>14366</v>
      </c>
      <c r="AA31" s="292">
        <v>14024</v>
      </c>
      <c r="AB31" s="292">
        <v>12749</v>
      </c>
      <c r="AC31" s="292">
        <v>11355</v>
      </c>
      <c r="AD31" s="587">
        <v>12201</v>
      </c>
      <c r="AE31" s="74"/>
    </row>
    <row r="32" spans="3:31" x14ac:dyDescent="0.2">
      <c r="C32" s="24"/>
      <c r="D32" s="148"/>
      <c r="E32" s="327"/>
      <c r="F32" s="149" t="s">
        <v>108</v>
      </c>
      <c r="G32" s="149"/>
      <c r="H32" s="150"/>
      <c r="I32" s="151"/>
      <c r="J32" s="283">
        <v>2598</v>
      </c>
      <c r="K32" s="283">
        <v>3966</v>
      </c>
      <c r="L32" s="283">
        <v>5399</v>
      </c>
      <c r="M32" s="283">
        <v>6635</v>
      </c>
      <c r="N32" s="283">
        <v>8182</v>
      </c>
      <c r="O32" s="423">
        <v>10209</v>
      </c>
      <c r="P32" s="423">
        <v>12171</v>
      </c>
      <c r="Q32" s="423">
        <v>14339</v>
      </c>
      <c r="R32" s="423">
        <v>15132</v>
      </c>
      <c r="S32" s="423">
        <v>14769</v>
      </c>
      <c r="T32" s="423">
        <v>13458</v>
      </c>
      <c r="U32" s="423">
        <v>12490</v>
      </c>
      <c r="V32" s="423">
        <v>10172</v>
      </c>
      <c r="W32" s="423">
        <v>8902</v>
      </c>
      <c r="X32" s="423">
        <v>7904</v>
      </c>
      <c r="Y32" s="283">
        <v>7299</v>
      </c>
      <c r="Z32" s="283">
        <v>6738</v>
      </c>
      <c r="AA32" s="283">
        <v>6661</v>
      </c>
      <c r="AB32" s="283">
        <v>5995</v>
      </c>
      <c r="AC32" s="283">
        <v>5466</v>
      </c>
      <c r="AD32" s="588">
        <v>5760</v>
      </c>
      <c r="AE32" s="74"/>
    </row>
    <row r="33" spans="3:31" ht="12.75" customHeight="1" x14ac:dyDescent="0.2">
      <c r="C33" s="24"/>
      <c r="D33" s="139"/>
      <c r="E33" s="328"/>
      <c r="F33" s="32" t="s">
        <v>109</v>
      </c>
      <c r="G33" s="32"/>
      <c r="H33" s="33"/>
      <c r="I33" s="34"/>
      <c r="J33" s="284">
        <v>1252</v>
      </c>
      <c r="K33" s="284">
        <v>1285</v>
      </c>
      <c r="L33" s="284">
        <v>1402</v>
      </c>
      <c r="M33" s="284">
        <v>1483</v>
      </c>
      <c r="N33" s="284">
        <v>1393</v>
      </c>
      <c r="O33" s="424">
        <v>1130</v>
      </c>
      <c r="P33" s="424">
        <v>1151</v>
      </c>
      <c r="Q33" s="424">
        <v>723</v>
      </c>
      <c r="R33" s="424">
        <v>586</v>
      </c>
      <c r="S33" s="424">
        <v>607</v>
      </c>
      <c r="T33" s="424">
        <v>334</v>
      </c>
      <c r="U33" s="424">
        <v>280</v>
      </c>
      <c r="V33" s="424">
        <v>239</v>
      </c>
      <c r="W33" s="424">
        <v>216</v>
      </c>
      <c r="X33" s="424">
        <v>223</v>
      </c>
      <c r="Y33" s="284">
        <v>204</v>
      </c>
      <c r="Z33" s="284">
        <v>227</v>
      </c>
      <c r="AA33" s="284">
        <v>223</v>
      </c>
      <c r="AB33" s="284">
        <v>174</v>
      </c>
      <c r="AC33" s="284">
        <v>190</v>
      </c>
      <c r="AD33" s="584">
        <v>191</v>
      </c>
      <c r="AE33" s="74"/>
    </row>
    <row r="34" spans="3:31" x14ac:dyDescent="0.2">
      <c r="C34" s="24"/>
      <c r="D34" s="139"/>
      <c r="E34" s="328"/>
      <c r="F34" s="32" t="s">
        <v>110</v>
      </c>
      <c r="G34" s="32"/>
      <c r="H34" s="33"/>
      <c r="I34" s="34"/>
      <c r="J34" s="284">
        <v>767</v>
      </c>
      <c r="K34" s="284">
        <v>922</v>
      </c>
      <c r="L34" s="284">
        <v>1399</v>
      </c>
      <c r="M34" s="284">
        <v>2287</v>
      </c>
      <c r="N34" s="284">
        <v>3293</v>
      </c>
      <c r="O34" s="424">
        <v>4873</v>
      </c>
      <c r="P34" s="424">
        <v>6295</v>
      </c>
      <c r="Q34" s="424">
        <v>7450</v>
      </c>
      <c r="R34" s="424">
        <v>8545</v>
      </c>
      <c r="S34" s="424">
        <v>8941</v>
      </c>
      <c r="T34" s="424">
        <v>9018</v>
      </c>
      <c r="U34" s="424">
        <v>8695</v>
      </c>
      <c r="V34" s="424">
        <v>8092</v>
      </c>
      <c r="W34" s="424">
        <v>6992</v>
      </c>
      <c r="X34" s="424">
        <v>6784</v>
      </c>
      <c r="Y34" s="284">
        <v>6568</v>
      </c>
      <c r="Z34" s="284">
        <v>6082</v>
      </c>
      <c r="AA34" s="284">
        <v>6218</v>
      </c>
      <c r="AB34" s="284">
        <v>5623</v>
      </c>
      <c r="AC34" s="284">
        <v>4861</v>
      </c>
      <c r="AD34" s="584">
        <v>5472</v>
      </c>
      <c r="AE34" s="74"/>
    </row>
    <row r="35" spans="3:31" ht="13.5" thickBot="1" x14ac:dyDescent="0.25">
      <c r="C35" s="24"/>
      <c r="D35" s="31"/>
      <c r="E35" s="330"/>
      <c r="F35" s="60" t="s">
        <v>111</v>
      </c>
      <c r="G35" s="60"/>
      <c r="H35" s="124"/>
      <c r="I35" s="125"/>
      <c r="J35" s="286">
        <v>1158</v>
      </c>
      <c r="K35" s="286">
        <v>1303</v>
      </c>
      <c r="L35" s="286">
        <v>1384</v>
      </c>
      <c r="M35" s="286">
        <v>1517</v>
      </c>
      <c r="N35" s="286">
        <v>1676</v>
      </c>
      <c r="O35" s="426">
        <v>1732</v>
      </c>
      <c r="P35" s="426">
        <v>1671</v>
      </c>
      <c r="Q35" s="426">
        <v>1576</v>
      </c>
      <c r="R35" s="426">
        <v>1711</v>
      </c>
      <c r="S35" s="426">
        <v>1787</v>
      </c>
      <c r="T35" s="426">
        <v>1596</v>
      </c>
      <c r="U35" s="426">
        <v>1654</v>
      </c>
      <c r="V35" s="426">
        <v>1610</v>
      </c>
      <c r="W35" s="426">
        <v>1522</v>
      </c>
      <c r="X35" s="426">
        <v>1522</v>
      </c>
      <c r="Y35" s="286">
        <v>1433</v>
      </c>
      <c r="Z35" s="286">
        <v>1323</v>
      </c>
      <c r="AA35" s="286">
        <v>925</v>
      </c>
      <c r="AB35" s="286">
        <v>961</v>
      </c>
      <c r="AC35" s="286">
        <v>838</v>
      </c>
      <c r="AD35" s="590">
        <v>783</v>
      </c>
      <c r="AE35" s="74"/>
    </row>
    <row r="36" spans="3:31" ht="13.5" thickBot="1" x14ac:dyDescent="0.25">
      <c r="C36" s="24"/>
      <c r="D36" s="43" t="s">
        <v>106</v>
      </c>
      <c r="E36" s="44"/>
      <c r="F36" s="44"/>
      <c r="G36" s="44"/>
      <c r="H36" s="44"/>
      <c r="I36" s="44"/>
      <c r="J36" s="46"/>
      <c r="K36" s="46"/>
      <c r="L36" s="46"/>
      <c r="M36" s="46"/>
      <c r="N36" s="46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6"/>
      <c r="AA36" s="46"/>
      <c r="AB36" s="46"/>
      <c r="AC36" s="46"/>
      <c r="AD36" s="95"/>
      <c r="AE36" s="74"/>
    </row>
    <row r="37" spans="3:31" ht="13.5" thickBot="1" x14ac:dyDescent="0.25">
      <c r="C37" s="24"/>
      <c r="D37" s="160"/>
      <c r="E37" s="161" t="s">
        <v>15</v>
      </c>
      <c r="F37" s="161"/>
      <c r="G37" s="161"/>
      <c r="H37" s="162"/>
      <c r="I37" s="163"/>
      <c r="J37" s="267">
        <v>768</v>
      </c>
      <c r="K37" s="267">
        <v>1149</v>
      </c>
      <c r="L37" s="267">
        <v>1939</v>
      </c>
      <c r="M37" s="267">
        <v>3100</v>
      </c>
      <c r="N37" s="267">
        <v>4174</v>
      </c>
      <c r="O37" s="421">
        <v>4876</v>
      </c>
      <c r="P37" s="421">
        <v>5728</v>
      </c>
      <c r="Q37" s="421">
        <v>6744</v>
      </c>
      <c r="R37" s="421">
        <v>7571</v>
      </c>
      <c r="S37" s="421">
        <v>8237</v>
      </c>
      <c r="T37" s="421">
        <v>8275</v>
      </c>
      <c r="U37" s="421">
        <v>8303</v>
      </c>
      <c r="V37" s="421">
        <v>7918</v>
      </c>
      <c r="W37" s="421">
        <v>8090</v>
      </c>
      <c r="X37" s="267">
        <v>8282</v>
      </c>
      <c r="Y37" s="267">
        <v>8582</v>
      </c>
      <c r="Z37" s="267">
        <v>8843</v>
      </c>
      <c r="AA37" s="267">
        <v>8915</v>
      </c>
      <c r="AB37" s="741">
        <v>8929</v>
      </c>
      <c r="AC37" s="267">
        <v>8673</v>
      </c>
      <c r="AD37" s="581">
        <v>9467</v>
      </c>
      <c r="AE37" s="74"/>
    </row>
    <row r="38" spans="3:31" x14ac:dyDescent="0.2">
      <c r="C38" s="24"/>
      <c r="D38" s="263"/>
      <c r="E38" s="61" t="s">
        <v>107</v>
      </c>
      <c r="F38" s="264"/>
      <c r="G38" s="264"/>
      <c r="H38" s="265"/>
      <c r="I38" s="266"/>
      <c r="J38" s="292">
        <v>665</v>
      </c>
      <c r="K38" s="292">
        <v>996</v>
      </c>
      <c r="L38" s="292">
        <v>1610</v>
      </c>
      <c r="M38" s="292">
        <v>2246</v>
      </c>
      <c r="N38" s="292">
        <v>2851</v>
      </c>
      <c r="O38" s="422">
        <v>3473</v>
      </c>
      <c r="P38" s="422">
        <v>3928</v>
      </c>
      <c r="Q38" s="422">
        <v>4719</v>
      </c>
      <c r="R38" s="422">
        <v>5194</v>
      </c>
      <c r="S38" s="422">
        <v>5586</v>
      </c>
      <c r="T38" s="422">
        <v>6191</v>
      </c>
      <c r="U38" s="422">
        <v>6565</v>
      </c>
      <c r="V38" s="422">
        <v>6591</v>
      </c>
      <c r="W38" s="422">
        <v>7061</v>
      </c>
      <c r="X38" s="292">
        <v>7324</v>
      </c>
      <c r="Y38" s="292">
        <v>7704</v>
      </c>
      <c r="Z38" s="292">
        <v>7942</v>
      </c>
      <c r="AA38" s="292">
        <v>8063</v>
      </c>
      <c r="AB38" s="742">
        <v>8029</v>
      </c>
      <c r="AC38" s="292">
        <v>7990</v>
      </c>
      <c r="AD38" s="587">
        <v>8686</v>
      </c>
      <c r="AE38" s="74"/>
    </row>
    <row r="39" spans="3:31" x14ac:dyDescent="0.2">
      <c r="C39" s="24"/>
      <c r="D39" s="62"/>
      <c r="E39" s="63"/>
      <c r="F39" s="88" t="s">
        <v>108</v>
      </c>
      <c r="G39" s="63"/>
      <c r="H39" s="64"/>
      <c r="I39" s="65"/>
      <c r="J39" s="283">
        <v>193</v>
      </c>
      <c r="K39" s="283">
        <v>376</v>
      </c>
      <c r="L39" s="283">
        <v>627</v>
      </c>
      <c r="M39" s="283">
        <v>793</v>
      </c>
      <c r="N39" s="283">
        <v>1273</v>
      </c>
      <c r="O39" s="423">
        <v>1830</v>
      </c>
      <c r="P39" s="423">
        <v>2044</v>
      </c>
      <c r="Q39" s="423">
        <v>2207</v>
      </c>
      <c r="R39" s="423">
        <v>2552</v>
      </c>
      <c r="S39" s="423">
        <v>2687</v>
      </c>
      <c r="T39" s="423">
        <v>3107</v>
      </c>
      <c r="U39" s="423">
        <v>3290</v>
      </c>
      <c r="V39" s="423">
        <v>3240</v>
      </c>
      <c r="W39" s="423">
        <v>3544</v>
      </c>
      <c r="X39" s="283">
        <v>3536</v>
      </c>
      <c r="Y39" s="283">
        <v>3822</v>
      </c>
      <c r="Z39" s="283">
        <v>3750</v>
      </c>
      <c r="AA39" s="283">
        <v>3543</v>
      </c>
      <c r="AB39" s="743">
        <v>3501</v>
      </c>
      <c r="AC39" s="283">
        <v>3623</v>
      </c>
      <c r="AD39" s="588">
        <v>3972</v>
      </c>
      <c r="AE39" s="74"/>
    </row>
    <row r="40" spans="3:31" x14ac:dyDescent="0.2">
      <c r="C40" s="24"/>
      <c r="D40" s="268"/>
      <c r="E40" s="259"/>
      <c r="F40" s="32" t="s">
        <v>109</v>
      </c>
      <c r="G40" s="259"/>
      <c r="H40" s="269"/>
      <c r="I40" s="270"/>
      <c r="J40" s="284">
        <v>359</v>
      </c>
      <c r="K40" s="284">
        <v>484</v>
      </c>
      <c r="L40" s="284">
        <v>786</v>
      </c>
      <c r="M40" s="284">
        <v>1147</v>
      </c>
      <c r="N40" s="284">
        <v>1132</v>
      </c>
      <c r="O40" s="424">
        <v>1014</v>
      </c>
      <c r="P40" s="424">
        <v>802</v>
      </c>
      <c r="Q40" s="424">
        <v>929</v>
      </c>
      <c r="R40" s="424">
        <v>906</v>
      </c>
      <c r="S40" s="424">
        <v>882</v>
      </c>
      <c r="T40" s="424">
        <v>832</v>
      </c>
      <c r="U40" s="424">
        <v>877</v>
      </c>
      <c r="V40" s="424">
        <v>812</v>
      </c>
      <c r="W40" s="424">
        <v>840</v>
      </c>
      <c r="X40" s="284">
        <v>1004</v>
      </c>
      <c r="Y40" s="284">
        <v>895</v>
      </c>
      <c r="Z40" s="284">
        <v>965</v>
      </c>
      <c r="AA40" s="284">
        <v>1035</v>
      </c>
      <c r="AB40" s="744">
        <v>1037</v>
      </c>
      <c r="AC40" s="284">
        <v>1056</v>
      </c>
      <c r="AD40" s="584">
        <v>1013</v>
      </c>
      <c r="AE40" s="74"/>
    </row>
    <row r="41" spans="3:31" x14ac:dyDescent="0.2">
      <c r="C41" s="24"/>
      <c r="D41" s="268"/>
      <c r="E41" s="259"/>
      <c r="F41" s="32" t="s">
        <v>110</v>
      </c>
      <c r="G41" s="259"/>
      <c r="H41" s="269"/>
      <c r="I41" s="270"/>
      <c r="J41" s="284">
        <v>73</v>
      </c>
      <c r="K41" s="284">
        <v>100</v>
      </c>
      <c r="L41" s="284">
        <v>149</v>
      </c>
      <c r="M41" s="284">
        <v>273</v>
      </c>
      <c r="N41" s="284">
        <v>409</v>
      </c>
      <c r="O41" s="424">
        <v>556</v>
      </c>
      <c r="P41" s="424">
        <v>1007</v>
      </c>
      <c r="Q41" s="424">
        <v>1521</v>
      </c>
      <c r="R41" s="424">
        <v>1645</v>
      </c>
      <c r="S41" s="424">
        <v>1934</v>
      </c>
      <c r="T41" s="424">
        <v>2162</v>
      </c>
      <c r="U41" s="424">
        <v>2294</v>
      </c>
      <c r="V41" s="424">
        <v>2453</v>
      </c>
      <c r="W41" s="424">
        <v>2577</v>
      </c>
      <c r="X41" s="284">
        <v>2647</v>
      </c>
      <c r="Y41" s="284">
        <v>2842</v>
      </c>
      <c r="Z41" s="284">
        <v>3048</v>
      </c>
      <c r="AA41" s="284">
        <v>3308</v>
      </c>
      <c r="AB41" s="744">
        <v>3251</v>
      </c>
      <c r="AC41" s="284">
        <v>3005</v>
      </c>
      <c r="AD41" s="584">
        <v>3307</v>
      </c>
      <c r="AE41" s="74"/>
    </row>
    <row r="42" spans="3:31" x14ac:dyDescent="0.2">
      <c r="C42" s="24"/>
      <c r="D42" s="271"/>
      <c r="E42" s="272"/>
      <c r="F42" s="49" t="s">
        <v>111</v>
      </c>
      <c r="G42" s="272"/>
      <c r="H42" s="273"/>
      <c r="I42" s="274"/>
      <c r="J42" s="285">
        <v>41</v>
      </c>
      <c r="K42" s="285">
        <v>36</v>
      </c>
      <c r="L42" s="285">
        <v>51</v>
      </c>
      <c r="M42" s="285">
        <v>37</v>
      </c>
      <c r="N42" s="285">
        <v>39</v>
      </c>
      <c r="O42" s="425">
        <v>75</v>
      </c>
      <c r="P42" s="425">
        <v>80</v>
      </c>
      <c r="Q42" s="425">
        <v>64</v>
      </c>
      <c r="R42" s="425">
        <v>98</v>
      </c>
      <c r="S42" s="425">
        <v>91</v>
      </c>
      <c r="T42" s="425">
        <v>95</v>
      </c>
      <c r="U42" s="425">
        <v>108</v>
      </c>
      <c r="V42" s="425">
        <v>90</v>
      </c>
      <c r="W42" s="425">
        <v>104</v>
      </c>
      <c r="X42" s="285">
        <v>142</v>
      </c>
      <c r="Y42" s="285">
        <v>147</v>
      </c>
      <c r="Z42" s="285">
        <v>180</v>
      </c>
      <c r="AA42" s="285">
        <v>180</v>
      </c>
      <c r="AB42" s="745">
        <v>245</v>
      </c>
      <c r="AC42" s="285">
        <v>307</v>
      </c>
      <c r="AD42" s="589">
        <v>395</v>
      </c>
      <c r="AE42" s="74"/>
    </row>
    <row r="43" spans="3:31" x14ac:dyDescent="0.2">
      <c r="C43" s="24"/>
      <c r="D43" s="279"/>
      <c r="E43" s="126" t="s">
        <v>112</v>
      </c>
      <c r="F43" s="280"/>
      <c r="G43" s="280"/>
      <c r="H43" s="281"/>
      <c r="I43" s="266"/>
      <c r="J43" s="292">
        <v>103</v>
      </c>
      <c r="K43" s="292">
        <v>153</v>
      </c>
      <c r="L43" s="292">
        <v>329</v>
      </c>
      <c r="M43" s="292">
        <v>855</v>
      </c>
      <c r="N43" s="292">
        <v>1324</v>
      </c>
      <c r="O43" s="422">
        <v>1403</v>
      </c>
      <c r="P43" s="422">
        <v>1802</v>
      </c>
      <c r="Q43" s="422">
        <v>2030</v>
      </c>
      <c r="R43" s="422">
        <v>2381</v>
      </c>
      <c r="S43" s="422">
        <v>2658</v>
      </c>
      <c r="T43" s="422">
        <v>2090</v>
      </c>
      <c r="U43" s="422">
        <v>1745</v>
      </c>
      <c r="V43" s="422">
        <v>1332</v>
      </c>
      <c r="W43" s="422">
        <v>1036</v>
      </c>
      <c r="X43" s="292">
        <v>961</v>
      </c>
      <c r="Y43" s="292">
        <v>886</v>
      </c>
      <c r="Z43" s="292">
        <v>905</v>
      </c>
      <c r="AA43" s="292">
        <v>856</v>
      </c>
      <c r="AB43" s="742">
        <v>902</v>
      </c>
      <c r="AC43" s="292">
        <v>688</v>
      </c>
      <c r="AD43" s="587">
        <v>782</v>
      </c>
      <c r="AE43" s="74"/>
    </row>
    <row r="44" spans="3:31" x14ac:dyDescent="0.2">
      <c r="C44" s="24"/>
      <c r="D44" s="148"/>
      <c r="E44" s="331"/>
      <c r="F44" s="88" t="s">
        <v>108</v>
      </c>
      <c r="G44" s="88"/>
      <c r="H44" s="89"/>
      <c r="I44" s="65"/>
      <c r="J44" s="283">
        <v>16</v>
      </c>
      <c r="K44" s="283">
        <v>36</v>
      </c>
      <c r="L44" s="283">
        <v>196</v>
      </c>
      <c r="M44" s="283">
        <v>580</v>
      </c>
      <c r="N44" s="283">
        <v>944</v>
      </c>
      <c r="O44" s="423">
        <v>804</v>
      </c>
      <c r="P44" s="423">
        <v>887</v>
      </c>
      <c r="Q44" s="423">
        <v>1007</v>
      </c>
      <c r="R44" s="423">
        <v>1095</v>
      </c>
      <c r="S44" s="423">
        <v>1244</v>
      </c>
      <c r="T44" s="423">
        <v>1111</v>
      </c>
      <c r="U44" s="423">
        <v>764</v>
      </c>
      <c r="V44" s="423">
        <v>508</v>
      </c>
      <c r="W44" s="423">
        <v>411</v>
      </c>
      <c r="X44" s="283">
        <v>350</v>
      </c>
      <c r="Y44" s="283">
        <v>279</v>
      </c>
      <c r="Z44" s="283">
        <v>308</v>
      </c>
      <c r="AA44" s="283">
        <v>281</v>
      </c>
      <c r="AB44" s="743">
        <v>285</v>
      </c>
      <c r="AC44" s="283">
        <v>232</v>
      </c>
      <c r="AD44" s="588">
        <v>299</v>
      </c>
      <c r="AE44" s="74"/>
    </row>
    <row r="45" spans="3:31" x14ac:dyDescent="0.2">
      <c r="C45" s="24"/>
      <c r="D45" s="139"/>
      <c r="E45" s="328"/>
      <c r="F45" s="32" t="s">
        <v>109</v>
      </c>
      <c r="G45" s="32"/>
      <c r="H45" s="33"/>
      <c r="I45" s="270"/>
      <c r="J45" s="284">
        <v>8</v>
      </c>
      <c r="K45" s="284">
        <v>16</v>
      </c>
      <c r="L45" s="284">
        <v>23</v>
      </c>
      <c r="M45" s="284">
        <v>18</v>
      </c>
      <c r="N45" s="284">
        <v>14</v>
      </c>
      <c r="O45" s="424">
        <v>15</v>
      </c>
      <c r="P45" s="424">
        <v>15</v>
      </c>
      <c r="Q45" s="424">
        <v>7</v>
      </c>
      <c r="R45" s="424">
        <v>8</v>
      </c>
      <c r="S45" s="424">
        <v>5</v>
      </c>
      <c r="T45" s="424">
        <v>5</v>
      </c>
      <c r="U45" s="424">
        <v>3</v>
      </c>
      <c r="V45" s="424">
        <v>2</v>
      </c>
      <c r="W45" s="424">
        <v>2</v>
      </c>
      <c r="X45" s="284">
        <v>1</v>
      </c>
      <c r="Y45" s="284">
        <v>1</v>
      </c>
      <c r="Z45" s="284">
        <v>1</v>
      </c>
      <c r="AA45" s="284">
        <v>1</v>
      </c>
      <c r="AB45" s="744">
        <v>1</v>
      </c>
      <c r="AC45" s="284">
        <v>3</v>
      </c>
      <c r="AD45" s="584">
        <v>1</v>
      </c>
      <c r="AE45" s="74"/>
    </row>
    <row r="46" spans="3:31" x14ac:dyDescent="0.2">
      <c r="C46" s="24"/>
      <c r="D46" s="139"/>
      <c r="E46" s="328"/>
      <c r="F46" s="32" t="s">
        <v>110</v>
      </c>
      <c r="G46" s="32"/>
      <c r="H46" s="33"/>
      <c r="I46" s="270"/>
      <c r="J46" s="284">
        <v>4</v>
      </c>
      <c r="K46" s="284">
        <v>5</v>
      </c>
      <c r="L46" s="284">
        <v>29</v>
      </c>
      <c r="M46" s="284">
        <v>151</v>
      </c>
      <c r="N46" s="284">
        <v>270</v>
      </c>
      <c r="O46" s="424">
        <v>452</v>
      </c>
      <c r="P46" s="424">
        <v>746</v>
      </c>
      <c r="Q46" s="424">
        <v>858</v>
      </c>
      <c r="R46" s="424">
        <v>1091</v>
      </c>
      <c r="S46" s="424">
        <v>1200</v>
      </c>
      <c r="T46" s="424">
        <v>761</v>
      </c>
      <c r="U46" s="424">
        <v>764</v>
      </c>
      <c r="V46" s="424">
        <v>576</v>
      </c>
      <c r="W46" s="424">
        <v>370</v>
      </c>
      <c r="X46" s="284">
        <v>356</v>
      </c>
      <c r="Y46" s="284">
        <v>351</v>
      </c>
      <c r="Z46" s="284">
        <v>372</v>
      </c>
      <c r="AA46" s="284">
        <v>389</v>
      </c>
      <c r="AB46" s="744">
        <v>407</v>
      </c>
      <c r="AC46" s="284">
        <v>293</v>
      </c>
      <c r="AD46" s="584">
        <v>307</v>
      </c>
      <c r="AE46" s="74"/>
    </row>
    <row r="47" spans="3:31" ht="13.5" thickBot="1" x14ac:dyDescent="0.25">
      <c r="C47" s="24"/>
      <c r="D47" s="91"/>
      <c r="E47" s="329"/>
      <c r="F47" s="38" t="s">
        <v>111</v>
      </c>
      <c r="G47" s="38"/>
      <c r="H47" s="39"/>
      <c r="I47" s="251"/>
      <c r="J47" s="286">
        <v>75</v>
      </c>
      <c r="K47" s="286">
        <v>96</v>
      </c>
      <c r="L47" s="286">
        <v>82</v>
      </c>
      <c r="M47" s="286">
        <v>106</v>
      </c>
      <c r="N47" s="286">
        <v>96</v>
      </c>
      <c r="O47" s="426">
        <v>132</v>
      </c>
      <c r="P47" s="426">
        <v>154</v>
      </c>
      <c r="Q47" s="426">
        <v>158</v>
      </c>
      <c r="R47" s="426">
        <v>187</v>
      </c>
      <c r="S47" s="426">
        <v>210</v>
      </c>
      <c r="T47" s="426">
        <v>213</v>
      </c>
      <c r="U47" s="426">
        <v>214</v>
      </c>
      <c r="V47" s="426">
        <v>246</v>
      </c>
      <c r="W47" s="426">
        <v>253</v>
      </c>
      <c r="X47" s="286">
        <v>254</v>
      </c>
      <c r="Y47" s="286">
        <v>255</v>
      </c>
      <c r="Z47" s="286">
        <v>224</v>
      </c>
      <c r="AA47" s="286">
        <v>185</v>
      </c>
      <c r="AB47" s="746">
        <v>209</v>
      </c>
      <c r="AC47" s="286">
        <v>161</v>
      </c>
      <c r="AD47" s="590">
        <v>175</v>
      </c>
      <c r="AE47" s="74"/>
    </row>
    <row r="48" spans="3:31" ht="12.75" customHeight="1" x14ac:dyDescent="0.25">
      <c r="D48" s="75" t="s">
        <v>190</v>
      </c>
      <c r="E48" s="76"/>
      <c r="F48" s="76"/>
      <c r="G48" s="76"/>
      <c r="H48" s="76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66" t="s">
        <v>389</v>
      </c>
    </row>
    <row r="49" spans="4:30" ht="12.75" customHeight="1" x14ac:dyDescent="0.2">
      <c r="D49" s="67"/>
      <c r="E49" s="754" t="s">
        <v>36</v>
      </c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</row>
    <row r="50" spans="4:30" ht="15" customHeight="1" x14ac:dyDescent="0.2">
      <c r="D50" s="67"/>
      <c r="E50" s="754" t="s">
        <v>518</v>
      </c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</row>
    <row r="51" spans="4:30" ht="13.9" customHeight="1" x14ac:dyDescent="0.2"/>
    <row r="52" spans="4:30" ht="13.9" customHeight="1" x14ac:dyDescent="0.2"/>
    <row r="53" spans="4:30" ht="13.9" customHeight="1" x14ac:dyDescent="0.2"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1"/>
      <c r="AD53" s="531"/>
    </row>
    <row r="54" spans="4:30" ht="13.9" customHeight="1" x14ac:dyDescent="0.2">
      <c r="Q54" s="531"/>
      <c r="R54" s="531"/>
      <c r="S54" s="531"/>
      <c r="T54" s="531"/>
      <c r="U54" s="531"/>
      <c r="V54" s="531"/>
      <c r="W54" s="531"/>
      <c r="X54" s="531"/>
      <c r="Y54" s="531"/>
      <c r="Z54" s="531"/>
      <c r="AA54" s="531"/>
      <c r="AB54" s="531"/>
      <c r="AC54" s="531"/>
      <c r="AD54" s="531"/>
    </row>
    <row r="55" spans="4:30" x14ac:dyDescent="0.2"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</row>
    <row r="56" spans="4:30" x14ac:dyDescent="0.2">
      <c r="Q56" s="531"/>
      <c r="R56" s="531"/>
      <c r="S56" s="531"/>
      <c r="T56" s="531"/>
      <c r="U56" s="531"/>
      <c r="V56" s="531"/>
      <c r="W56" s="531"/>
      <c r="X56" s="531"/>
      <c r="Y56" s="531"/>
      <c r="Z56" s="531"/>
      <c r="AA56" s="531"/>
      <c r="AB56" s="531"/>
      <c r="AC56" s="531"/>
      <c r="AD56" s="531"/>
    </row>
    <row r="57" spans="4:30" x14ac:dyDescent="0.2">
      <c r="Q57" s="531"/>
      <c r="R57" s="531"/>
      <c r="S57" s="531"/>
      <c r="T57" s="531"/>
      <c r="U57" s="531"/>
      <c r="V57" s="531"/>
      <c r="W57" s="531"/>
      <c r="X57" s="531"/>
      <c r="Y57" s="531"/>
      <c r="Z57" s="531"/>
      <c r="AA57" s="531"/>
      <c r="AB57" s="531"/>
      <c r="AC57" s="531"/>
      <c r="AD57" s="531"/>
    </row>
    <row r="58" spans="4:30" x14ac:dyDescent="0.2"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</row>
    <row r="59" spans="4:30" x14ac:dyDescent="0.2"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</row>
    <row r="60" spans="4:30" x14ac:dyDescent="0.2"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</row>
    <row r="61" spans="4:30" x14ac:dyDescent="0.2">
      <c r="Q61" s="531"/>
      <c r="R61" s="531"/>
      <c r="S61" s="531"/>
      <c r="T61" s="531"/>
      <c r="U61" s="531"/>
      <c r="V61" s="531"/>
      <c r="W61" s="531"/>
      <c r="X61" s="531"/>
      <c r="Y61" s="531"/>
      <c r="Z61" s="531"/>
      <c r="AA61" s="531"/>
      <c r="AB61" s="531"/>
      <c r="AC61" s="531"/>
      <c r="AD61" s="531"/>
    </row>
    <row r="62" spans="4:30" x14ac:dyDescent="0.2">
      <c r="Q62" s="531"/>
      <c r="R62" s="531"/>
      <c r="S62" s="531"/>
      <c r="T62" s="531"/>
      <c r="U62" s="531"/>
      <c r="V62" s="531"/>
      <c r="W62" s="531"/>
      <c r="X62" s="531"/>
      <c r="Y62" s="531"/>
      <c r="Z62" s="531"/>
      <c r="AA62" s="531"/>
      <c r="AB62" s="531"/>
      <c r="AC62" s="531"/>
      <c r="AD62" s="531"/>
    </row>
    <row r="63" spans="4:30" x14ac:dyDescent="0.2"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</row>
    <row r="64" spans="4:30" x14ac:dyDescent="0.2"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</row>
    <row r="65" spans="17:30" x14ac:dyDescent="0.2">
      <c r="Q65" s="531"/>
      <c r="R65" s="531"/>
      <c r="S65" s="531"/>
      <c r="T65" s="531"/>
      <c r="U65" s="531"/>
      <c r="V65" s="531"/>
      <c r="W65" s="531"/>
      <c r="X65" s="531"/>
      <c r="Y65" s="531"/>
      <c r="Z65" s="531"/>
      <c r="AA65" s="531"/>
      <c r="AB65" s="531"/>
      <c r="AC65" s="531"/>
      <c r="AD65" s="531"/>
    </row>
    <row r="66" spans="17:30" x14ac:dyDescent="0.2">
      <c r="Q66" s="531"/>
      <c r="R66" s="531"/>
      <c r="S66" s="531"/>
      <c r="T66" s="531"/>
      <c r="U66" s="531"/>
      <c r="V66" s="531"/>
      <c r="W66" s="531"/>
      <c r="X66" s="531"/>
      <c r="Y66" s="531"/>
      <c r="Z66" s="531"/>
      <c r="AA66" s="531"/>
      <c r="AB66" s="531"/>
      <c r="AC66" s="531"/>
      <c r="AD66" s="531"/>
    </row>
    <row r="67" spans="17:30" x14ac:dyDescent="0.2">
      <c r="Q67" s="531"/>
      <c r="R67" s="531"/>
      <c r="S67" s="531"/>
      <c r="T67" s="531"/>
      <c r="U67" s="531"/>
      <c r="V67" s="531"/>
      <c r="W67" s="531"/>
      <c r="X67" s="531"/>
      <c r="Y67" s="531"/>
      <c r="Z67" s="531"/>
      <c r="AA67" s="531"/>
      <c r="AB67" s="531"/>
      <c r="AC67" s="531"/>
      <c r="AD67" s="531"/>
    </row>
  </sheetData>
  <mergeCells count="24">
    <mergeCell ref="AC7:AC10"/>
    <mergeCell ref="AD7:AD10"/>
    <mergeCell ref="P7:P10"/>
    <mergeCell ref="Z7:Z10"/>
    <mergeCell ref="E50:AD50"/>
    <mergeCell ref="D7:I11"/>
    <mergeCell ref="E49:AD49"/>
    <mergeCell ref="M7:M10"/>
    <mergeCell ref="J7:J10"/>
    <mergeCell ref="N7:N10"/>
    <mergeCell ref="K7:K10"/>
    <mergeCell ref="L7:L10"/>
    <mergeCell ref="O7:O10"/>
    <mergeCell ref="Q7:Q10"/>
    <mergeCell ref="U7:U10"/>
    <mergeCell ref="X7:X10"/>
    <mergeCell ref="T7:T10"/>
    <mergeCell ref="S7:S10"/>
    <mergeCell ref="AB7:AB10"/>
    <mergeCell ref="AA7:AA10"/>
    <mergeCell ref="R7:R10"/>
    <mergeCell ref="V7:V10"/>
    <mergeCell ref="W7:W10"/>
    <mergeCell ref="Y7:Y10"/>
  </mergeCells>
  <phoneticPr fontId="0" type="noConversion"/>
  <conditionalFormatting sqref="D6">
    <cfRule type="cellIs" dxfId="4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8" priority="1" stopIfTrue="1">
      <formula>AE6="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0">
    <pageSetUpPr autoPageBreaks="0"/>
  </sheetPr>
  <dimension ref="C1:Y10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282</v>
      </c>
      <c r="E4" s="71"/>
      <c r="F4" s="71"/>
      <c r="G4" s="71"/>
      <c r="H4" s="15" t="s">
        <v>34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13.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t="14.25" hidden="1" thickTop="1" thickBot="1" x14ac:dyDescent="0.25">
      <c r="C13" s="24"/>
      <c r="D13" s="87"/>
      <c r="E13" s="88" t="s">
        <v>381</v>
      </c>
      <c r="F13" s="88"/>
      <c r="G13" s="88"/>
      <c r="H13" s="89"/>
      <c r="I13" s="88"/>
      <c r="J13" s="316">
        <v>184514</v>
      </c>
      <c r="K13" s="309">
        <v>61180</v>
      </c>
      <c r="L13" s="309">
        <v>107797</v>
      </c>
      <c r="M13" s="309">
        <v>10165</v>
      </c>
      <c r="N13" s="310">
        <v>8376</v>
      </c>
      <c r="O13" s="316">
        <v>47899</v>
      </c>
      <c r="P13" s="309">
        <v>24784</v>
      </c>
      <c r="Q13" s="309">
        <v>9409</v>
      </c>
      <c r="R13" s="309">
        <v>3644</v>
      </c>
      <c r="S13" s="310">
        <v>10324</v>
      </c>
      <c r="T13" s="320">
        <v>230659</v>
      </c>
      <c r="U13" s="309">
        <v>85612</v>
      </c>
      <c r="V13" s="309">
        <v>116989</v>
      </c>
      <c r="W13" s="309">
        <v>13752</v>
      </c>
      <c r="X13" s="310">
        <v>18624</v>
      </c>
      <c r="Y13" s="74"/>
    </row>
    <row r="14" spans="3:25" ht="14.25" hidden="1" thickTop="1" thickBot="1" x14ac:dyDescent="0.25">
      <c r="C14" s="24"/>
      <c r="D14" s="165"/>
      <c r="E14" s="49" t="s">
        <v>382</v>
      </c>
      <c r="F14" s="49"/>
      <c r="G14" s="49"/>
      <c r="H14" s="50"/>
      <c r="I14" s="49"/>
      <c r="J14" s="317">
        <v>11085</v>
      </c>
      <c r="K14" s="311">
        <v>3289</v>
      </c>
      <c r="L14" s="311">
        <v>6797</v>
      </c>
      <c r="M14" s="311">
        <v>420</v>
      </c>
      <c r="N14" s="312">
        <v>725</v>
      </c>
      <c r="O14" s="317">
        <v>2031</v>
      </c>
      <c r="P14" s="311">
        <v>1199</v>
      </c>
      <c r="Q14" s="311">
        <v>104</v>
      </c>
      <c r="R14" s="311">
        <v>34</v>
      </c>
      <c r="S14" s="312">
        <v>696</v>
      </c>
      <c r="T14" s="321">
        <v>13080</v>
      </c>
      <c r="U14" s="311">
        <v>4482</v>
      </c>
      <c r="V14" s="311">
        <v>6899</v>
      </c>
      <c r="W14" s="311">
        <v>453</v>
      </c>
      <c r="X14" s="312">
        <v>1417</v>
      </c>
      <c r="Y14" s="74"/>
    </row>
    <row r="15" spans="3:25" ht="14.25" hidden="1" thickTop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195589</v>
      </c>
      <c r="K15" s="304">
        <v>64468</v>
      </c>
      <c r="L15" s="304">
        <v>114589</v>
      </c>
      <c r="M15" s="304">
        <v>10583</v>
      </c>
      <c r="N15" s="305">
        <v>9101</v>
      </c>
      <c r="O15" s="315">
        <v>49930</v>
      </c>
      <c r="P15" s="304">
        <v>25983</v>
      </c>
      <c r="Q15" s="304">
        <v>9513</v>
      </c>
      <c r="R15" s="304">
        <v>3678</v>
      </c>
      <c r="S15" s="305">
        <v>11020</v>
      </c>
      <c r="T15" s="322">
        <v>243723</v>
      </c>
      <c r="U15" s="304">
        <v>90092</v>
      </c>
      <c r="V15" s="304">
        <v>123882</v>
      </c>
      <c r="W15" s="304">
        <v>14203</v>
      </c>
      <c r="X15" s="305">
        <v>20040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t="14.25" hidden="1" thickTop="1" thickBot="1" x14ac:dyDescent="0.25">
      <c r="C17" s="24"/>
      <c r="D17" s="87"/>
      <c r="E17" s="88" t="s">
        <v>381</v>
      </c>
      <c r="F17" s="88"/>
      <c r="G17" s="88"/>
      <c r="H17" s="89"/>
      <c r="I17" s="88"/>
      <c r="J17" s="316">
        <v>194095</v>
      </c>
      <c r="K17" s="309">
        <v>84506</v>
      </c>
      <c r="L17" s="309">
        <v>91892</v>
      </c>
      <c r="M17" s="309">
        <v>11146</v>
      </c>
      <c r="N17" s="310">
        <v>9155</v>
      </c>
      <c r="O17" s="316">
        <v>55627</v>
      </c>
      <c r="P17" s="309">
        <v>31640</v>
      </c>
      <c r="Q17" s="309">
        <v>8249</v>
      </c>
      <c r="R17" s="309">
        <v>5305</v>
      </c>
      <c r="S17" s="310">
        <v>10764</v>
      </c>
      <c r="T17" s="320">
        <v>247726</v>
      </c>
      <c r="U17" s="309">
        <v>115590</v>
      </c>
      <c r="V17" s="309">
        <v>99992</v>
      </c>
      <c r="W17" s="309">
        <v>16374</v>
      </c>
      <c r="X17" s="310">
        <v>19856</v>
      </c>
      <c r="Y17" s="74"/>
    </row>
    <row r="18" spans="3:25" ht="14.25" hidden="1" thickTop="1" thickBot="1" x14ac:dyDescent="0.25">
      <c r="C18" s="24"/>
      <c r="D18" s="165"/>
      <c r="E18" s="49" t="s">
        <v>382</v>
      </c>
      <c r="F18" s="49"/>
      <c r="G18" s="49"/>
      <c r="H18" s="50"/>
      <c r="I18" s="49"/>
      <c r="J18" s="317">
        <v>13908</v>
      </c>
      <c r="K18" s="311">
        <v>5357</v>
      </c>
      <c r="L18" s="311">
        <v>7194</v>
      </c>
      <c r="M18" s="311">
        <v>655</v>
      </c>
      <c r="N18" s="312">
        <v>862</v>
      </c>
      <c r="O18" s="317">
        <v>3220</v>
      </c>
      <c r="P18" s="311">
        <v>2228</v>
      </c>
      <c r="Q18" s="311">
        <v>107</v>
      </c>
      <c r="R18" s="311">
        <v>177</v>
      </c>
      <c r="S18" s="312">
        <v>712</v>
      </c>
      <c r="T18" s="321">
        <v>17071</v>
      </c>
      <c r="U18" s="311">
        <v>7567</v>
      </c>
      <c r="V18" s="311">
        <v>7301</v>
      </c>
      <c r="W18" s="311">
        <v>829</v>
      </c>
      <c r="X18" s="312">
        <v>1567</v>
      </c>
      <c r="Y18" s="74"/>
    </row>
    <row r="19" spans="3:25" ht="14.25" hidden="1" thickTop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207990</v>
      </c>
      <c r="K19" s="304">
        <v>89856</v>
      </c>
      <c r="L19" s="304">
        <v>99085</v>
      </c>
      <c r="M19" s="304">
        <v>11800</v>
      </c>
      <c r="N19" s="305">
        <v>10017</v>
      </c>
      <c r="O19" s="315">
        <v>58847</v>
      </c>
      <c r="P19" s="304">
        <v>33868</v>
      </c>
      <c r="Q19" s="304">
        <v>8356</v>
      </c>
      <c r="R19" s="304">
        <v>5482</v>
      </c>
      <c r="S19" s="305">
        <v>11476</v>
      </c>
      <c r="T19" s="322">
        <v>264776</v>
      </c>
      <c r="U19" s="304">
        <v>123149</v>
      </c>
      <c r="V19" s="304">
        <v>107290</v>
      </c>
      <c r="W19" s="304">
        <v>17202</v>
      </c>
      <c r="X19" s="305">
        <v>21422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t="14.25" hidden="1" thickTop="1" thickBot="1" x14ac:dyDescent="0.25">
      <c r="C21" s="24"/>
      <c r="D21" s="87"/>
      <c r="E21" s="88" t="s">
        <v>381</v>
      </c>
      <c r="F21" s="88"/>
      <c r="G21" s="88"/>
      <c r="H21" s="89"/>
      <c r="I21" s="88"/>
      <c r="J21" s="316">
        <v>206801</v>
      </c>
      <c r="K21" s="309">
        <v>105601</v>
      </c>
      <c r="L21" s="309">
        <v>79165</v>
      </c>
      <c r="M21" s="309">
        <v>15451</v>
      </c>
      <c r="N21" s="310">
        <v>9096</v>
      </c>
      <c r="O21" s="316">
        <v>64085</v>
      </c>
      <c r="P21" s="309">
        <v>38662</v>
      </c>
      <c r="Q21" s="309">
        <v>7010</v>
      </c>
      <c r="R21" s="309">
        <v>7179</v>
      </c>
      <c r="S21" s="310">
        <v>11488</v>
      </c>
      <c r="T21" s="320">
        <v>268599</v>
      </c>
      <c r="U21" s="309">
        <v>143479</v>
      </c>
      <c r="V21" s="309">
        <v>86083</v>
      </c>
      <c r="W21" s="309">
        <v>22537</v>
      </c>
      <c r="X21" s="310">
        <v>20518</v>
      </c>
      <c r="Y21" s="74"/>
    </row>
    <row r="22" spans="3:25" ht="14.25" hidden="1" thickTop="1" thickBot="1" x14ac:dyDescent="0.25">
      <c r="C22" s="24"/>
      <c r="D22" s="165"/>
      <c r="E22" s="49" t="s">
        <v>382</v>
      </c>
      <c r="F22" s="49"/>
      <c r="G22" s="49"/>
      <c r="H22" s="50"/>
      <c r="I22" s="49"/>
      <c r="J22" s="317">
        <v>16354</v>
      </c>
      <c r="K22" s="311">
        <v>7224</v>
      </c>
      <c r="L22" s="311">
        <v>7282</v>
      </c>
      <c r="M22" s="311">
        <v>1009</v>
      </c>
      <c r="N22" s="312">
        <v>1005</v>
      </c>
      <c r="O22" s="317">
        <v>4607</v>
      </c>
      <c r="P22" s="311">
        <v>3280</v>
      </c>
      <c r="Q22" s="311">
        <v>82</v>
      </c>
      <c r="R22" s="311">
        <v>453</v>
      </c>
      <c r="S22" s="312">
        <v>794</v>
      </c>
      <c r="T22" s="321">
        <v>20884</v>
      </c>
      <c r="U22" s="311">
        <v>10480</v>
      </c>
      <c r="V22" s="311">
        <v>7363</v>
      </c>
      <c r="W22" s="311">
        <v>1460</v>
      </c>
      <c r="X22" s="312">
        <v>1793</v>
      </c>
      <c r="Y22" s="74"/>
    </row>
    <row r="23" spans="3:25" ht="14.25" hidden="1" thickTop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223148</v>
      </c>
      <c r="K23" s="304">
        <v>112822</v>
      </c>
      <c r="L23" s="304">
        <v>86446</v>
      </c>
      <c r="M23" s="304">
        <v>16460</v>
      </c>
      <c r="N23" s="305">
        <v>10101</v>
      </c>
      <c r="O23" s="315">
        <v>68687</v>
      </c>
      <c r="P23" s="304">
        <v>41940</v>
      </c>
      <c r="Q23" s="304">
        <v>7092</v>
      </c>
      <c r="R23" s="304">
        <v>7632</v>
      </c>
      <c r="S23" s="305">
        <v>12281</v>
      </c>
      <c r="T23" s="322">
        <v>289464</v>
      </c>
      <c r="U23" s="304">
        <v>153951</v>
      </c>
      <c r="V23" s="304">
        <v>93444</v>
      </c>
      <c r="W23" s="304">
        <v>23997</v>
      </c>
      <c r="X23" s="305">
        <v>22310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t="14.25" hidden="1" thickTop="1" thickBot="1" x14ac:dyDescent="0.25">
      <c r="C25" s="24"/>
      <c r="D25" s="87"/>
      <c r="E25" s="88" t="s">
        <v>381</v>
      </c>
      <c r="F25" s="88"/>
      <c r="G25" s="88"/>
      <c r="H25" s="89"/>
      <c r="I25" s="88"/>
      <c r="J25" s="316">
        <v>219812</v>
      </c>
      <c r="K25" s="309">
        <v>123797</v>
      </c>
      <c r="L25" s="309">
        <v>66538</v>
      </c>
      <c r="M25" s="309">
        <v>23220</v>
      </c>
      <c r="N25" s="310">
        <v>8780</v>
      </c>
      <c r="O25" s="316">
        <v>75175</v>
      </c>
      <c r="P25" s="309">
        <v>46369</v>
      </c>
      <c r="Q25" s="309">
        <v>5969</v>
      </c>
      <c r="R25" s="309">
        <v>10596</v>
      </c>
      <c r="S25" s="310">
        <v>12481</v>
      </c>
      <c r="T25" s="320">
        <v>292325</v>
      </c>
      <c r="U25" s="309">
        <v>169128</v>
      </c>
      <c r="V25" s="309">
        <v>72443</v>
      </c>
      <c r="W25" s="309">
        <v>33662</v>
      </c>
      <c r="X25" s="310">
        <v>21205</v>
      </c>
      <c r="Y25" s="74"/>
    </row>
    <row r="26" spans="3:25" ht="14.25" hidden="1" thickTop="1" thickBot="1" x14ac:dyDescent="0.25">
      <c r="C26" s="24"/>
      <c r="D26" s="165"/>
      <c r="E26" s="49" t="s">
        <v>382</v>
      </c>
      <c r="F26" s="49"/>
      <c r="G26" s="49"/>
      <c r="H26" s="50"/>
      <c r="I26" s="49"/>
      <c r="J26" s="317">
        <v>18369</v>
      </c>
      <c r="K26" s="311">
        <v>8983</v>
      </c>
      <c r="L26" s="311">
        <v>6951</v>
      </c>
      <c r="M26" s="311">
        <v>1411</v>
      </c>
      <c r="N26" s="312">
        <v>1193</v>
      </c>
      <c r="O26" s="317">
        <v>5606</v>
      </c>
      <c r="P26" s="311">
        <v>3759</v>
      </c>
      <c r="Q26" s="311">
        <v>72</v>
      </c>
      <c r="R26" s="311">
        <v>873</v>
      </c>
      <c r="S26" s="312">
        <v>908</v>
      </c>
      <c r="T26" s="321">
        <v>23867</v>
      </c>
      <c r="U26" s="311">
        <v>12704</v>
      </c>
      <c r="V26" s="311">
        <v>7023</v>
      </c>
      <c r="W26" s="311">
        <v>2276</v>
      </c>
      <c r="X26" s="312">
        <v>2097</v>
      </c>
      <c r="Y26" s="74"/>
    </row>
    <row r="27" spans="3:25" ht="14.25" hidden="1" thickTop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238173</v>
      </c>
      <c r="K27" s="304">
        <v>132777</v>
      </c>
      <c r="L27" s="304">
        <v>73489</v>
      </c>
      <c r="M27" s="304">
        <v>24629</v>
      </c>
      <c r="N27" s="305">
        <v>9973</v>
      </c>
      <c r="O27" s="315">
        <v>80777</v>
      </c>
      <c r="P27" s="304">
        <v>50128</v>
      </c>
      <c r="Q27" s="304">
        <v>6041</v>
      </c>
      <c r="R27" s="304">
        <v>11469</v>
      </c>
      <c r="S27" s="305">
        <v>13387</v>
      </c>
      <c r="T27" s="322">
        <v>316176</v>
      </c>
      <c r="U27" s="304">
        <v>181828</v>
      </c>
      <c r="V27" s="304">
        <v>79466</v>
      </c>
      <c r="W27" s="304">
        <v>35936</v>
      </c>
      <c r="X27" s="305">
        <v>23300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t="14.25" hidden="1" thickTop="1" thickBot="1" x14ac:dyDescent="0.25">
      <c r="C29" s="24"/>
      <c r="D29" s="87"/>
      <c r="E29" s="88" t="s">
        <v>381</v>
      </c>
      <c r="F29" s="88"/>
      <c r="G29" s="88"/>
      <c r="H29" s="89"/>
      <c r="I29" s="88"/>
      <c r="J29" s="316">
        <v>231346</v>
      </c>
      <c r="K29" s="309">
        <v>138504</v>
      </c>
      <c r="L29" s="309">
        <v>53633</v>
      </c>
      <c r="M29" s="309">
        <v>33082</v>
      </c>
      <c r="N29" s="310">
        <v>8636</v>
      </c>
      <c r="O29" s="316">
        <v>88719</v>
      </c>
      <c r="P29" s="309">
        <v>56077</v>
      </c>
      <c r="Q29" s="309">
        <v>4978</v>
      </c>
      <c r="R29" s="309">
        <v>14932</v>
      </c>
      <c r="S29" s="310">
        <v>12995</v>
      </c>
      <c r="T29" s="320">
        <v>316916</v>
      </c>
      <c r="U29" s="309">
        <v>193200</v>
      </c>
      <c r="V29" s="309">
        <v>58570</v>
      </c>
      <c r="W29" s="309">
        <v>47752</v>
      </c>
      <c r="X29" s="310">
        <v>21576</v>
      </c>
      <c r="Y29" s="74"/>
    </row>
    <row r="30" spans="3:25" ht="14.25" hidden="1" thickTop="1" thickBot="1" x14ac:dyDescent="0.25">
      <c r="C30" s="24"/>
      <c r="D30" s="165"/>
      <c r="E30" s="49" t="s">
        <v>382</v>
      </c>
      <c r="F30" s="49"/>
      <c r="G30" s="49"/>
      <c r="H30" s="50"/>
      <c r="I30" s="49"/>
      <c r="J30" s="317">
        <v>20575</v>
      </c>
      <c r="K30" s="311">
        <v>10651</v>
      </c>
      <c r="L30" s="311">
        <v>6541</v>
      </c>
      <c r="M30" s="311">
        <v>2270</v>
      </c>
      <c r="N30" s="312">
        <v>1325</v>
      </c>
      <c r="O30" s="317">
        <v>6629</v>
      </c>
      <c r="P30" s="311">
        <v>4044</v>
      </c>
      <c r="Q30" s="311">
        <v>74</v>
      </c>
      <c r="R30" s="311">
        <v>1450</v>
      </c>
      <c r="S30" s="312">
        <v>1069</v>
      </c>
      <c r="T30" s="321">
        <v>27045</v>
      </c>
      <c r="U30" s="311">
        <v>14611</v>
      </c>
      <c r="V30" s="311">
        <v>6614</v>
      </c>
      <c r="W30" s="311">
        <v>3710</v>
      </c>
      <c r="X30" s="312">
        <v>2387</v>
      </c>
      <c r="Y30" s="74"/>
    </row>
    <row r="31" spans="3:25" ht="14.25" hidden="1" thickTop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251908</v>
      </c>
      <c r="K31" s="304">
        <v>149150</v>
      </c>
      <c r="L31" s="304">
        <v>60174</v>
      </c>
      <c r="M31" s="304">
        <v>35351</v>
      </c>
      <c r="N31" s="305">
        <v>9961</v>
      </c>
      <c r="O31" s="315">
        <v>95346</v>
      </c>
      <c r="P31" s="304">
        <v>60121</v>
      </c>
      <c r="Q31" s="304">
        <v>5052</v>
      </c>
      <c r="R31" s="304">
        <v>16382</v>
      </c>
      <c r="S31" s="305">
        <v>14063</v>
      </c>
      <c r="T31" s="322">
        <v>343942</v>
      </c>
      <c r="U31" s="304">
        <v>207803</v>
      </c>
      <c r="V31" s="304">
        <v>65183</v>
      </c>
      <c r="W31" s="304">
        <v>51461</v>
      </c>
      <c r="X31" s="305">
        <v>23962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16">
        <v>241293</v>
      </c>
      <c r="K33" s="309">
        <v>149506</v>
      </c>
      <c r="L33" s="309">
        <v>43093</v>
      </c>
      <c r="M33" s="309">
        <v>42341</v>
      </c>
      <c r="N33" s="310">
        <v>9127</v>
      </c>
      <c r="O33" s="316">
        <v>100301</v>
      </c>
      <c r="P33" s="309">
        <v>64841</v>
      </c>
      <c r="Q33" s="309">
        <v>4045</v>
      </c>
      <c r="R33" s="309">
        <v>18824</v>
      </c>
      <c r="S33" s="310">
        <v>12898</v>
      </c>
      <c r="T33" s="320">
        <v>337951</v>
      </c>
      <c r="U33" s="309">
        <v>212736</v>
      </c>
      <c r="V33" s="309">
        <v>47112</v>
      </c>
      <c r="W33" s="309">
        <v>60767</v>
      </c>
      <c r="X33" s="310">
        <v>21981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22617</v>
      </c>
      <c r="K34" s="311">
        <v>11668</v>
      </c>
      <c r="L34" s="311">
        <v>6200</v>
      </c>
      <c r="M34" s="311">
        <v>3601</v>
      </c>
      <c r="N34" s="312">
        <v>1376</v>
      </c>
      <c r="O34" s="317">
        <v>7687</v>
      </c>
      <c r="P34" s="311">
        <v>4584</v>
      </c>
      <c r="Q34" s="311">
        <v>50</v>
      </c>
      <c r="R34" s="311">
        <v>1908</v>
      </c>
      <c r="S34" s="312">
        <v>1150</v>
      </c>
      <c r="T34" s="321">
        <v>30121</v>
      </c>
      <c r="U34" s="311">
        <v>16171</v>
      </c>
      <c r="V34" s="311">
        <v>6249</v>
      </c>
      <c r="W34" s="311">
        <v>5486</v>
      </c>
      <c r="X34" s="312">
        <v>2519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263898</v>
      </c>
      <c r="K35" s="304">
        <v>161171</v>
      </c>
      <c r="L35" s="304">
        <v>49292</v>
      </c>
      <c r="M35" s="304">
        <v>45942</v>
      </c>
      <c r="N35" s="305">
        <v>10503</v>
      </c>
      <c r="O35" s="315">
        <v>107984</v>
      </c>
      <c r="P35" s="304">
        <v>69423</v>
      </c>
      <c r="Q35" s="304">
        <v>4095</v>
      </c>
      <c r="R35" s="304">
        <v>20732</v>
      </c>
      <c r="S35" s="305">
        <v>14048</v>
      </c>
      <c r="T35" s="322">
        <v>368050</v>
      </c>
      <c r="U35" s="304">
        <v>228900</v>
      </c>
      <c r="V35" s="304">
        <v>53359</v>
      </c>
      <c r="W35" s="304">
        <v>66252</v>
      </c>
      <c r="X35" s="305">
        <v>24500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16">
        <v>251469</v>
      </c>
      <c r="K37" s="309">
        <v>157618</v>
      </c>
      <c r="L37" s="309">
        <v>36611</v>
      </c>
      <c r="M37" s="309">
        <v>49952</v>
      </c>
      <c r="N37" s="310">
        <v>10080</v>
      </c>
      <c r="O37" s="316">
        <v>107231</v>
      </c>
      <c r="P37" s="309">
        <v>69092</v>
      </c>
      <c r="Q37" s="309">
        <v>3125</v>
      </c>
      <c r="R37" s="309">
        <v>22661</v>
      </c>
      <c r="S37" s="310">
        <v>12688</v>
      </c>
      <c r="T37" s="320">
        <v>354591</v>
      </c>
      <c r="U37" s="309">
        <v>224936</v>
      </c>
      <c r="V37" s="309">
        <v>39717</v>
      </c>
      <c r="W37" s="309">
        <v>72077</v>
      </c>
      <c r="X37" s="310">
        <v>22718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25576</v>
      </c>
      <c r="K38" s="311">
        <v>13265</v>
      </c>
      <c r="L38" s="311">
        <v>6326</v>
      </c>
      <c r="M38" s="311">
        <v>4696</v>
      </c>
      <c r="N38" s="312">
        <v>1510</v>
      </c>
      <c r="O38" s="317">
        <v>9072</v>
      </c>
      <c r="P38" s="311">
        <v>5278</v>
      </c>
      <c r="Q38" s="311">
        <v>31</v>
      </c>
      <c r="R38" s="311">
        <v>2506</v>
      </c>
      <c r="S38" s="312">
        <v>1267</v>
      </c>
      <c r="T38" s="321">
        <v>34426</v>
      </c>
      <c r="U38" s="311">
        <v>18439</v>
      </c>
      <c r="V38" s="311">
        <v>6357</v>
      </c>
      <c r="W38" s="311">
        <v>7173</v>
      </c>
      <c r="X38" s="312">
        <v>2770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277031</v>
      </c>
      <c r="K39" s="304">
        <v>170876</v>
      </c>
      <c r="L39" s="304">
        <v>42937</v>
      </c>
      <c r="M39" s="304">
        <v>54648</v>
      </c>
      <c r="N39" s="305">
        <v>11589</v>
      </c>
      <c r="O39" s="315">
        <v>116293</v>
      </c>
      <c r="P39" s="304">
        <v>74365</v>
      </c>
      <c r="Q39" s="304">
        <v>3156</v>
      </c>
      <c r="R39" s="304">
        <v>25165</v>
      </c>
      <c r="S39" s="305">
        <v>13954</v>
      </c>
      <c r="T39" s="322">
        <v>388984</v>
      </c>
      <c r="U39" s="304">
        <v>243361</v>
      </c>
      <c r="V39" s="304">
        <v>46074</v>
      </c>
      <c r="W39" s="304">
        <v>79247</v>
      </c>
      <c r="X39" s="305">
        <v>25484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16">
        <v>255367</v>
      </c>
      <c r="K41" s="309">
        <v>161417</v>
      </c>
      <c r="L41" s="309">
        <v>31719</v>
      </c>
      <c r="M41" s="309">
        <v>54006</v>
      </c>
      <c r="N41" s="310">
        <v>10840</v>
      </c>
      <c r="O41" s="316">
        <v>107169</v>
      </c>
      <c r="P41" s="309">
        <v>68179</v>
      </c>
      <c r="Q41" s="309">
        <v>2630</v>
      </c>
      <c r="R41" s="309">
        <v>24534</v>
      </c>
      <c r="S41" s="310">
        <v>12120</v>
      </c>
      <c r="T41" s="320">
        <v>358504</v>
      </c>
      <c r="U41" s="309">
        <v>227889</v>
      </c>
      <c r="V41" s="309">
        <v>34336</v>
      </c>
      <c r="W41" s="309">
        <v>77928</v>
      </c>
      <c r="X41" s="310">
        <v>22918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28158</v>
      </c>
      <c r="K42" s="311">
        <v>14904</v>
      </c>
      <c r="L42" s="311">
        <v>6374</v>
      </c>
      <c r="M42" s="311">
        <v>5435</v>
      </c>
      <c r="N42" s="312">
        <v>1661</v>
      </c>
      <c r="O42" s="317">
        <v>9575</v>
      </c>
      <c r="P42" s="311">
        <v>5337</v>
      </c>
      <c r="Q42" s="311">
        <v>26</v>
      </c>
      <c r="R42" s="311">
        <v>2878</v>
      </c>
      <c r="S42" s="312">
        <v>1345</v>
      </c>
      <c r="T42" s="321">
        <v>37498</v>
      </c>
      <c r="U42" s="311">
        <v>20151</v>
      </c>
      <c r="V42" s="311">
        <v>6399</v>
      </c>
      <c r="W42" s="311">
        <v>8275</v>
      </c>
      <c r="X42" s="312">
        <v>3000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283512</v>
      </c>
      <c r="K43" s="304">
        <v>176314</v>
      </c>
      <c r="L43" s="304">
        <v>38093</v>
      </c>
      <c r="M43" s="304">
        <v>59440</v>
      </c>
      <c r="N43" s="305">
        <v>12500</v>
      </c>
      <c r="O43" s="315">
        <v>116741</v>
      </c>
      <c r="P43" s="304">
        <v>73516</v>
      </c>
      <c r="Q43" s="304">
        <v>2656</v>
      </c>
      <c r="R43" s="304">
        <v>27412</v>
      </c>
      <c r="S43" s="305">
        <v>13463</v>
      </c>
      <c r="T43" s="322">
        <v>395982</v>
      </c>
      <c r="U43" s="304">
        <v>248032</v>
      </c>
      <c r="V43" s="304">
        <v>40735</v>
      </c>
      <c r="W43" s="304">
        <v>86202</v>
      </c>
      <c r="X43" s="305">
        <v>25914</v>
      </c>
      <c r="Y43" s="74"/>
    </row>
    <row r="44" spans="3:25" ht="14.25" hidden="1" thickTop="1" thickBot="1" x14ac:dyDescent="0.25">
      <c r="C44" s="24"/>
      <c r="D44" s="43" t="s">
        <v>393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16">
        <v>249264</v>
      </c>
      <c r="K45" s="309">
        <v>157313</v>
      </c>
      <c r="L45" s="309">
        <v>25869</v>
      </c>
      <c r="M45" s="309">
        <v>57344</v>
      </c>
      <c r="N45" s="310">
        <v>10794</v>
      </c>
      <c r="O45" s="316">
        <v>95575</v>
      </c>
      <c r="P45" s="309">
        <v>58103</v>
      </c>
      <c r="Q45" s="309">
        <v>2032</v>
      </c>
      <c r="R45" s="309">
        <v>24872</v>
      </c>
      <c r="S45" s="310">
        <v>10805</v>
      </c>
      <c r="T45" s="320">
        <v>341488</v>
      </c>
      <c r="U45" s="309">
        <v>214046</v>
      </c>
      <c r="V45" s="309">
        <v>27889</v>
      </c>
      <c r="W45" s="309">
        <v>81647</v>
      </c>
      <c r="X45" s="310">
        <v>21559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32408</v>
      </c>
      <c r="K46" s="311">
        <v>17496</v>
      </c>
      <c r="L46" s="311">
        <v>6585</v>
      </c>
      <c r="M46" s="311">
        <v>6667</v>
      </c>
      <c r="N46" s="312">
        <v>1876</v>
      </c>
      <c r="O46" s="317">
        <v>7187</v>
      </c>
      <c r="P46" s="311">
        <v>3791</v>
      </c>
      <c r="Q46" s="311">
        <v>21</v>
      </c>
      <c r="R46" s="311">
        <v>2014</v>
      </c>
      <c r="S46" s="312">
        <v>1371</v>
      </c>
      <c r="T46" s="321">
        <v>39426</v>
      </c>
      <c r="U46" s="311">
        <v>21216</v>
      </c>
      <c r="V46" s="311">
        <v>6606</v>
      </c>
      <c r="W46" s="311">
        <v>8657</v>
      </c>
      <c r="X46" s="312">
        <v>3240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281660</v>
      </c>
      <c r="K47" s="304">
        <v>174803</v>
      </c>
      <c r="L47" s="304">
        <v>32454</v>
      </c>
      <c r="M47" s="304">
        <v>64011</v>
      </c>
      <c r="N47" s="305">
        <v>12669</v>
      </c>
      <c r="O47" s="315">
        <v>102757</v>
      </c>
      <c r="P47" s="304">
        <v>61892</v>
      </c>
      <c r="Q47" s="304">
        <v>2053</v>
      </c>
      <c r="R47" s="304">
        <v>26884</v>
      </c>
      <c r="S47" s="305">
        <v>12175</v>
      </c>
      <c r="T47" s="322">
        <v>380891</v>
      </c>
      <c r="U47" s="304">
        <v>235252</v>
      </c>
      <c r="V47" s="304">
        <v>34495</v>
      </c>
      <c r="W47" s="304">
        <v>90301</v>
      </c>
      <c r="X47" s="305">
        <v>24797</v>
      </c>
      <c r="Y47" s="74"/>
    </row>
    <row r="48" spans="3:25" ht="14.25" thickTop="1" thickBot="1" x14ac:dyDescent="0.25">
      <c r="C48" s="24"/>
      <c r="D48" s="43" t="s">
        <v>396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x14ac:dyDescent="0.2">
      <c r="C49" s="24"/>
      <c r="D49" s="87"/>
      <c r="E49" s="88" t="s">
        <v>381</v>
      </c>
      <c r="F49" s="88"/>
      <c r="G49" s="88"/>
      <c r="H49" s="89"/>
      <c r="I49" s="88"/>
      <c r="J49" s="316">
        <v>242700</v>
      </c>
      <c r="K49" s="309">
        <v>151978</v>
      </c>
      <c r="L49" s="309">
        <v>24731</v>
      </c>
      <c r="M49" s="309">
        <v>56976</v>
      </c>
      <c r="N49" s="310">
        <v>10860</v>
      </c>
      <c r="O49" s="316">
        <v>87859</v>
      </c>
      <c r="P49" s="309">
        <v>52389</v>
      </c>
      <c r="Q49" s="309">
        <v>1698</v>
      </c>
      <c r="R49" s="309">
        <v>23510</v>
      </c>
      <c r="S49" s="310">
        <v>10433</v>
      </c>
      <c r="T49" s="320">
        <v>327467</v>
      </c>
      <c r="U49" s="309">
        <v>203076</v>
      </c>
      <c r="V49" s="309">
        <v>26422</v>
      </c>
      <c r="W49" s="309">
        <v>79971</v>
      </c>
      <c r="X49" s="310">
        <v>21247</v>
      </c>
      <c r="Y49" s="74"/>
    </row>
    <row r="50" spans="3:25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34386</v>
      </c>
      <c r="K50" s="311">
        <v>18562</v>
      </c>
      <c r="L50" s="311">
        <v>6752</v>
      </c>
      <c r="M50" s="311">
        <v>7206</v>
      </c>
      <c r="N50" s="312">
        <v>2076</v>
      </c>
      <c r="O50" s="317">
        <v>6096</v>
      </c>
      <c r="P50" s="311">
        <v>2901</v>
      </c>
      <c r="Q50" s="311">
        <v>15</v>
      </c>
      <c r="R50" s="311">
        <v>1783</v>
      </c>
      <c r="S50" s="312">
        <v>1401</v>
      </c>
      <c r="T50" s="321">
        <v>40322</v>
      </c>
      <c r="U50" s="311">
        <v>21395</v>
      </c>
      <c r="V50" s="311">
        <v>6766</v>
      </c>
      <c r="W50" s="311">
        <v>8964</v>
      </c>
      <c r="X50" s="312">
        <v>3472</v>
      </c>
      <c r="Y50" s="74"/>
    </row>
    <row r="51" spans="3:25" ht="13.5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277074</v>
      </c>
      <c r="K51" s="304">
        <v>170535</v>
      </c>
      <c r="L51" s="304">
        <v>31483</v>
      </c>
      <c r="M51" s="304">
        <v>64182</v>
      </c>
      <c r="N51" s="305">
        <v>12935</v>
      </c>
      <c r="O51" s="315">
        <v>93952</v>
      </c>
      <c r="P51" s="304">
        <v>55288</v>
      </c>
      <c r="Q51" s="304">
        <v>1713</v>
      </c>
      <c r="R51" s="304">
        <v>25292</v>
      </c>
      <c r="S51" s="305">
        <v>11834</v>
      </c>
      <c r="T51" s="322">
        <v>367767</v>
      </c>
      <c r="U51" s="304">
        <v>224460</v>
      </c>
      <c r="V51" s="304">
        <v>33188</v>
      </c>
      <c r="W51" s="304">
        <v>88933</v>
      </c>
      <c r="X51" s="305">
        <v>24718</v>
      </c>
      <c r="Y51" s="74"/>
    </row>
    <row r="52" spans="3:25" ht="13.5" thickBot="1" x14ac:dyDescent="0.25">
      <c r="C52" s="24"/>
      <c r="D52" s="43" t="s">
        <v>408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16">
        <v>227673</v>
      </c>
      <c r="K53" s="309">
        <v>139734</v>
      </c>
      <c r="L53" s="309">
        <v>23772</v>
      </c>
      <c r="M53" s="309">
        <v>55143</v>
      </c>
      <c r="N53" s="310">
        <v>10697</v>
      </c>
      <c r="O53" s="316">
        <v>80973</v>
      </c>
      <c r="P53" s="309">
        <v>46783</v>
      </c>
      <c r="Q53" s="309">
        <v>1912</v>
      </c>
      <c r="R53" s="309">
        <v>22503</v>
      </c>
      <c r="S53" s="310">
        <v>9966</v>
      </c>
      <c r="T53" s="320">
        <v>305931</v>
      </c>
      <c r="U53" s="309">
        <v>185423</v>
      </c>
      <c r="V53" s="309">
        <v>25677</v>
      </c>
      <c r="W53" s="309">
        <v>77186</v>
      </c>
      <c r="X53" s="310">
        <v>20630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35872</v>
      </c>
      <c r="K54" s="311">
        <v>19420</v>
      </c>
      <c r="L54" s="311">
        <v>6877</v>
      </c>
      <c r="M54" s="311">
        <v>7567</v>
      </c>
      <c r="N54" s="312">
        <v>2173</v>
      </c>
      <c r="O54" s="317">
        <v>5169</v>
      </c>
      <c r="P54" s="311">
        <v>2384</v>
      </c>
      <c r="Q54" s="311">
        <v>12</v>
      </c>
      <c r="R54" s="311">
        <v>1365</v>
      </c>
      <c r="S54" s="312">
        <v>1413</v>
      </c>
      <c r="T54" s="321">
        <v>40898</v>
      </c>
      <c r="U54" s="311">
        <v>21750</v>
      </c>
      <c r="V54" s="311">
        <v>6888</v>
      </c>
      <c r="W54" s="311">
        <v>8908</v>
      </c>
      <c r="X54" s="312">
        <v>3578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263531</v>
      </c>
      <c r="K55" s="304">
        <v>159144</v>
      </c>
      <c r="L55" s="304">
        <v>30649</v>
      </c>
      <c r="M55" s="304">
        <v>62710</v>
      </c>
      <c r="N55" s="305">
        <v>12869</v>
      </c>
      <c r="O55" s="315">
        <v>86140</v>
      </c>
      <c r="P55" s="304">
        <v>49166</v>
      </c>
      <c r="Q55" s="304">
        <v>1924</v>
      </c>
      <c r="R55" s="304">
        <v>23868</v>
      </c>
      <c r="S55" s="305">
        <v>11379</v>
      </c>
      <c r="T55" s="322">
        <v>346798</v>
      </c>
      <c r="U55" s="304">
        <v>207153</v>
      </c>
      <c r="V55" s="304">
        <v>32565</v>
      </c>
      <c r="W55" s="304">
        <v>86093</v>
      </c>
      <c r="X55" s="305">
        <v>24207</v>
      </c>
      <c r="Y55" s="74"/>
    </row>
    <row r="56" spans="3:25" ht="13.5" thickBot="1" x14ac:dyDescent="0.25">
      <c r="C56" s="24"/>
      <c r="D56" s="43" t="s">
        <v>412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16">
        <v>211871</v>
      </c>
      <c r="K57" s="309">
        <v>127922</v>
      </c>
      <c r="L57" s="309">
        <v>22867</v>
      </c>
      <c r="M57" s="309">
        <v>52168</v>
      </c>
      <c r="N57" s="310">
        <v>10360</v>
      </c>
      <c r="O57" s="316">
        <v>75052</v>
      </c>
      <c r="P57" s="309">
        <v>43260</v>
      </c>
      <c r="Q57" s="309">
        <v>1723</v>
      </c>
      <c r="R57" s="309">
        <v>20528</v>
      </c>
      <c r="S57" s="310">
        <v>9728</v>
      </c>
      <c r="T57" s="320">
        <v>284429</v>
      </c>
      <c r="U57" s="309">
        <v>170217</v>
      </c>
      <c r="V57" s="309">
        <v>24580</v>
      </c>
      <c r="W57" s="309">
        <v>72189</v>
      </c>
      <c r="X57" s="310">
        <v>20057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37403</v>
      </c>
      <c r="K58" s="311">
        <v>20005</v>
      </c>
      <c r="L58" s="311">
        <v>7178</v>
      </c>
      <c r="M58" s="311">
        <v>8070</v>
      </c>
      <c r="N58" s="312">
        <v>2303</v>
      </c>
      <c r="O58" s="317">
        <v>4754</v>
      </c>
      <c r="P58" s="311">
        <v>2122</v>
      </c>
      <c r="Q58" s="311">
        <v>11</v>
      </c>
      <c r="R58" s="311">
        <v>1117</v>
      </c>
      <c r="S58" s="312">
        <v>1510</v>
      </c>
      <c r="T58" s="321">
        <v>42009</v>
      </c>
      <c r="U58" s="311">
        <v>22063</v>
      </c>
      <c r="V58" s="311">
        <v>7189</v>
      </c>
      <c r="W58" s="311">
        <v>9161</v>
      </c>
      <c r="X58" s="312">
        <v>3803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249261</v>
      </c>
      <c r="K59" s="304">
        <v>147921</v>
      </c>
      <c r="L59" s="304">
        <v>30045</v>
      </c>
      <c r="M59" s="304">
        <v>60237</v>
      </c>
      <c r="N59" s="305">
        <v>12663</v>
      </c>
      <c r="O59" s="315">
        <v>79806</v>
      </c>
      <c r="P59" s="304">
        <v>45382</v>
      </c>
      <c r="Q59" s="304">
        <v>1734</v>
      </c>
      <c r="R59" s="304">
        <v>21645</v>
      </c>
      <c r="S59" s="305">
        <v>11238</v>
      </c>
      <c r="T59" s="322">
        <v>326420</v>
      </c>
      <c r="U59" s="304">
        <v>192270</v>
      </c>
      <c r="V59" s="304">
        <v>31769</v>
      </c>
      <c r="W59" s="304">
        <v>81349</v>
      </c>
      <c r="X59" s="305">
        <v>23860</v>
      </c>
      <c r="Y59" s="74"/>
    </row>
    <row r="60" spans="3:25" ht="13.5" thickBot="1" x14ac:dyDescent="0.25">
      <c r="C60" s="24"/>
      <c r="D60" s="43" t="s">
        <v>414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16">
        <v>197879</v>
      </c>
      <c r="K61" s="309">
        <v>118034</v>
      </c>
      <c r="L61" s="309">
        <v>21947</v>
      </c>
      <c r="M61" s="309">
        <v>49358</v>
      </c>
      <c r="N61" s="310">
        <v>9892</v>
      </c>
      <c r="O61" s="316">
        <v>72054</v>
      </c>
      <c r="P61" s="309">
        <v>40294</v>
      </c>
      <c r="Q61" s="309">
        <v>1691</v>
      </c>
      <c r="R61" s="309">
        <v>20882</v>
      </c>
      <c r="S61" s="310">
        <v>9359</v>
      </c>
      <c r="T61" s="320">
        <v>267626</v>
      </c>
      <c r="U61" s="309">
        <v>157448</v>
      </c>
      <c r="V61" s="309">
        <v>23631</v>
      </c>
      <c r="W61" s="309">
        <v>69770</v>
      </c>
      <c r="X61" s="310">
        <v>19218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38808</v>
      </c>
      <c r="K62" s="311">
        <v>20335</v>
      </c>
      <c r="L62" s="311">
        <v>7569</v>
      </c>
      <c r="M62" s="311">
        <v>8641</v>
      </c>
      <c r="N62" s="312">
        <v>2412</v>
      </c>
      <c r="O62" s="317">
        <v>4788</v>
      </c>
      <c r="P62" s="311">
        <v>2036</v>
      </c>
      <c r="Q62" s="311">
        <v>10</v>
      </c>
      <c r="R62" s="311">
        <v>1191</v>
      </c>
      <c r="S62" s="312">
        <v>1555</v>
      </c>
      <c r="T62" s="321">
        <v>43430</v>
      </c>
      <c r="U62" s="311">
        <v>22306</v>
      </c>
      <c r="V62" s="311">
        <v>7579</v>
      </c>
      <c r="W62" s="311">
        <v>9798</v>
      </c>
      <c r="X62" s="312">
        <v>3960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236680</v>
      </c>
      <c r="K63" s="304">
        <v>138365</v>
      </c>
      <c r="L63" s="304">
        <v>29516</v>
      </c>
      <c r="M63" s="304">
        <v>57999</v>
      </c>
      <c r="N63" s="305">
        <v>12304</v>
      </c>
      <c r="O63" s="315">
        <v>76838</v>
      </c>
      <c r="P63" s="304">
        <v>42329</v>
      </c>
      <c r="Q63" s="304">
        <v>1701</v>
      </c>
      <c r="R63" s="304">
        <v>22072</v>
      </c>
      <c r="S63" s="305">
        <v>10914</v>
      </c>
      <c r="T63" s="322">
        <v>311042</v>
      </c>
      <c r="U63" s="304">
        <v>179747</v>
      </c>
      <c r="V63" s="304">
        <v>31210</v>
      </c>
      <c r="W63" s="304">
        <v>79567</v>
      </c>
      <c r="X63" s="305">
        <v>23178</v>
      </c>
      <c r="Y63" s="74"/>
    </row>
    <row r="64" spans="3:25" ht="13.5" thickBot="1" x14ac:dyDescent="0.25">
      <c r="C64" s="24"/>
      <c r="D64" s="43" t="s">
        <v>418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16">
        <v>188342</v>
      </c>
      <c r="K65" s="309">
        <v>112767</v>
      </c>
      <c r="L65" s="309">
        <v>21736</v>
      </c>
      <c r="M65" s="309">
        <v>45357</v>
      </c>
      <c r="N65" s="310">
        <v>9660</v>
      </c>
      <c r="O65" s="316">
        <v>68760</v>
      </c>
      <c r="P65" s="309">
        <v>38271</v>
      </c>
      <c r="Q65" s="309">
        <v>1665</v>
      </c>
      <c r="R65" s="309">
        <v>20570</v>
      </c>
      <c r="S65" s="310">
        <v>8400</v>
      </c>
      <c r="T65" s="320">
        <v>255035</v>
      </c>
      <c r="U65" s="309">
        <v>150243</v>
      </c>
      <c r="V65" s="309">
        <v>23397</v>
      </c>
      <c r="W65" s="309">
        <v>65492</v>
      </c>
      <c r="X65" s="310">
        <v>18028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39051</v>
      </c>
      <c r="K66" s="311">
        <v>19986</v>
      </c>
      <c r="L66" s="311">
        <v>7399</v>
      </c>
      <c r="M66" s="311">
        <v>9192</v>
      </c>
      <c r="N66" s="312">
        <v>2605</v>
      </c>
      <c r="O66" s="317">
        <v>4734</v>
      </c>
      <c r="P66" s="311">
        <v>1939</v>
      </c>
      <c r="Q66" s="311">
        <v>9</v>
      </c>
      <c r="R66" s="311">
        <v>1289</v>
      </c>
      <c r="S66" s="312">
        <v>1503</v>
      </c>
      <c r="T66" s="321">
        <v>43643</v>
      </c>
      <c r="U66" s="311">
        <v>21878</v>
      </c>
      <c r="V66" s="311">
        <v>7408</v>
      </c>
      <c r="W66" s="311">
        <v>10437</v>
      </c>
      <c r="X66" s="312">
        <v>4103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227387</v>
      </c>
      <c r="K67" s="304">
        <v>132749</v>
      </c>
      <c r="L67" s="304">
        <v>29135</v>
      </c>
      <c r="M67" s="304">
        <v>54549</v>
      </c>
      <c r="N67" s="305">
        <v>12265</v>
      </c>
      <c r="O67" s="315">
        <v>73491</v>
      </c>
      <c r="P67" s="304">
        <v>40207</v>
      </c>
      <c r="Q67" s="304">
        <v>1674</v>
      </c>
      <c r="R67" s="304">
        <v>21859</v>
      </c>
      <c r="S67" s="305">
        <v>9903</v>
      </c>
      <c r="T67" s="322">
        <v>298661</v>
      </c>
      <c r="U67" s="304">
        <v>172110</v>
      </c>
      <c r="V67" s="304">
        <v>30805</v>
      </c>
      <c r="W67" s="304">
        <v>75926</v>
      </c>
      <c r="X67" s="305">
        <v>22131</v>
      </c>
      <c r="Y67" s="74"/>
    </row>
    <row r="68" spans="3:25" ht="13.5" thickBot="1" x14ac:dyDescent="0.25">
      <c r="C68" s="24"/>
      <c r="D68" s="43" t="s">
        <v>445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16">
        <v>182180</v>
      </c>
      <c r="K69" s="309">
        <v>110562</v>
      </c>
      <c r="L69" s="309">
        <v>21605</v>
      </c>
      <c r="M69" s="309">
        <v>41415</v>
      </c>
      <c r="N69" s="310">
        <v>9685</v>
      </c>
      <c r="O69" s="316">
        <v>64665</v>
      </c>
      <c r="P69" s="309">
        <v>36117</v>
      </c>
      <c r="Q69" s="309">
        <v>1721</v>
      </c>
      <c r="R69" s="309">
        <v>19636</v>
      </c>
      <c r="S69" s="310">
        <v>7352</v>
      </c>
      <c r="T69" s="320">
        <v>245021</v>
      </c>
      <c r="U69" s="309">
        <v>145983</v>
      </c>
      <c r="V69" s="309">
        <v>23321</v>
      </c>
      <c r="W69" s="309">
        <v>60682</v>
      </c>
      <c r="X69" s="310">
        <v>17003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40101</v>
      </c>
      <c r="K70" s="311">
        <v>20096</v>
      </c>
      <c r="L70" s="311">
        <v>7399</v>
      </c>
      <c r="M70" s="311">
        <v>9823</v>
      </c>
      <c r="N70" s="312">
        <v>2882</v>
      </c>
      <c r="O70" s="317">
        <v>4650</v>
      </c>
      <c r="P70" s="311">
        <v>1870</v>
      </c>
      <c r="Q70" s="311">
        <v>6</v>
      </c>
      <c r="R70" s="311">
        <v>1311</v>
      </c>
      <c r="S70" s="312">
        <v>1464</v>
      </c>
      <c r="T70" s="321">
        <v>44642</v>
      </c>
      <c r="U70" s="311">
        <v>21931</v>
      </c>
      <c r="V70" s="311">
        <v>7405</v>
      </c>
      <c r="W70" s="311">
        <v>11108</v>
      </c>
      <c r="X70" s="312">
        <v>4338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222275</v>
      </c>
      <c r="K71" s="304">
        <v>130654</v>
      </c>
      <c r="L71" s="304">
        <v>29004</v>
      </c>
      <c r="M71" s="304">
        <v>51238</v>
      </c>
      <c r="N71" s="305">
        <v>12566</v>
      </c>
      <c r="O71" s="315">
        <v>69313</v>
      </c>
      <c r="P71" s="304">
        <v>37986</v>
      </c>
      <c r="Q71" s="304">
        <v>1727</v>
      </c>
      <c r="R71" s="304">
        <v>20947</v>
      </c>
      <c r="S71" s="305">
        <v>8816</v>
      </c>
      <c r="T71" s="322">
        <v>289648</v>
      </c>
      <c r="U71" s="304">
        <v>167905</v>
      </c>
      <c r="V71" s="304">
        <v>30726</v>
      </c>
      <c r="W71" s="304">
        <v>71790</v>
      </c>
      <c r="X71" s="305">
        <v>21340</v>
      </c>
      <c r="Y71" s="74"/>
    </row>
    <row r="72" spans="3:25" ht="13.5" thickBot="1" x14ac:dyDescent="0.25">
      <c r="C72" s="24"/>
      <c r="D72" s="43" t="s">
        <v>452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16">
        <v>182747</v>
      </c>
      <c r="K73" s="309">
        <v>113301</v>
      </c>
      <c r="L73" s="309">
        <v>21791</v>
      </c>
      <c r="M73" s="309">
        <v>38836</v>
      </c>
      <c r="N73" s="310">
        <v>9876</v>
      </c>
      <c r="O73" s="316">
        <v>61421</v>
      </c>
      <c r="P73" s="309">
        <v>34621</v>
      </c>
      <c r="Q73" s="309">
        <v>1658</v>
      </c>
      <c r="R73" s="309">
        <v>18916</v>
      </c>
      <c r="S73" s="310">
        <v>6355</v>
      </c>
      <c r="T73" s="320">
        <v>242301</v>
      </c>
      <c r="U73" s="309">
        <v>147258</v>
      </c>
      <c r="V73" s="309">
        <v>23445</v>
      </c>
      <c r="W73" s="309">
        <v>57335</v>
      </c>
      <c r="X73" s="310">
        <v>16203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41920</v>
      </c>
      <c r="K74" s="311">
        <v>21036</v>
      </c>
      <c r="L74" s="311">
        <v>7406</v>
      </c>
      <c r="M74" s="311">
        <v>10260</v>
      </c>
      <c r="N74" s="312">
        <v>3319</v>
      </c>
      <c r="O74" s="317">
        <v>4485</v>
      </c>
      <c r="P74" s="311">
        <v>1778</v>
      </c>
      <c r="Q74" s="311">
        <v>8</v>
      </c>
      <c r="R74" s="311">
        <v>1350</v>
      </c>
      <c r="S74" s="312">
        <v>1354</v>
      </c>
      <c r="T74" s="321">
        <v>46281</v>
      </c>
      <c r="U74" s="311">
        <v>22778</v>
      </c>
      <c r="V74" s="311">
        <v>7414</v>
      </c>
      <c r="W74" s="311">
        <v>11576</v>
      </c>
      <c r="X74" s="312">
        <v>4668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224664</v>
      </c>
      <c r="K75" s="304">
        <v>134336</v>
      </c>
      <c r="L75" s="304">
        <v>29197</v>
      </c>
      <c r="M75" s="304">
        <v>49096</v>
      </c>
      <c r="N75" s="305">
        <v>13195</v>
      </c>
      <c r="O75" s="315">
        <v>65904</v>
      </c>
      <c r="P75" s="304">
        <v>36398</v>
      </c>
      <c r="Q75" s="304">
        <v>1666</v>
      </c>
      <c r="R75" s="304">
        <v>20266</v>
      </c>
      <c r="S75" s="305">
        <v>7709</v>
      </c>
      <c r="T75" s="322">
        <v>288574</v>
      </c>
      <c r="U75" s="304">
        <v>170033</v>
      </c>
      <c r="V75" s="304">
        <v>30859</v>
      </c>
      <c r="W75" s="304">
        <v>68911</v>
      </c>
      <c r="X75" s="305">
        <v>20870</v>
      </c>
      <c r="Y75" s="74"/>
    </row>
    <row r="76" spans="3:25" ht="13.5" thickBot="1" x14ac:dyDescent="0.25">
      <c r="C76" s="24"/>
      <c r="D76" s="43" t="s">
        <v>473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16">
        <v>190108</v>
      </c>
      <c r="K77" s="309">
        <v>119085</v>
      </c>
      <c r="L77" s="309">
        <v>22357</v>
      </c>
      <c r="M77" s="309">
        <v>39180</v>
      </c>
      <c r="N77" s="310">
        <v>10657</v>
      </c>
      <c r="O77" s="316">
        <v>61139</v>
      </c>
      <c r="P77" s="309">
        <v>35099</v>
      </c>
      <c r="Q77" s="309">
        <v>1697</v>
      </c>
      <c r="R77" s="309">
        <v>18817</v>
      </c>
      <c r="S77" s="310">
        <v>5692</v>
      </c>
      <c r="T77" s="320">
        <v>249152</v>
      </c>
      <c r="U77" s="309">
        <v>153409</v>
      </c>
      <c r="V77" s="309">
        <v>24049</v>
      </c>
      <c r="W77" s="309">
        <v>57528</v>
      </c>
      <c r="X77" s="310">
        <v>16311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45406</v>
      </c>
      <c r="K78" s="311">
        <v>23248</v>
      </c>
      <c r="L78" s="311">
        <v>7752</v>
      </c>
      <c r="M78" s="311">
        <v>10548</v>
      </c>
      <c r="N78" s="312">
        <v>3976</v>
      </c>
      <c r="O78" s="317">
        <v>4561</v>
      </c>
      <c r="P78" s="311">
        <v>1875</v>
      </c>
      <c r="Q78" s="311">
        <v>7</v>
      </c>
      <c r="R78" s="311">
        <v>1374</v>
      </c>
      <c r="S78" s="312">
        <v>1320</v>
      </c>
      <c r="T78" s="321">
        <v>49839</v>
      </c>
      <c r="U78" s="311">
        <v>25089</v>
      </c>
      <c r="V78" s="311">
        <v>7759</v>
      </c>
      <c r="W78" s="311">
        <v>11891</v>
      </c>
      <c r="X78" s="312">
        <v>5288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235505</v>
      </c>
      <c r="K79" s="304">
        <v>142328</v>
      </c>
      <c r="L79" s="304">
        <v>30109</v>
      </c>
      <c r="M79" s="304">
        <v>49728</v>
      </c>
      <c r="N79" s="305">
        <v>14632</v>
      </c>
      <c r="O79" s="315">
        <v>65700</v>
      </c>
      <c r="P79" s="304">
        <v>36974</v>
      </c>
      <c r="Q79" s="304">
        <v>1704</v>
      </c>
      <c r="R79" s="304">
        <v>20191</v>
      </c>
      <c r="S79" s="305">
        <v>7012</v>
      </c>
      <c r="T79" s="322">
        <v>298978</v>
      </c>
      <c r="U79" s="304">
        <v>178492</v>
      </c>
      <c r="V79" s="304">
        <v>31808</v>
      </c>
      <c r="W79" s="304">
        <v>69418</v>
      </c>
      <c r="X79" s="305">
        <v>21597</v>
      </c>
      <c r="Y79" s="74"/>
    </row>
    <row r="80" spans="3:25" ht="13.5" thickBot="1" x14ac:dyDescent="0.25">
      <c r="C80" s="24"/>
      <c r="D80" s="43" t="s">
        <v>483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16">
        <v>194110</v>
      </c>
      <c r="K81" s="309">
        <v>121852</v>
      </c>
      <c r="L81" s="309">
        <v>23066</v>
      </c>
      <c r="M81" s="309">
        <v>39760</v>
      </c>
      <c r="N81" s="310">
        <v>10633</v>
      </c>
      <c r="O81" s="316">
        <v>59878</v>
      </c>
      <c r="P81" s="309">
        <v>34630</v>
      </c>
      <c r="Q81" s="309">
        <v>1724</v>
      </c>
      <c r="R81" s="309">
        <v>18529</v>
      </c>
      <c r="S81" s="310">
        <v>5164</v>
      </c>
      <c r="T81" s="320">
        <v>251897</v>
      </c>
      <c r="U81" s="309">
        <v>155673</v>
      </c>
      <c r="V81" s="309">
        <v>24786</v>
      </c>
      <c r="W81" s="309">
        <v>57820</v>
      </c>
      <c r="X81" s="310">
        <v>15763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47422</v>
      </c>
      <c r="K82" s="311">
        <v>24549</v>
      </c>
      <c r="L82" s="311">
        <v>7713</v>
      </c>
      <c r="M82" s="311">
        <v>10927</v>
      </c>
      <c r="N82" s="312">
        <v>4340</v>
      </c>
      <c r="O82" s="317">
        <v>4412</v>
      </c>
      <c r="P82" s="311">
        <v>1937</v>
      </c>
      <c r="Q82" s="311">
        <v>8</v>
      </c>
      <c r="R82" s="311">
        <v>1245</v>
      </c>
      <c r="S82" s="312">
        <v>1233</v>
      </c>
      <c r="T82" s="321">
        <v>51729</v>
      </c>
      <c r="U82" s="311">
        <v>26460</v>
      </c>
      <c r="V82" s="311">
        <v>7721</v>
      </c>
      <c r="W82" s="311">
        <v>12145</v>
      </c>
      <c r="X82" s="312">
        <v>5570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241529</v>
      </c>
      <c r="K83" s="304">
        <v>146398</v>
      </c>
      <c r="L83" s="304">
        <v>30779</v>
      </c>
      <c r="M83" s="304">
        <v>50687</v>
      </c>
      <c r="N83" s="305">
        <v>14973</v>
      </c>
      <c r="O83" s="315">
        <v>64288</v>
      </c>
      <c r="P83" s="304">
        <v>36565</v>
      </c>
      <c r="Q83" s="304">
        <v>1732</v>
      </c>
      <c r="R83" s="304">
        <v>19774</v>
      </c>
      <c r="S83" s="305">
        <v>6397</v>
      </c>
      <c r="T83" s="322">
        <v>303613</v>
      </c>
      <c r="U83" s="304">
        <v>182127</v>
      </c>
      <c r="V83" s="304">
        <v>32507</v>
      </c>
      <c r="W83" s="304">
        <v>69959</v>
      </c>
      <c r="X83" s="305">
        <v>21332</v>
      </c>
      <c r="Y83" s="74"/>
    </row>
    <row r="84" spans="3:25" ht="13.5" thickBot="1" x14ac:dyDescent="0.25">
      <c r="C84" s="24"/>
      <c r="D84" s="43" t="s">
        <v>488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16">
        <v>195654</v>
      </c>
      <c r="K85" s="309">
        <v>123565</v>
      </c>
      <c r="L85" s="309">
        <v>23498</v>
      </c>
      <c r="M85" s="309">
        <v>39477</v>
      </c>
      <c r="N85" s="310">
        <v>10293</v>
      </c>
      <c r="O85" s="316">
        <v>55993</v>
      </c>
      <c r="P85" s="309">
        <v>32316</v>
      </c>
      <c r="Q85" s="309">
        <v>1810</v>
      </c>
      <c r="R85" s="309">
        <v>17414</v>
      </c>
      <c r="S85" s="310">
        <v>4586</v>
      </c>
      <c r="T85" s="320">
        <v>249668</v>
      </c>
      <c r="U85" s="309">
        <v>155122</v>
      </c>
      <c r="V85" s="309">
        <v>25306</v>
      </c>
      <c r="W85" s="309">
        <v>56486</v>
      </c>
      <c r="X85" s="310">
        <v>14847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50490</v>
      </c>
      <c r="K86" s="311">
        <v>26864</v>
      </c>
      <c r="L86" s="311">
        <v>7897</v>
      </c>
      <c r="M86" s="311">
        <v>11389</v>
      </c>
      <c r="N86" s="312">
        <v>4471</v>
      </c>
      <c r="O86" s="317">
        <v>4238</v>
      </c>
      <c r="P86" s="311">
        <v>1886</v>
      </c>
      <c r="Q86" s="311">
        <v>4</v>
      </c>
      <c r="R86" s="311">
        <v>1200</v>
      </c>
      <c r="S86" s="312">
        <v>1157</v>
      </c>
      <c r="T86" s="321">
        <v>54624</v>
      </c>
      <c r="U86" s="311">
        <v>28716</v>
      </c>
      <c r="V86" s="311">
        <v>7901</v>
      </c>
      <c r="W86" s="311">
        <v>12562</v>
      </c>
      <c r="X86" s="312">
        <v>5623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246134</v>
      </c>
      <c r="K87" s="304">
        <v>150422</v>
      </c>
      <c r="L87" s="304">
        <v>31395</v>
      </c>
      <c r="M87" s="304">
        <v>50864</v>
      </c>
      <c r="N87" s="305">
        <v>14764</v>
      </c>
      <c r="O87" s="315">
        <v>60230</v>
      </c>
      <c r="P87" s="304">
        <v>34202</v>
      </c>
      <c r="Q87" s="304">
        <v>1814</v>
      </c>
      <c r="R87" s="304">
        <v>18614</v>
      </c>
      <c r="S87" s="305">
        <v>5742</v>
      </c>
      <c r="T87" s="322">
        <v>304276</v>
      </c>
      <c r="U87" s="304">
        <v>183831</v>
      </c>
      <c r="V87" s="304">
        <v>33207</v>
      </c>
      <c r="W87" s="304">
        <v>69045</v>
      </c>
      <c r="X87" s="305">
        <v>20467</v>
      </c>
      <c r="Y87" s="74"/>
    </row>
    <row r="88" spans="3:25" ht="13.5" thickBot="1" x14ac:dyDescent="0.25">
      <c r="C88" s="24"/>
      <c r="D88" s="43" t="s">
        <v>507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16">
        <v>200758</v>
      </c>
      <c r="K89" s="309">
        <v>127516</v>
      </c>
      <c r="L89" s="309">
        <v>24126</v>
      </c>
      <c r="M89" s="309">
        <v>40382</v>
      </c>
      <c r="N89" s="310">
        <v>9931</v>
      </c>
      <c r="O89" s="316">
        <v>54543</v>
      </c>
      <c r="P89" s="309">
        <v>31890</v>
      </c>
      <c r="Q89" s="309">
        <v>1918</v>
      </c>
      <c r="R89" s="309">
        <v>16603</v>
      </c>
      <c r="S89" s="310">
        <v>4291</v>
      </c>
      <c r="T89" s="320">
        <v>253167</v>
      </c>
      <c r="U89" s="309">
        <v>158576</v>
      </c>
      <c r="V89" s="309">
        <v>26040</v>
      </c>
      <c r="W89" s="309">
        <v>56563</v>
      </c>
      <c r="X89" s="310">
        <v>14195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51302</v>
      </c>
      <c r="K90" s="311">
        <v>27791</v>
      </c>
      <c r="L90" s="311">
        <v>7924</v>
      </c>
      <c r="M90" s="311">
        <v>11246</v>
      </c>
      <c r="N90" s="312">
        <v>4440</v>
      </c>
      <c r="O90" s="317">
        <v>4281</v>
      </c>
      <c r="P90" s="311">
        <v>1972</v>
      </c>
      <c r="Q90" s="311">
        <v>4</v>
      </c>
      <c r="R90" s="311">
        <v>1168</v>
      </c>
      <c r="S90" s="312">
        <v>1146</v>
      </c>
      <c r="T90" s="321">
        <v>55493</v>
      </c>
      <c r="U90" s="311">
        <v>29729</v>
      </c>
      <c r="V90" s="311">
        <v>7928</v>
      </c>
      <c r="W90" s="311">
        <v>12386</v>
      </c>
      <c r="X90" s="312">
        <v>5581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252047</v>
      </c>
      <c r="K91" s="304">
        <v>155296</v>
      </c>
      <c r="L91" s="304">
        <v>32050</v>
      </c>
      <c r="M91" s="304">
        <v>51627</v>
      </c>
      <c r="N91" s="305">
        <v>14371</v>
      </c>
      <c r="O91" s="315">
        <v>58824</v>
      </c>
      <c r="P91" s="304">
        <v>33862</v>
      </c>
      <c r="Q91" s="304">
        <v>1922</v>
      </c>
      <c r="R91" s="304">
        <v>17771</v>
      </c>
      <c r="S91" s="305">
        <v>5437</v>
      </c>
      <c r="T91" s="322">
        <v>308640</v>
      </c>
      <c r="U91" s="304">
        <v>188291</v>
      </c>
      <c r="V91" s="304">
        <v>33968</v>
      </c>
      <c r="W91" s="304">
        <v>68947</v>
      </c>
      <c r="X91" s="305">
        <v>19775</v>
      </c>
      <c r="Y91" s="74"/>
    </row>
    <row r="92" spans="3:25" ht="13.5" x14ac:dyDescent="0.25">
      <c r="D92" s="75" t="s">
        <v>190</v>
      </c>
      <c r="E92" s="76"/>
      <c r="F92" s="76"/>
      <c r="G92" s="76"/>
      <c r="H92" s="76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66" t="s">
        <v>389</v>
      </c>
      <c r="Y92" s="69" t="s">
        <v>191</v>
      </c>
    </row>
    <row r="93" spans="3:25" x14ac:dyDescent="0.2">
      <c r="D93" s="67"/>
      <c r="E93" s="754" t="s">
        <v>36</v>
      </c>
      <c r="F93" s="754"/>
      <c r="G93" s="754"/>
      <c r="H93" s="754"/>
      <c r="I93" s="754"/>
      <c r="J93" s="754"/>
      <c r="K93" s="754"/>
      <c r="L93" s="754"/>
      <c r="M93" s="754"/>
      <c r="N93" s="754"/>
      <c r="O93" s="754"/>
      <c r="P93" s="355"/>
      <c r="Q93" s="355"/>
      <c r="R93" s="355"/>
      <c r="S93" s="355"/>
      <c r="T93" s="355"/>
      <c r="U93" s="355"/>
      <c r="V93" s="355"/>
      <c r="W93" s="355"/>
      <c r="X93" s="355"/>
    </row>
    <row r="94" spans="3:25" ht="15" customHeight="1" x14ac:dyDescent="0.2">
      <c r="D94" s="67"/>
      <c r="E94" s="754" t="s">
        <v>518</v>
      </c>
      <c r="F94" s="754"/>
      <c r="G94" s="754"/>
      <c r="H94" s="754"/>
      <c r="I94" s="754"/>
      <c r="J94" s="754"/>
      <c r="K94" s="754"/>
      <c r="L94" s="754"/>
      <c r="M94" s="754"/>
      <c r="N94" s="754"/>
      <c r="O94" s="754"/>
      <c r="P94" s="754"/>
      <c r="Q94" s="754"/>
      <c r="R94" s="754"/>
      <c r="S94" s="754"/>
      <c r="T94" s="754"/>
      <c r="U94" s="754"/>
      <c r="V94" s="754"/>
      <c r="W94" s="754"/>
      <c r="X94" s="754"/>
    </row>
    <row r="95" spans="3:25" x14ac:dyDescent="0.2">
      <c r="S95" s="350"/>
      <c r="T95" s="352"/>
    </row>
    <row r="96" spans="3:25" x14ac:dyDescent="0.2">
      <c r="T96" s="350"/>
    </row>
    <row r="98" spans="20:20" x14ac:dyDescent="0.2">
      <c r="T98" s="352"/>
    </row>
    <row r="99" spans="20:20" x14ac:dyDescent="0.2">
      <c r="T99" s="350"/>
    </row>
    <row r="100" spans="20:20" x14ac:dyDescent="0.2">
      <c r="T100" s="350"/>
    </row>
  </sheetData>
  <mergeCells count="21">
    <mergeCell ref="W9:W11"/>
    <mergeCell ref="O7:S8"/>
    <mergeCell ref="O9:O11"/>
    <mergeCell ref="Q9:Q11"/>
    <mergeCell ref="U9:U11"/>
    <mergeCell ref="E94:X94"/>
    <mergeCell ref="X9:X11"/>
    <mergeCell ref="P9:P11"/>
    <mergeCell ref="M9:M11"/>
    <mergeCell ref="E93:O93"/>
    <mergeCell ref="D7:I11"/>
    <mergeCell ref="J7:N8"/>
    <mergeCell ref="L9:L11"/>
    <mergeCell ref="J9:J11"/>
    <mergeCell ref="N9:N11"/>
    <mergeCell ref="K9:K11"/>
    <mergeCell ref="T7:X8"/>
    <mergeCell ref="S9:S11"/>
    <mergeCell ref="T9:T11"/>
    <mergeCell ref="R9:R11"/>
    <mergeCell ref="V9:V11"/>
  </mergeCells>
  <phoneticPr fontId="0" type="noConversion"/>
  <conditionalFormatting sqref="D6">
    <cfRule type="cellIs" dxfId="4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6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48">
    <pageSetUpPr autoPageBreaks="0"/>
  </sheetPr>
  <dimension ref="C1:AE9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0" width="1.7109375" style="69" customWidth="1"/>
    <col min="41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255</v>
      </c>
      <c r="E4" s="71"/>
      <c r="F4" s="71"/>
      <c r="G4" s="71"/>
      <c r="H4" s="15" t="s">
        <v>33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6.5" customHeight="1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15.7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t="14.25" hidden="1" thickTop="1" thickBot="1" x14ac:dyDescent="0.25">
      <c r="C13" s="24"/>
      <c r="D13" s="87"/>
      <c r="E13" s="88" t="s">
        <v>381</v>
      </c>
      <c r="F13" s="88"/>
      <c r="G13" s="88"/>
      <c r="H13" s="89"/>
      <c r="I13" s="88"/>
      <c r="J13" s="316">
        <v>178766</v>
      </c>
      <c r="K13" s="309">
        <v>55782</v>
      </c>
      <c r="L13" s="309">
        <v>107581</v>
      </c>
      <c r="M13" s="309">
        <v>9967</v>
      </c>
      <c r="N13" s="310">
        <v>8376</v>
      </c>
      <c r="O13" s="316">
        <v>42309</v>
      </c>
      <c r="P13" s="309">
        <v>19310</v>
      </c>
      <c r="Q13" s="309">
        <v>9409</v>
      </c>
      <c r="R13" s="309">
        <v>3442</v>
      </c>
      <c r="S13" s="310">
        <v>10324</v>
      </c>
      <c r="T13" s="320">
        <v>219406</v>
      </c>
      <c r="U13" s="309">
        <v>74769</v>
      </c>
      <c r="V13" s="309">
        <v>116774</v>
      </c>
      <c r="W13" s="309">
        <v>13353</v>
      </c>
      <c r="X13" s="310">
        <v>18624</v>
      </c>
      <c r="Y13" s="74"/>
    </row>
    <row r="14" spans="3:25" ht="14.25" hidden="1" thickTop="1" thickBot="1" x14ac:dyDescent="0.25">
      <c r="C14" s="24"/>
      <c r="D14" s="165"/>
      <c r="E14" s="49" t="s">
        <v>382</v>
      </c>
      <c r="F14" s="49"/>
      <c r="G14" s="49"/>
      <c r="H14" s="50"/>
      <c r="I14" s="49"/>
      <c r="J14" s="317">
        <v>10451</v>
      </c>
      <c r="K14" s="311">
        <v>2662</v>
      </c>
      <c r="L14" s="311">
        <v>6796</v>
      </c>
      <c r="M14" s="311">
        <v>413</v>
      </c>
      <c r="N14" s="312">
        <v>725</v>
      </c>
      <c r="O14" s="317">
        <v>1178</v>
      </c>
      <c r="P14" s="311">
        <v>347</v>
      </c>
      <c r="Q14" s="311">
        <v>104</v>
      </c>
      <c r="R14" s="311">
        <v>33</v>
      </c>
      <c r="S14" s="312">
        <v>696</v>
      </c>
      <c r="T14" s="321">
        <v>11594</v>
      </c>
      <c r="U14" s="311">
        <v>3004</v>
      </c>
      <c r="V14" s="311">
        <v>6898</v>
      </c>
      <c r="W14" s="311">
        <v>445</v>
      </c>
      <c r="X14" s="312">
        <v>1417</v>
      </c>
      <c r="Y14" s="74"/>
    </row>
    <row r="15" spans="3:25" ht="14.25" hidden="1" thickTop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189208</v>
      </c>
      <c r="K15" s="304">
        <v>58444</v>
      </c>
      <c r="L15" s="304">
        <v>114372</v>
      </c>
      <c r="M15" s="304">
        <v>10378</v>
      </c>
      <c r="N15" s="305">
        <v>9101</v>
      </c>
      <c r="O15" s="315">
        <v>43487</v>
      </c>
      <c r="P15" s="304">
        <v>19657</v>
      </c>
      <c r="Q15" s="304">
        <v>9513</v>
      </c>
      <c r="R15" s="304">
        <v>3475</v>
      </c>
      <c r="S15" s="305">
        <v>11020</v>
      </c>
      <c r="T15" s="322">
        <v>230986</v>
      </c>
      <c r="U15" s="304">
        <v>77773</v>
      </c>
      <c r="V15" s="304">
        <v>123666</v>
      </c>
      <c r="W15" s="304">
        <v>13796</v>
      </c>
      <c r="X15" s="305">
        <v>20040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t="14.25" hidden="1" thickTop="1" thickBot="1" x14ac:dyDescent="0.25">
      <c r="C17" s="24"/>
      <c r="D17" s="87"/>
      <c r="E17" s="88" t="s">
        <v>381</v>
      </c>
      <c r="F17" s="88"/>
      <c r="G17" s="88"/>
      <c r="H17" s="89"/>
      <c r="I17" s="88"/>
      <c r="J17" s="316">
        <v>187091</v>
      </c>
      <c r="K17" s="309">
        <v>77961</v>
      </c>
      <c r="L17" s="309">
        <v>91663</v>
      </c>
      <c r="M17" s="309">
        <v>10837</v>
      </c>
      <c r="N17" s="310">
        <v>9155</v>
      </c>
      <c r="O17" s="316">
        <v>47289</v>
      </c>
      <c r="P17" s="309">
        <v>24009</v>
      </c>
      <c r="Q17" s="309">
        <v>8249</v>
      </c>
      <c r="R17" s="309">
        <v>4437</v>
      </c>
      <c r="S17" s="310">
        <v>10764</v>
      </c>
      <c r="T17" s="320">
        <v>232486</v>
      </c>
      <c r="U17" s="309">
        <v>101453</v>
      </c>
      <c r="V17" s="309">
        <v>99764</v>
      </c>
      <c r="W17" s="309">
        <v>15201</v>
      </c>
      <c r="X17" s="310">
        <v>19856</v>
      </c>
      <c r="Y17" s="74"/>
    </row>
    <row r="18" spans="3:25" ht="14.25" hidden="1" thickTop="1" thickBot="1" x14ac:dyDescent="0.25">
      <c r="C18" s="24"/>
      <c r="D18" s="165"/>
      <c r="E18" s="49" t="s">
        <v>382</v>
      </c>
      <c r="F18" s="49"/>
      <c r="G18" s="49"/>
      <c r="H18" s="50"/>
      <c r="I18" s="49"/>
      <c r="J18" s="317">
        <v>13096</v>
      </c>
      <c r="K18" s="311">
        <v>4569</v>
      </c>
      <c r="L18" s="311">
        <v>7193</v>
      </c>
      <c r="M18" s="311">
        <v>630</v>
      </c>
      <c r="N18" s="312">
        <v>862</v>
      </c>
      <c r="O18" s="317">
        <v>1454</v>
      </c>
      <c r="P18" s="311">
        <v>559</v>
      </c>
      <c r="Q18" s="311">
        <v>107</v>
      </c>
      <c r="R18" s="311">
        <v>79</v>
      </c>
      <c r="S18" s="312">
        <v>712</v>
      </c>
      <c r="T18" s="321">
        <v>14495</v>
      </c>
      <c r="U18" s="311">
        <v>5111</v>
      </c>
      <c r="V18" s="311">
        <v>7300</v>
      </c>
      <c r="W18" s="311">
        <v>706</v>
      </c>
      <c r="X18" s="312">
        <v>1567</v>
      </c>
      <c r="Y18" s="74"/>
    </row>
    <row r="19" spans="3:25" ht="14.25" hidden="1" thickTop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200179</v>
      </c>
      <c r="K19" s="304">
        <v>82528</v>
      </c>
      <c r="L19" s="304">
        <v>98855</v>
      </c>
      <c r="M19" s="304">
        <v>11466</v>
      </c>
      <c r="N19" s="305">
        <v>10017</v>
      </c>
      <c r="O19" s="315">
        <v>48743</v>
      </c>
      <c r="P19" s="304">
        <v>24568</v>
      </c>
      <c r="Q19" s="304">
        <v>8356</v>
      </c>
      <c r="R19" s="304">
        <v>4516</v>
      </c>
      <c r="S19" s="305">
        <v>11476</v>
      </c>
      <c r="T19" s="322">
        <v>246967</v>
      </c>
      <c r="U19" s="304">
        <v>106561</v>
      </c>
      <c r="V19" s="304">
        <v>107061</v>
      </c>
      <c r="W19" s="304">
        <v>15906</v>
      </c>
      <c r="X19" s="305">
        <v>21422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t="14.25" hidden="1" thickTop="1" thickBot="1" x14ac:dyDescent="0.25">
      <c r="C21" s="24"/>
      <c r="D21" s="87"/>
      <c r="E21" s="88" t="s">
        <v>381</v>
      </c>
      <c r="F21" s="88"/>
      <c r="G21" s="88"/>
      <c r="H21" s="89"/>
      <c r="I21" s="88"/>
      <c r="J21" s="316">
        <v>198334</v>
      </c>
      <c r="K21" s="309">
        <v>97884</v>
      </c>
      <c r="L21" s="309">
        <v>78930</v>
      </c>
      <c r="M21" s="309">
        <v>14885</v>
      </c>
      <c r="N21" s="310">
        <v>9096</v>
      </c>
      <c r="O21" s="316">
        <v>52053</v>
      </c>
      <c r="P21" s="309">
        <v>28496</v>
      </c>
      <c r="Q21" s="309">
        <v>7010</v>
      </c>
      <c r="R21" s="309">
        <v>5225</v>
      </c>
      <c r="S21" s="310">
        <v>11488</v>
      </c>
      <c r="T21" s="320">
        <v>248228</v>
      </c>
      <c r="U21" s="309">
        <v>125649</v>
      </c>
      <c r="V21" s="309">
        <v>85849</v>
      </c>
      <c r="W21" s="309">
        <v>20028</v>
      </c>
      <c r="X21" s="310">
        <v>20518</v>
      </c>
      <c r="Y21" s="74"/>
    </row>
    <row r="22" spans="3:25" ht="14.25" hidden="1" thickTop="1" thickBot="1" x14ac:dyDescent="0.25">
      <c r="C22" s="24"/>
      <c r="D22" s="165"/>
      <c r="E22" s="49" t="s">
        <v>382</v>
      </c>
      <c r="F22" s="49"/>
      <c r="G22" s="49"/>
      <c r="H22" s="50"/>
      <c r="I22" s="49"/>
      <c r="J22" s="317">
        <v>15410</v>
      </c>
      <c r="K22" s="311">
        <v>6332</v>
      </c>
      <c r="L22" s="311">
        <v>7280</v>
      </c>
      <c r="M22" s="311">
        <v>955</v>
      </c>
      <c r="N22" s="312">
        <v>1005</v>
      </c>
      <c r="O22" s="317">
        <v>1816</v>
      </c>
      <c r="P22" s="311">
        <v>801</v>
      </c>
      <c r="Q22" s="311">
        <v>82</v>
      </c>
      <c r="R22" s="311">
        <v>140</v>
      </c>
      <c r="S22" s="312">
        <v>794</v>
      </c>
      <c r="T22" s="321">
        <v>17157</v>
      </c>
      <c r="U22" s="311">
        <v>7115</v>
      </c>
      <c r="V22" s="311">
        <v>7361</v>
      </c>
      <c r="W22" s="311">
        <v>1093</v>
      </c>
      <c r="X22" s="312">
        <v>1793</v>
      </c>
      <c r="Y22" s="74"/>
    </row>
    <row r="23" spans="3:25" ht="14.25" hidden="1" thickTop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213739</v>
      </c>
      <c r="K23" s="304">
        <v>104214</v>
      </c>
      <c r="L23" s="304">
        <v>86209</v>
      </c>
      <c r="M23" s="304">
        <v>15840</v>
      </c>
      <c r="N23" s="305">
        <v>10101</v>
      </c>
      <c r="O23" s="315">
        <v>53866</v>
      </c>
      <c r="P23" s="304">
        <v>29295</v>
      </c>
      <c r="Q23" s="304">
        <v>7092</v>
      </c>
      <c r="R23" s="304">
        <v>5365</v>
      </c>
      <c r="S23" s="305">
        <v>12281</v>
      </c>
      <c r="T23" s="322">
        <v>265371</v>
      </c>
      <c r="U23" s="304">
        <v>132758</v>
      </c>
      <c r="V23" s="304">
        <v>93208</v>
      </c>
      <c r="W23" s="304">
        <v>21121</v>
      </c>
      <c r="X23" s="305">
        <v>22310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t="14.25" hidden="1" thickTop="1" thickBot="1" x14ac:dyDescent="0.25">
      <c r="C25" s="24"/>
      <c r="D25" s="87"/>
      <c r="E25" s="88" t="s">
        <v>381</v>
      </c>
      <c r="F25" s="88"/>
      <c r="G25" s="88"/>
      <c r="H25" s="89"/>
      <c r="I25" s="88"/>
      <c r="J25" s="316">
        <v>209551</v>
      </c>
      <c r="K25" s="309">
        <v>114626</v>
      </c>
      <c r="L25" s="309">
        <v>66358</v>
      </c>
      <c r="M25" s="309">
        <v>22262</v>
      </c>
      <c r="N25" s="310">
        <v>8780</v>
      </c>
      <c r="O25" s="316">
        <v>58871</v>
      </c>
      <c r="P25" s="309">
        <v>33208</v>
      </c>
      <c r="Q25" s="309">
        <v>5969</v>
      </c>
      <c r="R25" s="309">
        <v>7418</v>
      </c>
      <c r="S25" s="310">
        <v>12481</v>
      </c>
      <c r="T25" s="320">
        <v>265953</v>
      </c>
      <c r="U25" s="309">
        <v>146889</v>
      </c>
      <c r="V25" s="309">
        <v>72264</v>
      </c>
      <c r="W25" s="309">
        <v>29542</v>
      </c>
      <c r="X25" s="310">
        <v>21205</v>
      </c>
      <c r="Y25" s="74"/>
    </row>
    <row r="26" spans="3:25" ht="14.25" hidden="1" thickTop="1" thickBot="1" x14ac:dyDescent="0.25">
      <c r="C26" s="24"/>
      <c r="D26" s="165"/>
      <c r="E26" s="49" t="s">
        <v>382</v>
      </c>
      <c r="F26" s="49"/>
      <c r="G26" s="49"/>
      <c r="H26" s="50"/>
      <c r="I26" s="49"/>
      <c r="J26" s="317">
        <v>17150</v>
      </c>
      <c r="K26" s="311">
        <v>7843</v>
      </c>
      <c r="L26" s="311">
        <v>6950</v>
      </c>
      <c r="M26" s="311">
        <v>1333</v>
      </c>
      <c r="N26" s="312">
        <v>1193</v>
      </c>
      <c r="O26" s="317">
        <v>2151</v>
      </c>
      <c r="P26" s="311">
        <v>977</v>
      </c>
      <c r="Q26" s="311">
        <v>72</v>
      </c>
      <c r="R26" s="311">
        <v>200</v>
      </c>
      <c r="S26" s="312">
        <v>908</v>
      </c>
      <c r="T26" s="321">
        <v>19207</v>
      </c>
      <c r="U26" s="311">
        <v>8791</v>
      </c>
      <c r="V26" s="311">
        <v>7022</v>
      </c>
      <c r="W26" s="311">
        <v>1526</v>
      </c>
      <c r="X26" s="312">
        <v>2097</v>
      </c>
      <c r="Y26" s="74"/>
    </row>
    <row r="27" spans="3:25" ht="14.25" hidden="1" thickTop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226695</v>
      </c>
      <c r="K27" s="304">
        <v>122467</v>
      </c>
      <c r="L27" s="304">
        <v>73308</v>
      </c>
      <c r="M27" s="304">
        <v>23594</v>
      </c>
      <c r="N27" s="305">
        <v>9973</v>
      </c>
      <c r="O27" s="315">
        <v>61019</v>
      </c>
      <c r="P27" s="304">
        <v>34185</v>
      </c>
      <c r="Q27" s="304">
        <v>6041</v>
      </c>
      <c r="R27" s="304">
        <v>7618</v>
      </c>
      <c r="S27" s="305">
        <v>13387</v>
      </c>
      <c r="T27" s="322">
        <v>285148</v>
      </c>
      <c r="U27" s="304">
        <v>155677</v>
      </c>
      <c r="V27" s="304">
        <v>79286</v>
      </c>
      <c r="W27" s="304">
        <v>31067</v>
      </c>
      <c r="X27" s="305">
        <v>23300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t="14.25" hidden="1" thickTop="1" thickBot="1" x14ac:dyDescent="0.25">
      <c r="C29" s="24"/>
      <c r="D29" s="87"/>
      <c r="E29" s="88" t="s">
        <v>381</v>
      </c>
      <c r="F29" s="88"/>
      <c r="G29" s="88"/>
      <c r="H29" s="89"/>
      <c r="I29" s="88"/>
      <c r="J29" s="316">
        <v>218410</v>
      </c>
      <c r="K29" s="309">
        <v>127045</v>
      </c>
      <c r="L29" s="309">
        <v>53506</v>
      </c>
      <c r="M29" s="309">
        <v>31674</v>
      </c>
      <c r="N29" s="310">
        <v>8633</v>
      </c>
      <c r="O29" s="316">
        <v>66448</v>
      </c>
      <c r="P29" s="309">
        <v>38529</v>
      </c>
      <c r="Q29" s="309">
        <v>4978</v>
      </c>
      <c r="R29" s="309">
        <v>10175</v>
      </c>
      <c r="S29" s="310">
        <v>12991</v>
      </c>
      <c r="T29" s="320">
        <v>281967</v>
      </c>
      <c r="U29" s="309">
        <v>164345</v>
      </c>
      <c r="V29" s="309">
        <v>58444</v>
      </c>
      <c r="W29" s="309">
        <v>41612</v>
      </c>
      <c r="X29" s="310">
        <v>21569</v>
      </c>
      <c r="Y29" s="74"/>
    </row>
    <row r="30" spans="3:25" ht="14.25" hidden="1" thickTop="1" thickBot="1" x14ac:dyDescent="0.25">
      <c r="C30" s="24"/>
      <c r="D30" s="165"/>
      <c r="E30" s="49" t="s">
        <v>382</v>
      </c>
      <c r="F30" s="49"/>
      <c r="G30" s="49"/>
      <c r="H30" s="50"/>
      <c r="I30" s="49"/>
      <c r="J30" s="317">
        <v>18784</v>
      </c>
      <c r="K30" s="311">
        <v>8989</v>
      </c>
      <c r="L30" s="311">
        <v>6540</v>
      </c>
      <c r="M30" s="311">
        <v>2137</v>
      </c>
      <c r="N30" s="312">
        <v>1325</v>
      </c>
      <c r="O30" s="317">
        <v>2535</v>
      </c>
      <c r="P30" s="311">
        <v>1163</v>
      </c>
      <c r="Q30" s="311">
        <v>74</v>
      </c>
      <c r="R30" s="311">
        <v>237</v>
      </c>
      <c r="S30" s="312">
        <v>1069</v>
      </c>
      <c r="T30" s="321">
        <v>21178</v>
      </c>
      <c r="U30" s="311">
        <v>10083</v>
      </c>
      <c r="V30" s="311">
        <v>6613</v>
      </c>
      <c r="W30" s="311">
        <v>2366</v>
      </c>
      <c r="X30" s="312">
        <v>2387</v>
      </c>
      <c r="Y30" s="74"/>
    </row>
    <row r="31" spans="3:25" ht="14.25" hidden="1" thickTop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237185</v>
      </c>
      <c r="K31" s="304">
        <v>136032</v>
      </c>
      <c r="L31" s="304">
        <v>60046</v>
      </c>
      <c r="M31" s="304">
        <v>33811</v>
      </c>
      <c r="N31" s="305">
        <v>9958</v>
      </c>
      <c r="O31" s="315">
        <v>68982</v>
      </c>
      <c r="P31" s="304">
        <v>39692</v>
      </c>
      <c r="Q31" s="304">
        <v>5052</v>
      </c>
      <c r="R31" s="304">
        <v>10412</v>
      </c>
      <c r="S31" s="305">
        <v>14059</v>
      </c>
      <c r="T31" s="322">
        <v>303132</v>
      </c>
      <c r="U31" s="304">
        <v>174424</v>
      </c>
      <c r="V31" s="304">
        <v>65056</v>
      </c>
      <c r="W31" s="304">
        <v>43978</v>
      </c>
      <c r="X31" s="305">
        <v>23955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31" ht="14.25" hidden="1" thickTop="1" thickBot="1" x14ac:dyDescent="0.25">
      <c r="C33" s="24"/>
      <c r="D33" s="87"/>
      <c r="E33" s="88" t="s">
        <v>381</v>
      </c>
      <c r="F33" s="88"/>
      <c r="G33" s="88"/>
      <c r="H33" s="89"/>
      <c r="I33" s="88"/>
      <c r="J33" s="316">
        <v>226601</v>
      </c>
      <c r="K33" s="309">
        <v>136728</v>
      </c>
      <c r="L33" s="309">
        <v>43000</v>
      </c>
      <c r="M33" s="309">
        <v>40456</v>
      </c>
      <c r="N33" s="310">
        <v>9123</v>
      </c>
      <c r="O33" s="316">
        <v>72835</v>
      </c>
      <c r="P33" s="309">
        <v>43294</v>
      </c>
      <c r="Q33" s="309">
        <v>4045</v>
      </c>
      <c r="R33" s="309">
        <v>12880</v>
      </c>
      <c r="S33" s="310">
        <v>12884</v>
      </c>
      <c r="T33" s="320">
        <v>296101</v>
      </c>
      <c r="U33" s="309">
        <v>178584</v>
      </c>
      <c r="V33" s="309">
        <v>47019</v>
      </c>
      <c r="W33" s="309">
        <v>52973</v>
      </c>
      <c r="X33" s="310">
        <v>21963</v>
      </c>
      <c r="Y33" s="74"/>
    </row>
    <row r="34" spans="3:31" ht="14.25" hidden="1" thickTop="1" thickBot="1" x14ac:dyDescent="0.25">
      <c r="C34" s="24"/>
      <c r="D34" s="165"/>
      <c r="E34" s="49" t="s">
        <v>382</v>
      </c>
      <c r="F34" s="49"/>
      <c r="G34" s="49"/>
      <c r="H34" s="50"/>
      <c r="I34" s="49"/>
      <c r="J34" s="317">
        <v>20337</v>
      </c>
      <c r="K34" s="311">
        <v>9573</v>
      </c>
      <c r="L34" s="311">
        <v>6199</v>
      </c>
      <c r="M34" s="311">
        <v>3411</v>
      </c>
      <c r="N34" s="312">
        <v>1374</v>
      </c>
      <c r="O34" s="317">
        <v>2881</v>
      </c>
      <c r="P34" s="311">
        <v>1279</v>
      </c>
      <c r="Q34" s="311">
        <v>50</v>
      </c>
      <c r="R34" s="311">
        <v>406</v>
      </c>
      <c r="S34" s="312">
        <v>1150</v>
      </c>
      <c r="T34" s="321">
        <v>23063</v>
      </c>
      <c r="U34" s="311">
        <v>10791</v>
      </c>
      <c r="V34" s="311">
        <v>6248</v>
      </c>
      <c r="W34" s="311">
        <v>3794</v>
      </c>
      <c r="X34" s="312">
        <v>2517</v>
      </c>
      <c r="Y34" s="74"/>
    </row>
    <row r="35" spans="3:31" ht="14.25" hidden="1" thickTop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246931</v>
      </c>
      <c r="K35" s="304">
        <v>146301</v>
      </c>
      <c r="L35" s="304">
        <v>49198</v>
      </c>
      <c r="M35" s="304">
        <v>43867</v>
      </c>
      <c r="N35" s="305">
        <v>10497</v>
      </c>
      <c r="O35" s="315">
        <v>75716</v>
      </c>
      <c r="P35" s="304">
        <v>44573</v>
      </c>
      <c r="Q35" s="304">
        <v>4095</v>
      </c>
      <c r="R35" s="304">
        <v>13286</v>
      </c>
      <c r="S35" s="305">
        <v>14034</v>
      </c>
      <c r="T35" s="322">
        <v>319154</v>
      </c>
      <c r="U35" s="304">
        <v>189375</v>
      </c>
      <c r="V35" s="304">
        <v>53265</v>
      </c>
      <c r="W35" s="304">
        <v>56767</v>
      </c>
      <c r="X35" s="305">
        <v>24480</v>
      </c>
      <c r="Y35" s="74"/>
    </row>
    <row r="36" spans="3:31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31" ht="14.25" hidden="1" thickTop="1" thickBot="1" x14ac:dyDescent="0.25">
      <c r="C37" s="24"/>
      <c r="D37" s="87"/>
      <c r="E37" s="88" t="s">
        <v>381</v>
      </c>
      <c r="F37" s="88"/>
      <c r="G37" s="88"/>
      <c r="H37" s="89"/>
      <c r="I37" s="88"/>
      <c r="J37" s="316">
        <v>234453</v>
      </c>
      <c r="K37" s="309">
        <v>143083</v>
      </c>
      <c r="L37" s="309">
        <v>36561</v>
      </c>
      <c r="M37" s="309">
        <v>47458</v>
      </c>
      <c r="N37" s="310">
        <v>10072</v>
      </c>
      <c r="O37" s="316">
        <v>76973</v>
      </c>
      <c r="P37" s="309">
        <v>45964</v>
      </c>
      <c r="Q37" s="309">
        <v>3125</v>
      </c>
      <c r="R37" s="309">
        <v>15527</v>
      </c>
      <c r="S37" s="310">
        <v>12647</v>
      </c>
      <c r="T37" s="320">
        <v>307689</v>
      </c>
      <c r="U37" s="309">
        <v>187481</v>
      </c>
      <c r="V37" s="309">
        <v>39667</v>
      </c>
      <c r="W37" s="309">
        <v>62492</v>
      </c>
      <c r="X37" s="310">
        <v>22669</v>
      </c>
      <c r="Y37" s="74"/>
    </row>
    <row r="38" spans="3:31" ht="14.25" hidden="1" thickTop="1" thickBot="1" x14ac:dyDescent="0.25">
      <c r="C38" s="24"/>
      <c r="D38" s="165"/>
      <c r="E38" s="49" t="s">
        <v>382</v>
      </c>
      <c r="F38" s="49"/>
      <c r="G38" s="49"/>
      <c r="H38" s="50"/>
      <c r="I38" s="49"/>
      <c r="J38" s="317">
        <v>22455</v>
      </c>
      <c r="K38" s="311">
        <v>10426</v>
      </c>
      <c r="L38" s="311">
        <v>6325</v>
      </c>
      <c r="M38" s="311">
        <v>4405</v>
      </c>
      <c r="N38" s="312">
        <v>1508</v>
      </c>
      <c r="O38" s="317">
        <v>3208</v>
      </c>
      <c r="P38" s="311">
        <v>1376</v>
      </c>
      <c r="Q38" s="311">
        <v>31</v>
      </c>
      <c r="R38" s="311">
        <v>548</v>
      </c>
      <c r="S38" s="312">
        <v>1261</v>
      </c>
      <c r="T38" s="321">
        <v>25472</v>
      </c>
      <c r="U38" s="311">
        <v>11720</v>
      </c>
      <c r="V38" s="311">
        <v>6356</v>
      </c>
      <c r="W38" s="311">
        <v>4925</v>
      </c>
      <c r="X38" s="312">
        <v>2762</v>
      </c>
      <c r="Y38" s="74"/>
    </row>
    <row r="39" spans="3:31" ht="14.25" hidden="1" thickTop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256899</v>
      </c>
      <c r="K39" s="304">
        <v>153505</v>
      </c>
      <c r="L39" s="304">
        <v>42886</v>
      </c>
      <c r="M39" s="304">
        <v>51863</v>
      </c>
      <c r="N39" s="305">
        <v>11579</v>
      </c>
      <c r="O39" s="315">
        <v>80176</v>
      </c>
      <c r="P39" s="304">
        <v>47337</v>
      </c>
      <c r="Q39" s="304">
        <v>3156</v>
      </c>
      <c r="R39" s="304">
        <v>16074</v>
      </c>
      <c r="S39" s="305">
        <v>13907</v>
      </c>
      <c r="T39" s="322">
        <v>333139</v>
      </c>
      <c r="U39" s="304">
        <v>199192</v>
      </c>
      <c r="V39" s="304">
        <v>46023</v>
      </c>
      <c r="W39" s="304">
        <v>67416</v>
      </c>
      <c r="X39" s="305">
        <v>25427</v>
      </c>
      <c r="Y39" s="74"/>
    </row>
    <row r="40" spans="3:31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31" hidden="1" x14ac:dyDescent="0.2">
      <c r="C41" s="24"/>
      <c r="D41" s="87"/>
      <c r="E41" s="88" t="s">
        <v>381</v>
      </c>
      <c r="F41" s="88"/>
      <c r="G41" s="88"/>
      <c r="H41" s="89"/>
      <c r="I41" s="88"/>
      <c r="J41" s="316">
        <v>237941</v>
      </c>
      <c r="K41" s="309">
        <v>146848</v>
      </c>
      <c r="L41" s="309">
        <v>31699</v>
      </c>
      <c r="M41" s="309">
        <v>51139</v>
      </c>
      <c r="N41" s="310">
        <v>10828</v>
      </c>
      <c r="O41" s="316">
        <v>77308</v>
      </c>
      <c r="P41" s="309">
        <v>46212</v>
      </c>
      <c r="Q41" s="309">
        <v>2630</v>
      </c>
      <c r="R41" s="309">
        <v>16652</v>
      </c>
      <c r="S41" s="310">
        <v>12067</v>
      </c>
      <c r="T41" s="320">
        <v>311572</v>
      </c>
      <c r="U41" s="309">
        <v>191549</v>
      </c>
      <c r="V41" s="309">
        <v>34316</v>
      </c>
      <c r="W41" s="309">
        <v>67230</v>
      </c>
      <c r="X41" s="310">
        <v>22853</v>
      </c>
      <c r="Y41" s="74"/>
      <c r="AA41" s="531"/>
      <c r="AB41" s="531"/>
      <c r="AC41" s="531"/>
      <c r="AD41" s="531"/>
      <c r="AE41" s="531"/>
    </row>
    <row r="42" spans="3:31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24611</v>
      </c>
      <c r="K42" s="311">
        <v>11755</v>
      </c>
      <c r="L42" s="311">
        <v>6374</v>
      </c>
      <c r="M42" s="311">
        <v>5037</v>
      </c>
      <c r="N42" s="312">
        <v>1656</v>
      </c>
      <c r="O42" s="317">
        <v>3391</v>
      </c>
      <c r="P42" s="311">
        <v>1398</v>
      </c>
      <c r="Q42" s="311">
        <v>26</v>
      </c>
      <c r="R42" s="311">
        <v>637</v>
      </c>
      <c r="S42" s="312">
        <v>1340</v>
      </c>
      <c r="T42" s="321">
        <v>27799</v>
      </c>
      <c r="U42" s="311">
        <v>13079</v>
      </c>
      <c r="V42" s="311">
        <v>6399</v>
      </c>
      <c r="W42" s="311">
        <v>5642</v>
      </c>
      <c r="X42" s="312">
        <v>2990</v>
      </c>
      <c r="Y42" s="74"/>
    </row>
    <row r="43" spans="3:31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262545</v>
      </c>
      <c r="K43" s="304">
        <v>158600</v>
      </c>
      <c r="L43" s="304">
        <v>38073</v>
      </c>
      <c r="M43" s="304">
        <v>56175</v>
      </c>
      <c r="N43" s="305">
        <v>12483</v>
      </c>
      <c r="O43" s="315">
        <v>80696</v>
      </c>
      <c r="P43" s="304">
        <v>47610</v>
      </c>
      <c r="Q43" s="304">
        <v>2656</v>
      </c>
      <c r="R43" s="304">
        <v>17289</v>
      </c>
      <c r="S43" s="305">
        <v>13405</v>
      </c>
      <c r="T43" s="322">
        <v>339358</v>
      </c>
      <c r="U43" s="304">
        <v>204625</v>
      </c>
      <c r="V43" s="304">
        <v>40715</v>
      </c>
      <c r="W43" s="304">
        <v>72871</v>
      </c>
      <c r="X43" s="305">
        <v>25839</v>
      </c>
      <c r="Y43" s="74"/>
    </row>
    <row r="44" spans="3:31" ht="14.25" hidden="1" thickTop="1" thickBot="1" x14ac:dyDescent="0.25">
      <c r="C44" s="24"/>
      <c r="D44" s="43" t="s">
        <v>393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31" hidden="1" x14ac:dyDescent="0.2">
      <c r="C45" s="24"/>
      <c r="D45" s="87"/>
      <c r="E45" s="88" t="s">
        <v>381</v>
      </c>
      <c r="F45" s="88"/>
      <c r="G45" s="88"/>
      <c r="H45" s="89"/>
      <c r="I45" s="88"/>
      <c r="J45" s="316">
        <v>233114</v>
      </c>
      <c r="K45" s="309">
        <v>144343</v>
      </c>
      <c r="L45" s="309">
        <v>25868</v>
      </c>
      <c r="M45" s="309">
        <v>54157</v>
      </c>
      <c r="N45" s="310">
        <v>10770</v>
      </c>
      <c r="O45" s="316">
        <v>72293</v>
      </c>
      <c r="P45" s="309">
        <v>42108</v>
      </c>
      <c r="Q45" s="309">
        <v>2032</v>
      </c>
      <c r="R45" s="309">
        <v>17621</v>
      </c>
      <c r="S45" s="310">
        <v>10739</v>
      </c>
      <c r="T45" s="320">
        <v>302332</v>
      </c>
      <c r="U45" s="309">
        <v>185228</v>
      </c>
      <c r="V45" s="309">
        <v>27888</v>
      </c>
      <c r="W45" s="309">
        <v>71251</v>
      </c>
      <c r="X45" s="310">
        <v>21470</v>
      </c>
      <c r="Y45" s="74"/>
    </row>
    <row r="46" spans="3:31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27931</v>
      </c>
      <c r="K46" s="311">
        <v>13726</v>
      </c>
      <c r="L46" s="311">
        <v>6585</v>
      </c>
      <c r="M46" s="311">
        <v>5953</v>
      </c>
      <c r="N46" s="312">
        <v>1872</v>
      </c>
      <c r="O46" s="317">
        <v>3179</v>
      </c>
      <c r="P46" s="311">
        <v>1217</v>
      </c>
      <c r="Q46" s="311">
        <v>21</v>
      </c>
      <c r="R46" s="311">
        <v>585</v>
      </c>
      <c r="S46" s="312">
        <v>1363</v>
      </c>
      <c r="T46" s="321">
        <v>30968</v>
      </c>
      <c r="U46" s="311">
        <v>14883</v>
      </c>
      <c r="V46" s="311">
        <v>6606</v>
      </c>
      <c r="W46" s="311">
        <v>6519</v>
      </c>
      <c r="X46" s="312">
        <v>3228</v>
      </c>
      <c r="Y46" s="74"/>
    </row>
    <row r="47" spans="3:31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261035</v>
      </c>
      <c r="K47" s="304">
        <v>158064</v>
      </c>
      <c r="L47" s="304">
        <v>32453</v>
      </c>
      <c r="M47" s="304">
        <v>60110</v>
      </c>
      <c r="N47" s="305">
        <v>12641</v>
      </c>
      <c r="O47" s="315">
        <v>75469</v>
      </c>
      <c r="P47" s="304">
        <v>43323</v>
      </c>
      <c r="Q47" s="304">
        <v>2053</v>
      </c>
      <c r="R47" s="304">
        <v>18206</v>
      </c>
      <c r="S47" s="305">
        <v>12101</v>
      </c>
      <c r="T47" s="322">
        <v>333284</v>
      </c>
      <c r="U47" s="304">
        <v>200104</v>
      </c>
      <c r="V47" s="304">
        <v>34494</v>
      </c>
      <c r="W47" s="304">
        <v>77769</v>
      </c>
      <c r="X47" s="305">
        <v>24696</v>
      </c>
      <c r="Y47" s="74"/>
    </row>
    <row r="48" spans="3:31" ht="14.25" thickTop="1" thickBot="1" x14ac:dyDescent="0.25">
      <c r="C48" s="24"/>
      <c r="D48" s="43" t="s">
        <v>396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x14ac:dyDescent="0.2">
      <c r="C49" s="24"/>
      <c r="D49" s="87"/>
      <c r="E49" s="88" t="s">
        <v>381</v>
      </c>
      <c r="F49" s="88"/>
      <c r="G49" s="88"/>
      <c r="H49" s="89"/>
      <c r="I49" s="88"/>
      <c r="J49" s="316">
        <v>227610</v>
      </c>
      <c r="K49" s="309">
        <v>140005</v>
      </c>
      <c r="L49" s="309">
        <v>24731</v>
      </c>
      <c r="M49" s="309">
        <v>53848</v>
      </c>
      <c r="N49" s="310">
        <v>10834</v>
      </c>
      <c r="O49" s="316">
        <v>67544</v>
      </c>
      <c r="P49" s="309">
        <v>38921</v>
      </c>
      <c r="Q49" s="309">
        <v>1698</v>
      </c>
      <c r="R49" s="309">
        <v>16714</v>
      </c>
      <c r="S49" s="310">
        <v>10365</v>
      </c>
      <c r="T49" s="320">
        <v>292331</v>
      </c>
      <c r="U49" s="309">
        <v>177769</v>
      </c>
      <c r="V49" s="309">
        <v>26422</v>
      </c>
      <c r="W49" s="309">
        <v>70100</v>
      </c>
      <c r="X49" s="310">
        <v>21154</v>
      </c>
      <c r="Y49" s="74"/>
    </row>
    <row r="50" spans="3:25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29614</v>
      </c>
      <c r="K50" s="311">
        <v>14641</v>
      </c>
      <c r="L50" s="311">
        <v>6752</v>
      </c>
      <c r="M50" s="311">
        <v>6348</v>
      </c>
      <c r="N50" s="312">
        <v>2071</v>
      </c>
      <c r="O50" s="317">
        <v>3137</v>
      </c>
      <c r="P50" s="311">
        <v>1154</v>
      </c>
      <c r="Q50" s="311">
        <v>15</v>
      </c>
      <c r="R50" s="311">
        <v>577</v>
      </c>
      <c r="S50" s="312">
        <v>1394</v>
      </c>
      <c r="T50" s="321">
        <v>32627</v>
      </c>
      <c r="U50" s="311">
        <v>15743</v>
      </c>
      <c r="V50" s="311">
        <v>6766</v>
      </c>
      <c r="W50" s="311">
        <v>6908</v>
      </c>
      <c r="X50" s="312">
        <v>3460</v>
      </c>
      <c r="Y50" s="74"/>
    </row>
    <row r="51" spans="3:25" ht="13.5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257215</v>
      </c>
      <c r="K51" s="304">
        <v>154644</v>
      </c>
      <c r="L51" s="304">
        <v>31483</v>
      </c>
      <c r="M51" s="304">
        <v>60196</v>
      </c>
      <c r="N51" s="305">
        <v>12904</v>
      </c>
      <c r="O51" s="315">
        <v>70680</v>
      </c>
      <c r="P51" s="304">
        <v>40074</v>
      </c>
      <c r="Q51" s="304">
        <v>1713</v>
      </c>
      <c r="R51" s="304">
        <v>17291</v>
      </c>
      <c r="S51" s="305">
        <v>11759</v>
      </c>
      <c r="T51" s="322">
        <v>324943</v>
      </c>
      <c r="U51" s="304">
        <v>193507</v>
      </c>
      <c r="V51" s="304">
        <v>33188</v>
      </c>
      <c r="W51" s="304">
        <v>77007</v>
      </c>
      <c r="X51" s="305">
        <v>24613</v>
      </c>
      <c r="Y51" s="74"/>
    </row>
    <row r="52" spans="3:25" ht="13.5" thickBot="1" x14ac:dyDescent="0.25">
      <c r="C52" s="24"/>
      <c r="D52" s="43" t="s">
        <v>408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16">
        <v>214067</v>
      </c>
      <c r="K53" s="309">
        <v>129022</v>
      </c>
      <c r="L53" s="309">
        <v>23772</v>
      </c>
      <c r="M53" s="309">
        <v>52243</v>
      </c>
      <c r="N53" s="310">
        <v>10668</v>
      </c>
      <c r="O53" s="316">
        <v>62582</v>
      </c>
      <c r="P53" s="309">
        <v>35039</v>
      </c>
      <c r="Q53" s="309">
        <v>1912</v>
      </c>
      <c r="R53" s="309">
        <v>15879</v>
      </c>
      <c r="S53" s="310">
        <v>9907</v>
      </c>
      <c r="T53" s="320">
        <v>274162</v>
      </c>
      <c r="U53" s="309">
        <v>163076</v>
      </c>
      <c r="V53" s="309">
        <v>25677</v>
      </c>
      <c r="W53" s="309">
        <v>67709</v>
      </c>
      <c r="X53" s="310">
        <v>20543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31117</v>
      </c>
      <c r="K54" s="311">
        <v>15540</v>
      </c>
      <c r="L54" s="311">
        <v>6877</v>
      </c>
      <c r="M54" s="311">
        <v>6689</v>
      </c>
      <c r="N54" s="312">
        <v>2168</v>
      </c>
      <c r="O54" s="317">
        <v>3067</v>
      </c>
      <c r="P54" s="311">
        <v>1119</v>
      </c>
      <c r="Q54" s="311">
        <v>12</v>
      </c>
      <c r="R54" s="311">
        <v>531</v>
      </c>
      <c r="S54" s="312">
        <v>1407</v>
      </c>
      <c r="T54" s="321">
        <v>34070</v>
      </c>
      <c r="U54" s="311">
        <v>16624</v>
      </c>
      <c r="V54" s="311">
        <v>6888</v>
      </c>
      <c r="W54" s="311">
        <v>7202</v>
      </c>
      <c r="X54" s="312">
        <v>3567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245174</v>
      </c>
      <c r="K55" s="304">
        <v>144556</v>
      </c>
      <c r="L55" s="304">
        <v>30649</v>
      </c>
      <c r="M55" s="304">
        <v>58932</v>
      </c>
      <c r="N55" s="305">
        <v>12835</v>
      </c>
      <c r="O55" s="315">
        <v>65649</v>
      </c>
      <c r="P55" s="304">
        <v>36158</v>
      </c>
      <c r="Q55" s="304">
        <v>1924</v>
      </c>
      <c r="R55" s="304">
        <v>16410</v>
      </c>
      <c r="S55" s="305">
        <v>11314</v>
      </c>
      <c r="T55" s="322">
        <v>308211</v>
      </c>
      <c r="U55" s="304">
        <v>179687</v>
      </c>
      <c r="V55" s="304">
        <v>32565</v>
      </c>
      <c r="W55" s="304">
        <v>74911</v>
      </c>
      <c r="X55" s="305">
        <v>24109</v>
      </c>
      <c r="Y55" s="74"/>
    </row>
    <row r="56" spans="3:25" ht="13.5" thickBot="1" x14ac:dyDescent="0.25">
      <c r="C56" s="24"/>
      <c r="D56" s="43" t="s">
        <v>412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16">
        <v>199618</v>
      </c>
      <c r="K57" s="309">
        <v>118232</v>
      </c>
      <c r="L57" s="309">
        <v>22867</v>
      </c>
      <c r="M57" s="309">
        <v>49602</v>
      </c>
      <c r="N57" s="310">
        <v>10331</v>
      </c>
      <c r="O57" s="316">
        <v>59332</v>
      </c>
      <c r="P57" s="309">
        <v>32624</v>
      </c>
      <c r="Q57" s="309">
        <v>1723</v>
      </c>
      <c r="R57" s="309">
        <v>15479</v>
      </c>
      <c r="S57" s="310">
        <v>9676</v>
      </c>
      <c r="T57" s="320">
        <v>256677</v>
      </c>
      <c r="U57" s="309">
        <v>149998</v>
      </c>
      <c r="V57" s="309">
        <v>24580</v>
      </c>
      <c r="W57" s="309">
        <v>64640</v>
      </c>
      <c r="X57" s="310">
        <v>19977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32643</v>
      </c>
      <c r="K58" s="311">
        <v>16139</v>
      </c>
      <c r="L58" s="311">
        <v>7178</v>
      </c>
      <c r="M58" s="311">
        <v>7171</v>
      </c>
      <c r="N58" s="312">
        <v>2299</v>
      </c>
      <c r="O58" s="317">
        <v>3238</v>
      </c>
      <c r="P58" s="311">
        <v>1145</v>
      </c>
      <c r="Q58" s="311">
        <v>11</v>
      </c>
      <c r="R58" s="311">
        <v>580</v>
      </c>
      <c r="S58" s="312">
        <v>1508</v>
      </c>
      <c r="T58" s="321">
        <v>35765</v>
      </c>
      <c r="U58" s="311">
        <v>17243</v>
      </c>
      <c r="V58" s="311">
        <v>7189</v>
      </c>
      <c r="W58" s="311">
        <v>7731</v>
      </c>
      <c r="X58" s="312">
        <v>3797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232253</v>
      </c>
      <c r="K59" s="304">
        <v>134368</v>
      </c>
      <c r="L59" s="304">
        <v>30045</v>
      </c>
      <c r="M59" s="304">
        <v>56772</v>
      </c>
      <c r="N59" s="305">
        <v>12630</v>
      </c>
      <c r="O59" s="315">
        <v>62570</v>
      </c>
      <c r="P59" s="304">
        <v>33769</v>
      </c>
      <c r="Q59" s="304">
        <v>1734</v>
      </c>
      <c r="R59" s="304">
        <v>16059</v>
      </c>
      <c r="S59" s="305">
        <v>11184</v>
      </c>
      <c r="T59" s="322">
        <v>292430</v>
      </c>
      <c r="U59" s="304">
        <v>167235</v>
      </c>
      <c r="V59" s="304">
        <v>31769</v>
      </c>
      <c r="W59" s="304">
        <v>72370</v>
      </c>
      <c r="X59" s="305">
        <v>23774</v>
      </c>
      <c r="Y59" s="74"/>
    </row>
    <row r="60" spans="3:25" ht="13.5" thickBot="1" x14ac:dyDescent="0.25">
      <c r="C60" s="24"/>
      <c r="D60" s="43" t="s">
        <v>414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16">
        <v>187075</v>
      </c>
      <c r="K61" s="309">
        <v>109467</v>
      </c>
      <c r="L61" s="309">
        <v>21947</v>
      </c>
      <c r="M61" s="309">
        <v>47126</v>
      </c>
      <c r="N61" s="310">
        <v>9861</v>
      </c>
      <c r="O61" s="316">
        <v>57550</v>
      </c>
      <c r="P61" s="309">
        <v>30469</v>
      </c>
      <c r="Q61" s="309">
        <v>1691</v>
      </c>
      <c r="R61" s="309">
        <v>16224</v>
      </c>
      <c r="S61" s="310">
        <v>9314</v>
      </c>
      <c r="T61" s="320">
        <v>242533</v>
      </c>
      <c r="U61" s="309">
        <v>139178</v>
      </c>
      <c r="V61" s="309">
        <v>23631</v>
      </c>
      <c r="W61" s="309">
        <v>62932</v>
      </c>
      <c r="X61" s="310">
        <v>19143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34380</v>
      </c>
      <c r="K62" s="311">
        <v>16786</v>
      </c>
      <c r="L62" s="311">
        <v>7569</v>
      </c>
      <c r="M62" s="311">
        <v>7758</v>
      </c>
      <c r="N62" s="312">
        <v>2407</v>
      </c>
      <c r="O62" s="317">
        <v>3389</v>
      </c>
      <c r="P62" s="311">
        <v>1145</v>
      </c>
      <c r="Q62" s="311">
        <v>10</v>
      </c>
      <c r="R62" s="311">
        <v>688</v>
      </c>
      <c r="S62" s="312">
        <v>1549</v>
      </c>
      <c r="T62" s="321">
        <v>37646</v>
      </c>
      <c r="U62" s="311">
        <v>17892</v>
      </c>
      <c r="V62" s="311">
        <v>7579</v>
      </c>
      <c r="W62" s="311">
        <v>8422</v>
      </c>
      <c r="X62" s="312">
        <v>3949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221450</v>
      </c>
      <c r="K63" s="304">
        <v>126251</v>
      </c>
      <c r="L63" s="304">
        <v>29516</v>
      </c>
      <c r="M63" s="304">
        <v>54884</v>
      </c>
      <c r="N63" s="305">
        <v>12268</v>
      </c>
      <c r="O63" s="315">
        <v>60936</v>
      </c>
      <c r="P63" s="304">
        <v>31614</v>
      </c>
      <c r="Q63" s="304">
        <v>1701</v>
      </c>
      <c r="R63" s="304">
        <v>16911</v>
      </c>
      <c r="S63" s="305">
        <v>10863</v>
      </c>
      <c r="T63" s="322">
        <v>280168</v>
      </c>
      <c r="U63" s="304">
        <v>157066</v>
      </c>
      <c r="V63" s="304">
        <v>31210</v>
      </c>
      <c r="W63" s="304">
        <v>71353</v>
      </c>
      <c r="X63" s="305">
        <v>23092</v>
      </c>
      <c r="Y63" s="74"/>
    </row>
    <row r="64" spans="3:25" ht="13.5" thickBot="1" x14ac:dyDescent="0.25">
      <c r="C64" s="24"/>
      <c r="D64" s="43" t="s">
        <v>418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16">
        <v>178181</v>
      </c>
      <c r="K65" s="309">
        <v>104525</v>
      </c>
      <c r="L65" s="309">
        <v>21736</v>
      </c>
      <c r="M65" s="309">
        <v>43440</v>
      </c>
      <c r="N65" s="310">
        <v>9630</v>
      </c>
      <c r="O65" s="316">
        <v>55206</v>
      </c>
      <c r="P65" s="309">
        <v>29137</v>
      </c>
      <c r="Q65" s="309">
        <v>1665</v>
      </c>
      <c r="R65" s="309">
        <v>16172</v>
      </c>
      <c r="S65" s="310">
        <v>8358</v>
      </c>
      <c r="T65" s="320">
        <v>231479</v>
      </c>
      <c r="U65" s="309">
        <v>132945</v>
      </c>
      <c r="V65" s="309">
        <v>23397</v>
      </c>
      <c r="W65" s="309">
        <v>59208</v>
      </c>
      <c r="X65" s="310">
        <v>17956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34664</v>
      </c>
      <c r="K66" s="311">
        <v>16504</v>
      </c>
      <c r="L66" s="311">
        <v>7399</v>
      </c>
      <c r="M66" s="311">
        <v>8284</v>
      </c>
      <c r="N66" s="312">
        <v>2600</v>
      </c>
      <c r="O66" s="317">
        <v>3429</v>
      </c>
      <c r="P66" s="311">
        <v>1108</v>
      </c>
      <c r="Q66" s="311">
        <v>9</v>
      </c>
      <c r="R66" s="311">
        <v>819</v>
      </c>
      <c r="S66" s="312">
        <v>1499</v>
      </c>
      <c r="T66" s="321">
        <v>37988</v>
      </c>
      <c r="U66" s="311">
        <v>17583</v>
      </c>
      <c r="V66" s="311">
        <v>7408</v>
      </c>
      <c r="W66" s="311">
        <v>9071</v>
      </c>
      <c r="X66" s="312">
        <v>4094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212840</v>
      </c>
      <c r="K67" s="304">
        <v>121026</v>
      </c>
      <c r="L67" s="304">
        <v>29135</v>
      </c>
      <c r="M67" s="304">
        <v>51724</v>
      </c>
      <c r="N67" s="305">
        <v>12230</v>
      </c>
      <c r="O67" s="315">
        <v>58634</v>
      </c>
      <c r="P67" s="304">
        <v>30244</v>
      </c>
      <c r="Q67" s="304">
        <v>1674</v>
      </c>
      <c r="R67" s="304">
        <v>16991</v>
      </c>
      <c r="S67" s="305">
        <v>9857</v>
      </c>
      <c r="T67" s="322">
        <v>269457</v>
      </c>
      <c r="U67" s="304">
        <v>150523</v>
      </c>
      <c r="V67" s="304">
        <v>30805</v>
      </c>
      <c r="W67" s="304">
        <v>68277</v>
      </c>
      <c r="X67" s="305">
        <v>22050</v>
      </c>
      <c r="Y67" s="74"/>
    </row>
    <row r="68" spans="3:25" ht="13.5" thickBot="1" x14ac:dyDescent="0.25">
      <c r="C68" s="24"/>
      <c r="D68" s="43" t="s">
        <v>445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16">
        <v>172485</v>
      </c>
      <c r="K69" s="309">
        <v>102503</v>
      </c>
      <c r="L69" s="309">
        <v>21605</v>
      </c>
      <c r="M69" s="309">
        <v>39783</v>
      </c>
      <c r="N69" s="310">
        <v>9657</v>
      </c>
      <c r="O69" s="316">
        <v>51641</v>
      </c>
      <c r="P69" s="309">
        <v>27374</v>
      </c>
      <c r="Q69" s="309">
        <v>1721</v>
      </c>
      <c r="R69" s="309">
        <v>15363</v>
      </c>
      <c r="S69" s="310">
        <v>7318</v>
      </c>
      <c r="T69" s="320">
        <v>222462</v>
      </c>
      <c r="U69" s="309">
        <v>129272</v>
      </c>
      <c r="V69" s="309">
        <v>23321</v>
      </c>
      <c r="W69" s="309">
        <v>54803</v>
      </c>
      <c r="X69" s="310">
        <v>16941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35822</v>
      </c>
      <c r="K70" s="311">
        <v>16661</v>
      </c>
      <c r="L70" s="311">
        <v>7399</v>
      </c>
      <c r="M70" s="311">
        <v>8978</v>
      </c>
      <c r="N70" s="312">
        <v>2877</v>
      </c>
      <c r="O70" s="317">
        <v>3377</v>
      </c>
      <c r="P70" s="311">
        <v>1033</v>
      </c>
      <c r="Q70" s="311">
        <v>6</v>
      </c>
      <c r="R70" s="311">
        <v>876</v>
      </c>
      <c r="S70" s="312">
        <v>1463</v>
      </c>
      <c r="T70" s="321">
        <v>39107</v>
      </c>
      <c r="U70" s="311">
        <v>17671</v>
      </c>
      <c r="V70" s="311">
        <v>7405</v>
      </c>
      <c r="W70" s="311">
        <v>9831</v>
      </c>
      <c r="X70" s="312">
        <v>4332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208303</v>
      </c>
      <c r="K71" s="304">
        <v>119162</v>
      </c>
      <c r="L71" s="304">
        <v>29004</v>
      </c>
      <c r="M71" s="304">
        <v>48761</v>
      </c>
      <c r="N71" s="305">
        <v>12533</v>
      </c>
      <c r="O71" s="315">
        <v>55017</v>
      </c>
      <c r="P71" s="304">
        <v>28407</v>
      </c>
      <c r="Q71" s="304">
        <v>1727</v>
      </c>
      <c r="R71" s="304">
        <v>16239</v>
      </c>
      <c r="S71" s="305">
        <v>8781</v>
      </c>
      <c r="T71" s="322">
        <v>261561</v>
      </c>
      <c r="U71" s="304">
        <v>146940</v>
      </c>
      <c r="V71" s="304">
        <v>30726</v>
      </c>
      <c r="W71" s="304">
        <v>64634</v>
      </c>
      <c r="X71" s="305">
        <v>21272</v>
      </c>
      <c r="Y71" s="74"/>
    </row>
    <row r="72" spans="3:25" ht="13.5" thickBot="1" x14ac:dyDescent="0.25">
      <c r="C72" s="24"/>
      <c r="D72" s="43" t="s">
        <v>452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16">
        <v>173207</v>
      </c>
      <c r="K73" s="309">
        <v>105214</v>
      </c>
      <c r="L73" s="309">
        <v>21791</v>
      </c>
      <c r="M73" s="309">
        <v>37383</v>
      </c>
      <c r="N73" s="310">
        <v>9849</v>
      </c>
      <c r="O73" s="316">
        <v>48883</v>
      </c>
      <c r="P73" s="309">
        <v>26136</v>
      </c>
      <c r="Q73" s="309">
        <v>1658</v>
      </c>
      <c r="R73" s="309">
        <v>14875</v>
      </c>
      <c r="S73" s="310">
        <v>6324</v>
      </c>
      <c r="T73" s="320">
        <v>220402</v>
      </c>
      <c r="U73" s="309">
        <v>130786</v>
      </c>
      <c r="V73" s="309">
        <v>23445</v>
      </c>
      <c r="W73" s="309">
        <v>51879</v>
      </c>
      <c r="X73" s="310">
        <v>16145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37540</v>
      </c>
      <c r="K74" s="311">
        <v>17448</v>
      </c>
      <c r="L74" s="311">
        <v>7406</v>
      </c>
      <c r="M74" s="311">
        <v>9465</v>
      </c>
      <c r="N74" s="312">
        <v>3316</v>
      </c>
      <c r="O74" s="317">
        <v>3272</v>
      </c>
      <c r="P74" s="311">
        <v>986</v>
      </c>
      <c r="Q74" s="311">
        <v>8</v>
      </c>
      <c r="R74" s="311">
        <v>933</v>
      </c>
      <c r="S74" s="312">
        <v>1349</v>
      </c>
      <c r="T74" s="321">
        <v>40714</v>
      </c>
      <c r="U74" s="311">
        <v>18412</v>
      </c>
      <c r="V74" s="311">
        <v>7414</v>
      </c>
      <c r="W74" s="311">
        <v>10371</v>
      </c>
      <c r="X74" s="312">
        <v>4660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210746</v>
      </c>
      <c r="K75" s="304">
        <v>122662</v>
      </c>
      <c r="L75" s="304">
        <v>29197</v>
      </c>
      <c r="M75" s="304">
        <v>46848</v>
      </c>
      <c r="N75" s="305">
        <v>13165</v>
      </c>
      <c r="O75" s="315">
        <v>52154</v>
      </c>
      <c r="P75" s="304">
        <v>27122</v>
      </c>
      <c r="Q75" s="304">
        <v>1666</v>
      </c>
      <c r="R75" s="304">
        <v>15808</v>
      </c>
      <c r="S75" s="305">
        <v>7673</v>
      </c>
      <c r="T75" s="322">
        <v>261112</v>
      </c>
      <c r="U75" s="304">
        <v>149197</v>
      </c>
      <c r="V75" s="304">
        <v>30859</v>
      </c>
      <c r="W75" s="304">
        <v>62250</v>
      </c>
      <c r="X75" s="305">
        <v>20804</v>
      </c>
      <c r="Y75" s="74"/>
    </row>
    <row r="76" spans="3:25" ht="13.5" thickBot="1" x14ac:dyDescent="0.25">
      <c r="C76" s="24"/>
      <c r="D76" s="43" t="s">
        <v>473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16">
        <v>179982</v>
      </c>
      <c r="K77" s="309">
        <v>110453</v>
      </c>
      <c r="L77" s="309">
        <v>22357</v>
      </c>
      <c r="M77" s="309">
        <v>37682</v>
      </c>
      <c r="N77" s="310">
        <v>10634</v>
      </c>
      <c r="O77" s="316">
        <v>49380</v>
      </c>
      <c r="P77" s="309">
        <v>26986</v>
      </c>
      <c r="Q77" s="309">
        <v>1697</v>
      </c>
      <c r="R77" s="309">
        <v>15186</v>
      </c>
      <c r="S77" s="310">
        <v>5657</v>
      </c>
      <c r="T77" s="320">
        <v>227454</v>
      </c>
      <c r="U77" s="309">
        <v>136772</v>
      </c>
      <c r="V77" s="309">
        <v>24049</v>
      </c>
      <c r="W77" s="309">
        <v>52429</v>
      </c>
      <c r="X77" s="310">
        <v>16253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41342</v>
      </c>
      <c r="K78" s="311">
        <v>19894</v>
      </c>
      <c r="L78" s="311">
        <v>7752</v>
      </c>
      <c r="M78" s="311">
        <v>9836</v>
      </c>
      <c r="N78" s="312">
        <v>3970</v>
      </c>
      <c r="O78" s="317">
        <v>3402</v>
      </c>
      <c r="P78" s="311">
        <v>1108</v>
      </c>
      <c r="Q78" s="311">
        <v>7</v>
      </c>
      <c r="R78" s="311">
        <v>995</v>
      </c>
      <c r="S78" s="312">
        <v>1304</v>
      </c>
      <c r="T78" s="321">
        <v>44638</v>
      </c>
      <c r="U78" s="311">
        <v>20980</v>
      </c>
      <c r="V78" s="311">
        <v>7759</v>
      </c>
      <c r="W78" s="311">
        <v>10807</v>
      </c>
      <c r="X78" s="312">
        <v>5266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221318</v>
      </c>
      <c r="K79" s="304">
        <v>130345</v>
      </c>
      <c r="L79" s="304">
        <v>30109</v>
      </c>
      <c r="M79" s="304">
        <v>47518</v>
      </c>
      <c r="N79" s="305">
        <v>14603</v>
      </c>
      <c r="O79" s="315">
        <v>52782</v>
      </c>
      <c r="P79" s="304">
        <v>28094</v>
      </c>
      <c r="Q79" s="304">
        <v>1704</v>
      </c>
      <c r="R79" s="304">
        <v>16181</v>
      </c>
      <c r="S79" s="305">
        <v>6961</v>
      </c>
      <c r="T79" s="322">
        <v>272084</v>
      </c>
      <c r="U79" s="304">
        <v>157750</v>
      </c>
      <c r="V79" s="304">
        <v>31808</v>
      </c>
      <c r="W79" s="304">
        <v>63236</v>
      </c>
      <c r="X79" s="305">
        <v>21517</v>
      </c>
      <c r="Y79" s="74"/>
    </row>
    <row r="80" spans="3:25" ht="13.5" thickBot="1" x14ac:dyDescent="0.25">
      <c r="C80" s="24"/>
      <c r="D80" s="43" t="s">
        <v>483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16">
        <v>183320</v>
      </c>
      <c r="K81" s="309">
        <v>112628</v>
      </c>
      <c r="L81" s="309">
        <v>23066</v>
      </c>
      <c r="M81" s="309">
        <v>38183</v>
      </c>
      <c r="N81" s="310">
        <v>10612</v>
      </c>
      <c r="O81" s="316">
        <v>47902</v>
      </c>
      <c r="P81" s="309">
        <v>26098</v>
      </c>
      <c r="Q81" s="309">
        <v>1724</v>
      </c>
      <c r="R81" s="309">
        <v>15092</v>
      </c>
      <c r="S81" s="310">
        <v>5131</v>
      </c>
      <c r="T81" s="320">
        <v>229320</v>
      </c>
      <c r="U81" s="309">
        <v>138032</v>
      </c>
      <c r="V81" s="309">
        <v>24786</v>
      </c>
      <c r="W81" s="309">
        <v>52842</v>
      </c>
      <c r="X81" s="310">
        <v>15709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43754</v>
      </c>
      <c r="K82" s="311">
        <v>21527</v>
      </c>
      <c r="L82" s="311">
        <v>7713</v>
      </c>
      <c r="M82" s="311">
        <v>10280</v>
      </c>
      <c r="N82" s="312">
        <v>4334</v>
      </c>
      <c r="O82" s="317">
        <v>3254</v>
      </c>
      <c r="P82" s="311">
        <v>1121</v>
      </c>
      <c r="Q82" s="311">
        <v>8</v>
      </c>
      <c r="R82" s="311">
        <v>926</v>
      </c>
      <c r="S82" s="312">
        <v>1208</v>
      </c>
      <c r="T82" s="321">
        <v>46919</v>
      </c>
      <c r="U82" s="311">
        <v>22631</v>
      </c>
      <c r="V82" s="311">
        <v>7721</v>
      </c>
      <c r="W82" s="311">
        <v>11182</v>
      </c>
      <c r="X82" s="312">
        <v>5540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227072</v>
      </c>
      <c r="K83" s="304">
        <v>134153</v>
      </c>
      <c r="L83" s="304">
        <v>30779</v>
      </c>
      <c r="M83" s="304">
        <v>48463</v>
      </c>
      <c r="N83" s="305">
        <v>14946</v>
      </c>
      <c r="O83" s="315">
        <v>51156</v>
      </c>
      <c r="P83" s="304">
        <v>27219</v>
      </c>
      <c r="Q83" s="304">
        <v>1732</v>
      </c>
      <c r="R83" s="304">
        <v>16018</v>
      </c>
      <c r="S83" s="305">
        <v>6339</v>
      </c>
      <c r="T83" s="322">
        <v>276231</v>
      </c>
      <c r="U83" s="304">
        <v>160661</v>
      </c>
      <c r="V83" s="304">
        <v>32507</v>
      </c>
      <c r="W83" s="304">
        <v>64019</v>
      </c>
      <c r="X83" s="305">
        <v>21248</v>
      </c>
      <c r="Y83" s="74"/>
    </row>
    <row r="84" spans="3:25" ht="13.5" thickBot="1" x14ac:dyDescent="0.25">
      <c r="C84" s="24"/>
      <c r="D84" s="43" t="s">
        <v>488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16">
        <v>184170</v>
      </c>
      <c r="K85" s="309">
        <v>113602</v>
      </c>
      <c r="L85" s="309">
        <v>23498</v>
      </c>
      <c r="M85" s="309">
        <v>37948</v>
      </c>
      <c r="N85" s="310">
        <v>10278</v>
      </c>
      <c r="O85" s="316">
        <v>44501</v>
      </c>
      <c r="P85" s="309">
        <v>24159</v>
      </c>
      <c r="Q85" s="309">
        <v>1810</v>
      </c>
      <c r="R85" s="309">
        <v>14107</v>
      </c>
      <c r="S85" s="310">
        <v>4542</v>
      </c>
      <c r="T85" s="320">
        <v>226886</v>
      </c>
      <c r="U85" s="309">
        <v>137106</v>
      </c>
      <c r="V85" s="309">
        <v>25306</v>
      </c>
      <c r="W85" s="309">
        <v>51684</v>
      </c>
      <c r="X85" s="310">
        <v>14788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46535</v>
      </c>
      <c r="K86" s="311">
        <v>23495</v>
      </c>
      <c r="L86" s="311">
        <v>7897</v>
      </c>
      <c r="M86" s="311">
        <v>10796</v>
      </c>
      <c r="N86" s="312">
        <v>4465</v>
      </c>
      <c r="O86" s="317">
        <v>3077</v>
      </c>
      <c r="P86" s="311">
        <v>1059</v>
      </c>
      <c r="Q86" s="311">
        <v>4</v>
      </c>
      <c r="R86" s="311">
        <v>897</v>
      </c>
      <c r="S86" s="312">
        <v>1125</v>
      </c>
      <c r="T86" s="321">
        <v>49530</v>
      </c>
      <c r="U86" s="311">
        <v>24535</v>
      </c>
      <c r="V86" s="311">
        <v>7901</v>
      </c>
      <c r="W86" s="311">
        <v>11669</v>
      </c>
      <c r="X86" s="312">
        <v>5586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230697</v>
      </c>
      <c r="K87" s="304">
        <v>137091</v>
      </c>
      <c r="L87" s="304">
        <v>31395</v>
      </c>
      <c r="M87" s="304">
        <v>48743</v>
      </c>
      <c r="N87" s="305">
        <v>14743</v>
      </c>
      <c r="O87" s="315">
        <v>47577</v>
      </c>
      <c r="P87" s="304">
        <v>25218</v>
      </c>
      <c r="Q87" s="304">
        <v>1814</v>
      </c>
      <c r="R87" s="304">
        <v>15004</v>
      </c>
      <c r="S87" s="305">
        <v>5666</v>
      </c>
      <c r="T87" s="322">
        <v>276403</v>
      </c>
      <c r="U87" s="304">
        <v>161635</v>
      </c>
      <c r="V87" s="304">
        <v>33207</v>
      </c>
      <c r="W87" s="304">
        <v>63351</v>
      </c>
      <c r="X87" s="305">
        <v>20371</v>
      </c>
      <c r="Y87" s="74"/>
    </row>
    <row r="88" spans="3:25" ht="13.5" thickBot="1" x14ac:dyDescent="0.25">
      <c r="C88" s="24"/>
      <c r="D88" s="43" t="s">
        <v>507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16">
        <v>188603</v>
      </c>
      <c r="K89" s="309">
        <v>116927</v>
      </c>
      <c r="L89" s="309">
        <v>24126</v>
      </c>
      <c r="M89" s="309">
        <v>38800</v>
      </c>
      <c r="N89" s="310">
        <v>9921</v>
      </c>
      <c r="O89" s="316">
        <v>43533</v>
      </c>
      <c r="P89" s="309">
        <v>24003</v>
      </c>
      <c r="Q89" s="309">
        <v>1918</v>
      </c>
      <c r="R89" s="309">
        <v>13515</v>
      </c>
      <c r="S89" s="310">
        <v>4244</v>
      </c>
      <c r="T89" s="320">
        <v>230237</v>
      </c>
      <c r="U89" s="309">
        <v>140242</v>
      </c>
      <c r="V89" s="309">
        <v>26040</v>
      </c>
      <c r="W89" s="309">
        <v>51924</v>
      </c>
      <c r="X89" s="310">
        <v>14138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46963</v>
      </c>
      <c r="K90" s="311">
        <v>24024</v>
      </c>
      <c r="L90" s="311">
        <v>7924</v>
      </c>
      <c r="M90" s="311">
        <v>10673</v>
      </c>
      <c r="N90" s="312">
        <v>4433</v>
      </c>
      <c r="O90" s="317">
        <v>3064</v>
      </c>
      <c r="P90" s="311">
        <v>1109</v>
      </c>
      <c r="Q90" s="311">
        <v>4</v>
      </c>
      <c r="R90" s="311">
        <v>841</v>
      </c>
      <c r="S90" s="312">
        <v>1119</v>
      </c>
      <c r="T90" s="321">
        <v>49951</v>
      </c>
      <c r="U90" s="311">
        <v>25108</v>
      </c>
      <c r="V90" s="311">
        <v>7928</v>
      </c>
      <c r="W90" s="311">
        <v>11489</v>
      </c>
      <c r="X90" s="312">
        <v>5548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235558</v>
      </c>
      <c r="K91" s="304">
        <v>140945</v>
      </c>
      <c r="L91" s="304">
        <v>32050</v>
      </c>
      <c r="M91" s="304">
        <v>49472</v>
      </c>
      <c r="N91" s="305">
        <v>14354</v>
      </c>
      <c r="O91" s="315">
        <v>46597</v>
      </c>
      <c r="P91" s="304">
        <v>25112</v>
      </c>
      <c r="Q91" s="304">
        <v>1922</v>
      </c>
      <c r="R91" s="304">
        <v>14356</v>
      </c>
      <c r="S91" s="305">
        <v>5363</v>
      </c>
      <c r="T91" s="322">
        <v>280175</v>
      </c>
      <c r="U91" s="304">
        <v>165342</v>
      </c>
      <c r="V91" s="304">
        <v>33968</v>
      </c>
      <c r="W91" s="304">
        <v>63411</v>
      </c>
      <c r="X91" s="305">
        <v>19685</v>
      </c>
      <c r="Y91" s="74"/>
    </row>
    <row r="92" spans="3:25" ht="13.5" x14ac:dyDescent="0.25">
      <c r="D92" s="75" t="s">
        <v>190</v>
      </c>
      <c r="E92" s="76"/>
      <c r="F92" s="76"/>
      <c r="G92" s="76"/>
      <c r="H92" s="76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66" t="s">
        <v>389</v>
      </c>
      <c r="Y92" s="69" t="s">
        <v>191</v>
      </c>
    </row>
    <row r="93" spans="3:25" x14ac:dyDescent="0.2">
      <c r="D93" s="67"/>
      <c r="E93" s="754" t="s">
        <v>36</v>
      </c>
      <c r="F93" s="754"/>
      <c r="G93" s="754"/>
      <c r="H93" s="754"/>
      <c r="I93" s="754"/>
      <c r="J93" s="754"/>
      <c r="K93" s="754"/>
      <c r="L93" s="754"/>
      <c r="M93" s="754"/>
      <c r="N93" s="754"/>
      <c r="O93" s="754"/>
      <c r="P93" s="355"/>
      <c r="Q93" s="355"/>
      <c r="R93" s="355"/>
      <c r="S93" s="355"/>
      <c r="T93" s="355"/>
      <c r="U93" s="355"/>
      <c r="V93" s="355"/>
      <c r="W93" s="355"/>
      <c r="X93" s="355"/>
    </row>
    <row r="94" spans="3:25" ht="15" customHeight="1" x14ac:dyDescent="0.2">
      <c r="D94" s="67"/>
      <c r="E94" s="754" t="s">
        <v>518</v>
      </c>
      <c r="F94" s="754"/>
      <c r="G94" s="754"/>
      <c r="H94" s="754"/>
      <c r="I94" s="754"/>
      <c r="J94" s="754"/>
      <c r="K94" s="754"/>
      <c r="L94" s="754"/>
      <c r="M94" s="754"/>
      <c r="N94" s="754"/>
      <c r="O94" s="754"/>
      <c r="P94" s="754"/>
      <c r="Q94" s="754"/>
      <c r="R94" s="754"/>
      <c r="S94" s="754"/>
      <c r="T94" s="754"/>
      <c r="U94" s="754"/>
      <c r="V94" s="754"/>
      <c r="W94" s="754"/>
      <c r="X94" s="754"/>
    </row>
  </sheetData>
  <mergeCells count="21">
    <mergeCell ref="V9:V11"/>
    <mergeCell ref="Q9:Q11"/>
    <mergeCell ref="P9:P11"/>
    <mergeCell ref="T7:X8"/>
    <mergeCell ref="S9:S11"/>
    <mergeCell ref="E94:X94"/>
    <mergeCell ref="T9:T11"/>
    <mergeCell ref="X9:X11"/>
    <mergeCell ref="W9:W11"/>
    <mergeCell ref="R9:R11"/>
    <mergeCell ref="U9:U11"/>
    <mergeCell ref="J9:J11"/>
    <mergeCell ref="E93:O93"/>
    <mergeCell ref="L9:L11"/>
    <mergeCell ref="N9:N11"/>
    <mergeCell ref="K9:K11"/>
    <mergeCell ref="D7:I11"/>
    <mergeCell ref="O9:O11"/>
    <mergeCell ref="O7:S8"/>
    <mergeCell ref="M9:M11"/>
    <mergeCell ref="J7:N8"/>
  </mergeCells>
  <phoneticPr fontId="0" type="noConversion"/>
  <conditionalFormatting sqref="D6">
    <cfRule type="cellIs" dxfId="4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4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49">
    <pageSetUpPr autoPageBreaks="0"/>
  </sheetPr>
  <dimension ref="C1:AB103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3" width="1.7109375" style="69" customWidth="1"/>
    <col min="44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257</v>
      </c>
      <c r="E4" s="71"/>
      <c r="F4" s="71"/>
      <c r="G4" s="71"/>
      <c r="H4" s="15" t="s">
        <v>32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15.7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t="14.25" hidden="1" thickTop="1" thickBot="1" x14ac:dyDescent="0.25">
      <c r="C13" s="24"/>
      <c r="D13" s="87"/>
      <c r="E13" s="88" t="s">
        <v>381</v>
      </c>
      <c r="F13" s="88"/>
      <c r="G13" s="88"/>
      <c r="H13" s="89"/>
      <c r="I13" s="88"/>
      <c r="J13" s="316">
        <v>5840</v>
      </c>
      <c r="K13" s="309">
        <v>5423</v>
      </c>
      <c r="L13" s="309">
        <v>220</v>
      </c>
      <c r="M13" s="309">
        <v>200</v>
      </c>
      <c r="N13" s="310">
        <v>0</v>
      </c>
      <c r="O13" s="316">
        <v>5622</v>
      </c>
      <c r="P13" s="309">
        <v>5490</v>
      </c>
      <c r="Q13" s="309">
        <v>0</v>
      </c>
      <c r="R13" s="309">
        <v>206</v>
      </c>
      <c r="S13" s="310">
        <v>0</v>
      </c>
      <c r="T13" s="320">
        <v>11453</v>
      </c>
      <c r="U13" s="309">
        <v>10906</v>
      </c>
      <c r="V13" s="309">
        <v>220</v>
      </c>
      <c r="W13" s="309">
        <v>406</v>
      </c>
      <c r="X13" s="310">
        <v>0</v>
      </c>
      <c r="Y13" s="74"/>
    </row>
    <row r="14" spans="3:25" ht="14.25" hidden="1" thickTop="1" thickBot="1" x14ac:dyDescent="0.25">
      <c r="C14" s="24"/>
      <c r="D14" s="165"/>
      <c r="E14" s="49" t="s">
        <v>382</v>
      </c>
      <c r="F14" s="49"/>
      <c r="G14" s="49"/>
      <c r="H14" s="50"/>
      <c r="I14" s="49"/>
      <c r="J14" s="317">
        <v>639</v>
      </c>
      <c r="K14" s="311">
        <v>631</v>
      </c>
      <c r="L14" s="311">
        <v>1</v>
      </c>
      <c r="M14" s="311">
        <v>7</v>
      </c>
      <c r="N14" s="312">
        <v>0</v>
      </c>
      <c r="O14" s="317">
        <v>853</v>
      </c>
      <c r="P14" s="311">
        <v>852</v>
      </c>
      <c r="Q14" s="311">
        <v>0</v>
      </c>
      <c r="R14" s="311">
        <v>1</v>
      </c>
      <c r="S14" s="312">
        <v>0</v>
      </c>
      <c r="T14" s="321">
        <v>1492</v>
      </c>
      <c r="U14" s="311">
        <v>1483</v>
      </c>
      <c r="V14" s="311">
        <v>1</v>
      </c>
      <c r="W14" s="311">
        <v>8</v>
      </c>
      <c r="X14" s="312">
        <v>0</v>
      </c>
      <c r="Y14" s="74"/>
    </row>
    <row r="15" spans="3:25" ht="14.25" hidden="1" thickTop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6479</v>
      </c>
      <c r="K15" s="304">
        <v>6054</v>
      </c>
      <c r="L15" s="304">
        <v>221</v>
      </c>
      <c r="M15" s="304">
        <v>207</v>
      </c>
      <c r="N15" s="305">
        <v>0</v>
      </c>
      <c r="O15" s="315">
        <v>6475</v>
      </c>
      <c r="P15" s="304">
        <v>6342</v>
      </c>
      <c r="Q15" s="304">
        <v>0</v>
      </c>
      <c r="R15" s="304">
        <v>207</v>
      </c>
      <c r="S15" s="305">
        <v>0</v>
      </c>
      <c r="T15" s="322">
        <v>12945</v>
      </c>
      <c r="U15" s="304">
        <v>12389</v>
      </c>
      <c r="V15" s="304">
        <v>221</v>
      </c>
      <c r="W15" s="304">
        <v>414</v>
      </c>
      <c r="X15" s="305">
        <v>0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t="14.25" hidden="1" thickTop="1" thickBot="1" x14ac:dyDescent="0.25">
      <c r="C17" s="24"/>
      <c r="D17" s="87"/>
      <c r="E17" s="88" t="s">
        <v>381</v>
      </c>
      <c r="F17" s="88"/>
      <c r="G17" s="88"/>
      <c r="H17" s="89"/>
      <c r="I17" s="88"/>
      <c r="J17" s="316">
        <v>7102</v>
      </c>
      <c r="K17" s="309">
        <v>6585</v>
      </c>
      <c r="L17" s="309">
        <v>233</v>
      </c>
      <c r="M17" s="309">
        <v>309</v>
      </c>
      <c r="N17" s="310">
        <v>0</v>
      </c>
      <c r="O17" s="316">
        <v>8383</v>
      </c>
      <c r="P17" s="309">
        <v>7653</v>
      </c>
      <c r="Q17" s="309">
        <v>0</v>
      </c>
      <c r="R17" s="309">
        <v>875</v>
      </c>
      <c r="S17" s="310">
        <v>0</v>
      </c>
      <c r="T17" s="320">
        <v>15460</v>
      </c>
      <c r="U17" s="309">
        <v>14224</v>
      </c>
      <c r="V17" s="309">
        <v>233</v>
      </c>
      <c r="W17" s="309">
        <v>1184</v>
      </c>
      <c r="X17" s="310">
        <v>0</v>
      </c>
      <c r="Y17" s="74"/>
    </row>
    <row r="18" spans="3:25" ht="14.25" hidden="1" thickTop="1" thickBot="1" x14ac:dyDescent="0.25">
      <c r="C18" s="24"/>
      <c r="D18" s="165"/>
      <c r="E18" s="49" t="s">
        <v>382</v>
      </c>
      <c r="F18" s="49"/>
      <c r="G18" s="49"/>
      <c r="H18" s="50"/>
      <c r="I18" s="49"/>
      <c r="J18" s="317">
        <v>816</v>
      </c>
      <c r="K18" s="311">
        <v>790</v>
      </c>
      <c r="L18" s="311">
        <v>1</v>
      </c>
      <c r="M18" s="311">
        <v>25</v>
      </c>
      <c r="N18" s="312">
        <v>0</v>
      </c>
      <c r="O18" s="317">
        <v>1767</v>
      </c>
      <c r="P18" s="311">
        <v>1669</v>
      </c>
      <c r="Q18" s="311">
        <v>0</v>
      </c>
      <c r="R18" s="311">
        <v>98</v>
      </c>
      <c r="S18" s="312">
        <v>0</v>
      </c>
      <c r="T18" s="321">
        <v>2582</v>
      </c>
      <c r="U18" s="311">
        <v>2459</v>
      </c>
      <c r="V18" s="311">
        <v>1</v>
      </c>
      <c r="W18" s="311">
        <v>123</v>
      </c>
      <c r="X18" s="312">
        <v>0</v>
      </c>
      <c r="Y18" s="74"/>
    </row>
    <row r="19" spans="3:25" ht="14.25" hidden="1" thickTop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7917</v>
      </c>
      <c r="K19" s="304">
        <v>7374</v>
      </c>
      <c r="L19" s="304">
        <v>234</v>
      </c>
      <c r="M19" s="304">
        <v>334</v>
      </c>
      <c r="N19" s="305">
        <v>0</v>
      </c>
      <c r="O19" s="315">
        <v>10150</v>
      </c>
      <c r="P19" s="304">
        <v>9322</v>
      </c>
      <c r="Q19" s="304">
        <v>0</v>
      </c>
      <c r="R19" s="304">
        <v>973</v>
      </c>
      <c r="S19" s="305">
        <v>0</v>
      </c>
      <c r="T19" s="322">
        <v>18040</v>
      </c>
      <c r="U19" s="304">
        <v>16682</v>
      </c>
      <c r="V19" s="304">
        <v>234</v>
      </c>
      <c r="W19" s="304">
        <v>1307</v>
      </c>
      <c r="X19" s="305">
        <v>0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t="14.25" hidden="1" thickTop="1" thickBot="1" x14ac:dyDescent="0.25">
      <c r="C21" s="24"/>
      <c r="D21" s="87"/>
      <c r="E21" s="88" t="s">
        <v>381</v>
      </c>
      <c r="F21" s="88"/>
      <c r="G21" s="88"/>
      <c r="H21" s="89"/>
      <c r="I21" s="88"/>
      <c r="J21" s="316">
        <v>8560</v>
      </c>
      <c r="K21" s="309">
        <v>7761</v>
      </c>
      <c r="L21" s="309">
        <v>239</v>
      </c>
      <c r="M21" s="309">
        <v>572</v>
      </c>
      <c r="N21" s="310">
        <v>0</v>
      </c>
      <c r="O21" s="316">
        <v>12080</v>
      </c>
      <c r="P21" s="309">
        <v>10195</v>
      </c>
      <c r="Q21" s="309">
        <v>0</v>
      </c>
      <c r="R21" s="309">
        <v>1960</v>
      </c>
      <c r="S21" s="310">
        <v>0</v>
      </c>
      <c r="T21" s="320">
        <v>20617</v>
      </c>
      <c r="U21" s="309">
        <v>17941</v>
      </c>
      <c r="V21" s="309">
        <v>239</v>
      </c>
      <c r="W21" s="309">
        <v>2531</v>
      </c>
      <c r="X21" s="310">
        <v>0</v>
      </c>
      <c r="Y21" s="74"/>
    </row>
    <row r="22" spans="3:25" ht="14.25" hidden="1" thickTop="1" thickBot="1" x14ac:dyDescent="0.25">
      <c r="C22" s="24"/>
      <c r="D22" s="165"/>
      <c r="E22" s="49" t="s">
        <v>382</v>
      </c>
      <c r="F22" s="49"/>
      <c r="G22" s="49"/>
      <c r="H22" s="50"/>
      <c r="I22" s="49"/>
      <c r="J22" s="317">
        <v>953</v>
      </c>
      <c r="K22" s="311">
        <v>898</v>
      </c>
      <c r="L22" s="311">
        <v>2</v>
      </c>
      <c r="M22" s="311">
        <v>54</v>
      </c>
      <c r="N22" s="312">
        <v>0</v>
      </c>
      <c r="O22" s="317">
        <v>2793</v>
      </c>
      <c r="P22" s="311">
        <v>2481</v>
      </c>
      <c r="Q22" s="311">
        <v>0</v>
      </c>
      <c r="R22" s="311">
        <v>313</v>
      </c>
      <c r="S22" s="312">
        <v>0</v>
      </c>
      <c r="T22" s="321">
        <v>3743</v>
      </c>
      <c r="U22" s="311">
        <v>3377</v>
      </c>
      <c r="V22" s="311">
        <v>2</v>
      </c>
      <c r="W22" s="311">
        <v>367</v>
      </c>
      <c r="X22" s="312">
        <v>0</v>
      </c>
      <c r="Y22" s="74"/>
    </row>
    <row r="23" spans="3:25" ht="14.25" hidden="1" thickTop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9513</v>
      </c>
      <c r="K23" s="304">
        <v>8659</v>
      </c>
      <c r="L23" s="304">
        <v>241</v>
      </c>
      <c r="M23" s="304">
        <v>626</v>
      </c>
      <c r="N23" s="305">
        <v>0</v>
      </c>
      <c r="O23" s="315">
        <v>14872</v>
      </c>
      <c r="P23" s="304">
        <v>12676</v>
      </c>
      <c r="Q23" s="304">
        <v>0</v>
      </c>
      <c r="R23" s="304">
        <v>2273</v>
      </c>
      <c r="S23" s="305">
        <v>0</v>
      </c>
      <c r="T23" s="322">
        <v>24358</v>
      </c>
      <c r="U23" s="304">
        <v>21317</v>
      </c>
      <c r="V23" s="304">
        <v>241</v>
      </c>
      <c r="W23" s="304">
        <v>2898</v>
      </c>
      <c r="X23" s="305">
        <v>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t="14.25" hidden="1" thickTop="1" thickBot="1" x14ac:dyDescent="0.25">
      <c r="C25" s="24"/>
      <c r="D25" s="87"/>
      <c r="E25" s="88" t="s">
        <v>381</v>
      </c>
      <c r="F25" s="88"/>
      <c r="G25" s="88"/>
      <c r="H25" s="89"/>
      <c r="I25" s="88"/>
      <c r="J25" s="316">
        <v>10360</v>
      </c>
      <c r="K25" s="309">
        <v>9219</v>
      </c>
      <c r="L25" s="309">
        <v>182</v>
      </c>
      <c r="M25" s="309">
        <v>965</v>
      </c>
      <c r="N25" s="310">
        <v>0</v>
      </c>
      <c r="O25" s="316">
        <v>16369</v>
      </c>
      <c r="P25" s="309">
        <v>13200</v>
      </c>
      <c r="Q25" s="309">
        <v>0</v>
      </c>
      <c r="R25" s="309">
        <v>3183</v>
      </c>
      <c r="S25" s="310">
        <v>0</v>
      </c>
      <c r="T25" s="320">
        <v>26692</v>
      </c>
      <c r="U25" s="309">
        <v>22404</v>
      </c>
      <c r="V25" s="309">
        <v>182</v>
      </c>
      <c r="W25" s="309">
        <v>4141</v>
      </c>
      <c r="X25" s="310">
        <v>0</v>
      </c>
      <c r="Y25" s="74"/>
    </row>
    <row r="26" spans="3:25" ht="14.25" hidden="1" thickTop="1" thickBot="1" x14ac:dyDescent="0.25">
      <c r="C26" s="24"/>
      <c r="D26" s="165"/>
      <c r="E26" s="49" t="s">
        <v>382</v>
      </c>
      <c r="F26" s="49"/>
      <c r="G26" s="49"/>
      <c r="H26" s="50"/>
      <c r="I26" s="49"/>
      <c r="J26" s="317">
        <v>1231</v>
      </c>
      <c r="K26" s="311">
        <v>1150</v>
      </c>
      <c r="L26" s="311">
        <v>1</v>
      </c>
      <c r="M26" s="311">
        <v>80</v>
      </c>
      <c r="N26" s="312">
        <v>0</v>
      </c>
      <c r="O26" s="317">
        <v>3458</v>
      </c>
      <c r="P26" s="311">
        <v>2785</v>
      </c>
      <c r="Q26" s="311">
        <v>0</v>
      </c>
      <c r="R26" s="311">
        <v>673</v>
      </c>
      <c r="S26" s="312">
        <v>0</v>
      </c>
      <c r="T26" s="321">
        <v>4686</v>
      </c>
      <c r="U26" s="311">
        <v>3933</v>
      </c>
      <c r="V26" s="311">
        <v>1</v>
      </c>
      <c r="W26" s="311">
        <v>752</v>
      </c>
      <c r="X26" s="312">
        <v>0</v>
      </c>
      <c r="Y26" s="74"/>
    </row>
    <row r="27" spans="3:25" ht="14.25" hidden="1" thickTop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11590</v>
      </c>
      <c r="K27" s="304">
        <v>10368</v>
      </c>
      <c r="L27" s="304">
        <v>183</v>
      </c>
      <c r="M27" s="304">
        <v>1045</v>
      </c>
      <c r="N27" s="305">
        <v>0</v>
      </c>
      <c r="O27" s="315">
        <v>19827</v>
      </c>
      <c r="P27" s="304">
        <v>15985</v>
      </c>
      <c r="Q27" s="304">
        <v>0</v>
      </c>
      <c r="R27" s="304">
        <v>3856</v>
      </c>
      <c r="S27" s="305">
        <v>0</v>
      </c>
      <c r="T27" s="322">
        <v>31376</v>
      </c>
      <c r="U27" s="304">
        <v>26336</v>
      </c>
      <c r="V27" s="304">
        <v>183</v>
      </c>
      <c r="W27" s="304">
        <v>4893</v>
      </c>
      <c r="X27" s="305">
        <v>0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t="14.25" hidden="1" thickTop="1" thickBot="1" x14ac:dyDescent="0.25">
      <c r="C29" s="24"/>
      <c r="D29" s="87"/>
      <c r="E29" s="88" t="s">
        <v>381</v>
      </c>
      <c r="F29" s="88"/>
      <c r="G29" s="88"/>
      <c r="H29" s="89"/>
      <c r="I29" s="88"/>
      <c r="J29" s="316">
        <v>13081</v>
      </c>
      <c r="K29" s="309">
        <v>11543</v>
      </c>
      <c r="L29" s="309">
        <v>128</v>
      </c>
      <c r="M29" s="309">
        <v>1419</v>
      </c>
      <c r="N29" s="310">
        <v>3</v>
      </c>
      <c r="O29" s="316">
        <v>22341</v>
      </c>
      <c r="P29" s="309">
        <v>17584</v>
      </c>
      <c r="Q29" s="309">
        <v>0</v>
      </c>
      <c r="R29" s="309">
        <v>4772</v>
      </c>
      <c r="S29" s="310">
        <v>4</v>
      </c>
      <c r="T29" s="320">
        <v>35381</v>
      </c>
      <c r="U29" s="309">
        <v>29108</v>
      </c>
      <c r="V29" s="309">
        <v>128</v>
      </c>
      <c r="W29" s="309">
        <v>6181</v>
      </c>
      <c r="X29" s="310">
        <v>7</v>
      </c>
      <c r="Y29" s="74"/>
    </row>
    <row r="30" spans="3:25" ht="14.25" hidden="1" thickTop="1" thickBot="1" x14ac:dyDescent="0.25">
      <c r="C30" s="24"/>
      <c r="D30" s="165"/>
      <c r="E30" s="49" t="s">
        <v>382</v>
      </c>
      <c r="F30" s="49"/>
      <c r="G30" s="49"/>
      <c r="H30" s="50"/>
      <c r="I30" s="49"/>
      <c r="J30" s="317">
        <v>1824</v>
      </c>
      <c r="K30" s="311">
        <v>1689</v>
      </c>
      <c r="L30" s="311">
        <v>1</v>
      </c>
      <c r="M30" s="311">
        <v>134</v>
      </c>
      <c r="N30" s="312">
        <v>0</v>
      </c>
      <c r="O30" s="317">
        <v>4098</v>
      </c>
      <c r="P30" s="311">
        <v>2885</v>
      </c>
      <c r="Q30" s="311">
        <v>0</v>
      </c>
      <c r="R30" s="311">
        <v>1213</v>
      </c>
      <c r="S30" s="312">
        <v>0</v>
      </c>
      <c r="T30" s="321">
        <v>5920</v>
      </c>
      <c r="U30" s="311">
        <v>4573</v>
      </c>
      <c r="V30" s="311">
        <v>1</v>
      </c>
      <c r="W30" s="311">
        <v>1346</v>
      </c>
      <c r="X30" s="312">
        <v>0</v>
      </c>
      <c r="Y30" s="74"/>
    </row>
    <row r="31" spans="3:25" ht="14.25" hidden="1" thickTop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14905</v>
      </c>
      <c r="K31" s="304">
        <v>13232</v>
      </c>
      <c r="L31" s="304">
        <v>129</v>
      </c>
      <c r="M31" s="304">
        <v>1553</v>
      </c>
      <c r="N31" s="305">
        <v>3</v>
      </c>
      <c r="O31" s="315">
        <v>26439</v>
      </c>
      <c r="P31" s="304">
        <v>20469</v>
      </c>
      <c r="Q31" s="304">
        <v>0</v>
      </c>
      <c r="R31" s="304">
        <v>5985</v>
      </c>
      <c r="S31" s="305">
        <v>4</v>
      </c>
      <c r="T31" s="322">
        <v>41301</v>
      </c>
      <c r="U31" s="304">
        <v>33681</v>
      </c>
      <c r="V31" s="304">
        <v>129</v>
      </c>
      <c r="W31" s="304">
        <v>7527</v>
      </c>
      <c r="X31" s="305">
        <v>7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8" ht="14.25" hidden="1" thickTop="1" thickBot="1" x14ac:dyDescent="0.25">
      <c r="C33" s="24"/>
      <c r="D33" s="87"/>
      <c r="E33" s="88" t="s">
        <v>381</v>
      </c>
      <c r="F33" s="88"/>
      <c r="G33" s="88"/>
      <c r="H33" s="89"/>
      <c r="I33" s="88"/>
      <c r="J33" s="316">
        <v>14871</v>
      </c>
      <c r="K33" s="309">
        <v>12894</v>
      </c>
      <c r="L33" s="309">
        <v>93</v>
      </c>
      <c r="M33" s="309">
        <v>1905</v>
      </c>
      <c r="N33" s="310">
        <v>4</v>
      </c>
      <c r="O33" s="316">
        <v>27574</v>
      </c>
      <c r="P33" s="309">
        <v>21611</v>
      </c>
      <c r="Q33" s="309">
        <v>0</v>
      </c>
      <c r="R33" s="309">
        <v>5964</v>
      </c>
      <c r="S33" s="310">
        <v>15</v>
      </c>
      <c r="T33" s="320">
        <v>42399</v>
      </c>
      <c r="U33" s="309">
        <v>34491</v>
      </c>
      <c r="V33" s="309">
        <v>93</v>
      </c>
      <c r="W33" s="309">
        <v>7864</v>
      </c>
      <c r="X33" s="310">
        <v>19</v>
      </c>
      <c r="Y33" s="74"/>
    </row>
    <row r="34" spans="3:28" ht="14.25" hidden="1" thickTop="1" thickBot="1" x14ac:dyDescent="0.25">
      <c r="C34" s="24"/>
      <c r="D34" s="165"/>
      <c r="E34" s="49" t="s">
        <v>382</v>
      </c>
      <c r="F34" s="49"/>
      <c r="G34" s="49"/>
      <c r="H34" s="50"/>
      <c r="I34" s="49"/>
      <c r="J34" s="317">
        <v>2332</v>
      </c>
      <c r="K34" s="311">
        <v>2142</v>
      </c>
      <c r="L34" s="311">
        <v>1</v>
      </c>
      <c r="M34" s="311">
        <v>191</v>
      </c>
      <c r="N34" s="312">
        <v>2</v>
      </c>
      <c r="O34" s="317">
        <v>4809</v>
      </c>
      <c r="P34" s="311">
        <v>3307</v>
      </c>
      <c r="Q34" s="311">
        <v>0</v>
      </c>
      <c r="R34" s="311">
        <v>1503</v>
      </c>
      <c r="S34" s="312">
        <v>0</v>
      </c>
      <c r="T34" s="321">
        <v>7133</v>
      </c>
      <c r="U34" s="311">
        <v>5444</v>
      </c>
      <c r="V34" s="311">
        <v>1</v>
      </c>
      <c r="W34" s="311">
        <v>1694</v>
      </c>
      <c r="X34" s="312">
        <v>2</v>
      </c>
      <c r="Y34" s="74"/>
    </row>
    <row r="35" spans="3:28" ht="14.25" hidden="1" thickTop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17202</v>
      </c>
      <c r="K35" s="304">
        <v>15035</v>
      </c>
      <c r="L35" s="304">
        <v>94</v>
      </c>
      <c r="M35" s="304">
        <v>2096</v>
      </c>
      <c r="N35" s="305">
        <v>6</v>
      </c>
      <c r="O35" s="315">
        <v>32380</v>
      </c>
      <c r="P35" s="304">
        <v>24917</v>
      </c>
      <c r="Q35" s="304">
        <v>0</v>
      </c>
      <c r="R35" s="304">
        <v>7467</v>
      </c>
      <c r="S35" s="305">
        <v>15</v>
      </c>
      <c r="T35" s="322">
        <v>49528</v>
      </c>
      <c r="U35" s="304">
        <v>39933</v>
      </c>
      <c r="V35" s="304">
        <v>94</v>
      </c>
      <c r="W35" s="304">
        <v>9558</v>
      </c>
      <c r="X35" s="305">
        <v>21</v>
      </c>
      <c r="Y35" s="74"/>
    </row>
    <row r="36" spans="3:28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8" ht="14.25" hidden="1" thickTop="1" thickBot="1" x14ac:dyDescent="0.25">
      <c r="C37" s="24"/>
      <c r="D37" s="87"/>
      <c r="E37" s="88" t="s">
        <v>381</v>
      </c>
      <c r="F37" s="88"/>
      <c r="G37" s="88"/>
      <c r="H37" s="89"/>
      <c r="I37" s="88"/>
      <c r="J37" s="316">
        <v>17216</v>
      </c>
      <c r="K37" s="309">
        <v>14663</v>
      </c>
      <c r="L37" s="309">
        <v>51</v>
      </c>
      <c r="M37" s="309">
        <v>2515</v>
      </c>
      <c r="N37" s="310">
        <v>8</v>
      </c>
      <c r="O37" s="316">
        <v>30344</v>
      </c>
      <c r="P37" s="309">
        <v>23173</v>
      </c>
      <c r="Q37" s="309">
        <v>0</v>
      </c>
      <c r="R37" s="309">
        <v>7149</v>
      </c>
      <c r="S37" s="310">
        <v>41</v>
      </c>
      <c r="T37" s="320">
        <v>47518</v>
      </c>
      <c r="U37" s="309">
        <v>37813</v>
      </c>
      <c r="V37" s="309">
        <v>51</v>
      </c>
      <c r="W37" s="309">
        <v>9661</v>
      </c>
      <c r="X37" s="310">
        <v>49</v>
      </c>
      <c r="Y37" s="74"/>
    </row>
    <row r="38" spans="3:28" ht="14.25" hidden="1" thickTop="1" thickBot="1" x14ac:dyDescent="0.25">
      <c r="C38" s="24"/>
      <c r="D38" s="165"/>
      <c r="E38" s="49" t="s">
        <v>382</v>
      </c>
      <c r="F38" s="49"/>
      <c r="G38" s="49"/>
      <c r="H38" s="50"/>
      <c r="I38" s="49"/>
      <c r="J38" s="317">
        <v>3160</v>
      </c>
      <c r="K38" s="311">
        <v>2868</v>
      </c>
      <c r="L38" s="311">
        <v>1</v>
      </c>
      <c r="M38" s="311">
        <v>295</v>
      </c>
      <c r="N38" s="312">
        <v>2</v>
      </c>
      <c r="O38" s="317">
        <v>5866</v>
      </c>
      <c r="P38" s="311">
        <v>3903</v>
      </c>
      <c r="Q38" s="311">
        <v>0</v>
      </c>
      <c r="R38" s="311">
        <v>1959</v>
      </c>
      <c r="S38" s="312">
        <v>6</v>
      </c>
      <c r="T38" s="321">
        <v>9022</v>
      </c>
      <c r="U38" s="311">
        <v>6767</v>
      </c>
      <c r="V38" s="311">
        <v>1</v>
      </c>
      <c r="W38" s="311">
        <v>2254</v>
      </c>
      <c r="X38" s="312">
        <v>8</v>
      </c>
      <c r="Y38" s="74"/>
    </row>
    <row r="39" spans="3:28" ht="14.25" hidden="1" thickTop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20374</v>
      </c>
      <c r="K39" s="304">
        <v>17529</v>
      </c>
      <c r="L39" s="304">
        <v>52</v>
      </c>
      <c r="M39" s="304">
        <v>2810</v>
      </c>
      <c r="N39" s="305">
        <v>10</v>
      </c>
      <c r="O39" s="315">
        <v>36209</v>
      </c>
      <c r="P39" s="304">
        <v>27076</v>
      </c>
      <c r="Q39" s="304">
        <v>0</v>
      </c>
      <c r="R39" s="304">
        <v>9108</v>
      </c>
      <c r="S39" s="305">
        <v>47</v>
      </c>
      <c r="T39" s="322">
        <v>56537</v>
      </c>
      <c r="U39" s="304">
        <v>44578</v>
      </c>
      <c r="V39" s="304">
        <v>52</v>
      </c>
      <c r="W39" s="304">
        <v>11915</v>
      </c>
      <c r="X39" s="305">
        <v>57</v>
      </c>
      <c r="Y39" s="74"/>
    </row>
    <row r="40" spans="3:28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8" hidden="1" x14ac:dyDescent="0.2">
      <c r="C41" s="24"/>
      <c r="D41" s="87"/>
      <c r="E41" s="88" t="s">
        <v>381</v>
      </c>
      <c r="F41" s="88"/>
      <c r="G41" s="88"/>
      <c r="H41" s="89"/>
      <c r="I41" s="88"/>
      <c r="J41" s="316">
        <v>17633</v>
      </c>
      <c r="K41" s="309">
        <v>14714</v>
      </c>
      <c r="L41" s="309">
        <v>20</v>
      </c>
      <c r="M41" s="309">
        <v>2887</v>
      </c>
      <c r="N41" s="310">
        <v>12</v>
      </c>
      <c r="O41" s="316">
        <v>29963</v>
      </c>
      <c r="P41" s="309">
        <v>22015</v>
      </c>
      <c r="Q41" s="309">
        <v>0</v>
      </c>
      <c r="R41" s="309">
        <v>7902</v>
      </c>
      <c r="S41" s="310">
        <v>54</v>
      </c>
      <c r="T41" s="320">
        <v>47562</v>
      </c>
      <c r="U41" s="309">
        <v>36705</v>
      </c>
      <c r="V41" s="309">
        <v>20</v>
      </c>
      <c r="W41" s="309">
        <v>10784</v>
      </c>
      <c r="X41" s="310">
        <v>66</v>
      </c>
      <c r="Y41" s="74"/>
      <c r="AA41" s="531"/>
      <c r="AB41" s="531"/>
    </row>
    <row r="42" spans="3:28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3581</v>
      </c>
      <c r="K42" s="311">
        <v>3180</v>
      </c>
      <c r="L42" s="311">
        <v>0</v>
      </c>
      <c r="M42" s="311">
        <v>398</v>
      </c>
      <c r="N42" s="312">
        <v>5</v>
      </c>
      <c r="O42" s="317">
        <v>6189</v>
      </c>
      <c r="P42" s="311">
        <v>3941</v>
      </c>
      <c r="Q42" s="311">
        <v>0</v>
      </c>
      <c r="R42" s="311">
        <v>2243</v>
      </c>
      <c r="S42" s="312">
        <v>5</v>
      </c>
      <c r="T42" s="321">
        <v>9763</v>
      </c>
      <c r="U42" s="311">
        <v>7115</v>
      </c>
      <c r="V42" s="311">
        <v>0</v>
      </c>
      <c r="W42" s="311">
        <v>2640</v>
      </c>
      <c r="X42" s="312">
        <v>10</v>
      </c>
      <c r="Y42" s="74"/>
    </row>
    <row r="43" spans="3:28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21212</v>
      </c>
      <c r="K43" s="304">
        <v>17893</v>
      </c>
      <c r="L43" s="304">
        <v>20</v>
      </c>
      <c r="M43" s="304">
        <v>3285</v>
      </c>
      <c r="N43" s="305">
        <v>17</v>
      </c>
      <c r="O43" s="315">
        <v>36152</v>
      </c>
      <c r="P43" s="304">
        <v>25956</v>
      </c>
      <c r="Q43" s="304">
        <v>0</v>
      </c>
      <c r="R43" s="304">
        <v>10145</v>
      </c>
      <c r="S43" s="305">
        <v>59</v>
      </c>
      <c r="T43" s="322">
        <v>57323</v>
      </c>
      <c r="U43" s="304">
        <v>43819</v>
      </c>
      <c r="V43" s="304">
        <v>20</v>
      </c>
      <c r="W43" s="304">
        <v>13424</v>
      </c>
      <c r="X43" s="305">
        <v>76</v>
      </c>
      <c r="Y43" s="74"/>
    </row>
    <row r="44" spans="3:28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8" hidden="1" x14ac:dyDescent="0.2">
      <c r="C45" s="24"/>
      <c r="D45" s="87"/>
      <c r="E45" s="88" t="s">
        <v>381</v>
      </c>
      <c r="F45" s="88"/>
      <c r="G45" s="88"/>
      <c r="H45" s="89"/>
      <c r="I45" s="88"/>
      <c r="J45" s="316">
        <v>16981</v>
      </c>
      <c r="K45" s="309">
        <v>13961</v>
      </c>
      <c r="L45" s="309">
        <v>8</v>
      </c>
      <c r="M45" s="309">
        <v>2993</v>
      </c>
      <c r="N45" s="310">
        <v>24</v>
      </c>
      <c r="O45" s="316">
        <v>27292</v>
      </c>
      <c r="P45" s="309">
        <v>19434</v>
      </c>
      <c r="Q45" s="309">
        <v>0</v>
      </c>
      <c r="R45" s="309">
        <v>7800</v>
      </c>
      <c r="S45" s="310">
        <v>65</v>
      </c>
      <c r="T45" s="320">
        <v>44249</v>
      </c>
      <c r="U45" s="309">
        <v>33385</v>
      </c>
      <c r="V45" s="309">
        <v>8</v>
      </c>
      <c r="W45" s="309">
        <v>10786</v>
      </c>
      <c r="X45" s="310">
        <v>89</v>
      </c>
      <c r="Y45" s="74"/>
    </row>
    <row r="46" spans="3:28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4062</v>
      </c>
      <c r="K46" s="311">
        <v>3518</v>
      </c>
      <c r="L46" s="311">
        <v>0</v>
      </c>
      <c r="M46" s="311">
        <v>540</v>
      </c>
      <c r="N46" s="312">
        <v>4</v>
      </c>
      <c r="O46" s="317">
        <v>5351</v>
      </c>
      <c r="P46" s="311">
        <v>3468</v>
      </c>
      <c r="Q46" s="311">
        <v>0</v>
      </c>
      <c r="R46" s="311">
        <v>1878</v>
      </c>
      <c r="S46" s="312">
        <v>7</v>
      </c>
      <c r="T46" s="321">
        <v>9410</v>
      </c>
      <c r="U46" s="311">
        <v>6985</v>
      </c>
      <c r="V46" s="311">
        <v>0</v>
      </c>
      <c r="W46" s="311">
        <v>2416</v>
      </c>
      <c r="X46" s="312">
        <v>11</v>
      </c>
      <c r="Y46" s="74"/>
    </row>
    <row r="47" spans="3:28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21043</v>
      </c>
      <c r="K47" s="304">
        <v>17479</v>
      </c>
      <c r="L47" s="304">
        <v>8</v>
      </c>
      <c r="M47" s="304">
        <v>3533</v>
      </c>
      <c r="N47" s="305">
        <v>28</v>
      </c>
      <c r="O47" s="315">
        <v>32641</v>
      </c>
      <c r="P47" s="304">
        <v>22901</v>
      </c>
      <c r="Q47" s="304">
        <v>0</v>
      </c>
      <c r="R47" s="304">
        <v>9677</v>
      </c>
      <c r="S47" s="305">
        <v>72</v>
      </c>
      <c r="T47" s="322">
        <v>53657</v>
      </c>
      <c r="U47" s="304">
        <v>40369</v>
      </c>
      <c r="V47" s="304">
        <v>8</v>
      </c>
      <c r="W47" s="304">
        <v>13201</v>
      </c>
      <c r="X47" s="305">
        <v>100</v>
      </c>
      <c r="Y47" s="74"/>
    </row>
    <row r="48" spans="3:28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16">
        <v>16335</v>
      </c>
      <c r="K49" s="309">
        <v>13090</v>
      </c>
      <c r="L49" s="309">
        <v>1</v>
      </c>
      <c r="M49" s="309">
        <v>3222</v>
      </c>
      <c r="N49" s="310">
        <v>24</v>
      </c>
      <c r="O49" s="316">
        <v>23347</v>
      </c>
      <c r="P49" s="309">
        <v>16026</v>
      </c>
      <c r="Q49" s="309">
        <v>0</v>
      </c>
      <c r="R49" s="309">
        <v>7265</v>
      </c>
      <c r="S49" s="310">
        <v>66</v>
      </c>
      <c r="T49" s="320">
        <v>39659</v>
      </c>
      <c r="U49" s="309">
        <v>29111</v>
      </c>
      <c r="V49" s="309">
        <v>1</v>
      </c>
      <c r="W49" s="309">
        <v>10479</v>
      </c>
      <c r="X49" s="310">
        <v>90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4529</v>
      </c>
      <c r="K50" s="311">
        <v>3808</v>
      </c>
      <c r="L50" s="311">
        <v>0</v>
      </c>
      <c r="M50" s="311">
        <v>717</v>
      </c>
      <c r="N50" s="312">
        <v>4</v>
      </c>
      <c r="O50" s="317">
        <v>4011</v>
      </c>
      <c r="P50" s="311">
        <v>2576</v>
      </c>
      <c r="Q50" s="311">
        <v>0</v>
      </c>
      <c r="R50" s="311">
        <v>1429</v>
      </c>
      <c r="S50" s="312">
        <v>8</v>
      </c>
      <c r="T50" s="321">
        <v>8534</v>
      </c>
      <c r="U50" s="311">
        <v>6381</v>
      </c>
      <c r="V50" s="311">
        <v>0</v>
      </c>
      <c r="W50" s="311">
        <v>2144</v>
      </c>
      <c r="X50" s="312">
        <v>12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20864</v>
      </c>
      <c r="K51" s="304">
        <v>16898</v>
      </c>
      <c r="L51" s="304">
        <v>1</v>
      </c>
      <c r="M51" s="304">
        <v>3939</v>
      </c>
      <c r="N51" s="305">
        <v>28</v>
      </c>
      <c r="O51" s="315">
        <v>27356</v>
      </c>
      <c r="P51" s="304">
        <v>18602</v>
      </c>
      <c r="Q51" s="304">
        <v>0</v>
      </c>
      <c r="R51" s="304">
        <v>8692</v>
      </c>
      <c r="S51" s="305">
        <v>74</v>
      </c>
      <c r="T51" s="322">
        <v>48190</v>
      </c>
      <c r="U51" s="304">
        <v>35492</v>
      </c>
      <c r="V51" s="304">
        <v>1</v>
      </c>
      <c r="W51" s="304">
        <v>12621</v>
      </c>
      <c r="X51" s="305">
        <v>102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16">
        <v>15255</v>
      </c>
      <c r="K53" s="309">
        <v>12086</v>
      </c>
      <c r="L53" s="309">
        <v>0</v>
      </c>
      <c r="M53" s="309">
        <v>3151</v>
      </c>
      <c r="N53" s="310">
        <v>26</v>
      </c>
      <c r="O53" s="316">
        <v>20362</v>
      </c>
      <c r="P53" s="309">
        <v>13496</v>
      </c>
      <c r="Q53" s="309">
        <v>0</v>
      </c>
      <c r="R53" s="309">
        <v>6806</v>
      </c>
      <c r="S53" s="310">
        <v>68</v>
      </c>
      <c r="T53" s="320">
        <v>35590</v>
      </c>
      <c r="U53" s="309">
        <v>25571</v>
      </c>
      <c r="V53" s="309">
        <v>0</v>
      </c>
      <c r="W53" s="309">
        <v>9945</v>
      </c>
      <c r="X53" s="310">
        <v>94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4826</v>
      </c>
      <c r="K54" s="311">
        <v>3958</v>
      </c>
      <c r="L54" s="311">
        <v>0</v>
      </c>
      <c r="M54" s="311">
        <v>867</v>
      </c>
      <c r="N54" s="312">
        <v>5</v>
      </c>
      <c r="O54" s="317">
        <v>2963</v>
      </c>
      <c r="P54" s="311">
        <v>1750</v>
      </c>
      <c r="Q54" s="311">
        <v>0</v>
      </c>
      <c r="R54" s="311">
        <v>1206</v>
      </c>
      <c r="S54" s="312">
        <v>7</v>
      </c>
      <c r="T54" s="321">
        <v>7774</v>
      </c>
      <c r="U54" s="311">
        <v>5703</v>
      </c>
      <c r="V54" s="311">
        <v>0</v>
      </c>
      <c r="W54" s="311">
        <v>2068</v>
      </c>
      <c r="X54" s="312">
        <v>12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20081</v>
      </c>
      <c r="K55" s="304">
        <v>16044</v>
      </c>
      <c r="L55" s="304">
        <v>0</v>
      </c>
      <c r="M55" s="304">
        <v>4018</v>
      </c>
      <c r="N55" s="305">
        <v>31</v>
      </c>
      <c r="O55" s="315">
        <v>23325</v>
      </c>
      <c r="P55" s="304">
        <v>15246</v>
      </c>
      <c r="Q55" s="304">
        <v>0</v>
      </c>
      <c r="R55" s="304">
        <v>8012</v>
      </c>
      <c r="S55" s="305">
        <v>75</v>
      </c>
      <c r="T55" s="322">
        <v>43364</v>
      </c>
      <c r="U55" s="304">
        <v>31274</v>
      </c>
      <c r="V55" s="304">
        <v>0</v>
      </c>
      <c r="W55" s="304">
        <v>12013</v>
      </c>
      <c r="X55" s="305">
        <v>106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16">
        <v>13766</v>
      </c>
      <c r="K57" s="309">
        <v>10817</v>
      </c>
      <c r="L57" s="309">
        <v>0</v>
      </c>
      <c r="M57" s="309">
        <v>2927</v>
      </c>
      <c r="N57" s="310">
        <v>29</v>
      </c>
      <c r="O57" s="316">
        <v>18469</v>
      </c>
      <c r="P57" s="309">
        <v>11778</v>
      </c>
      <c r="Q57" s="309">
        <v>0</v>
      </c>
      <c r="R57" s="309">
        <v>6637</v>
      </c>
      <c r="S57" s="310">
        <v>59</v>
      </c>
      <c r="T57" s="320">
        <v>32209</v>
      </c>
      <c r="U57" s="309">
        <v>22584</v>
      </c>
      <c r="V57" s="309">
        <v>0</v>
      </c>
      <c r="W57" s="309">
        <v>9554</v>
      </c>
      <c r="X57" s="310">
        <v>88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4809</v>
      </c>
      <c r="K58" s="311">
        <v>3919</v>
      </c>
      <c r="L58" s="311">
        <v>0</v>
      </c>
      <c r="M58" s="311">
        <v>885</v>
      </c>
      <c r="N58" s="312">
        <v>5</v>
      </c>
      <c r="O58" s="317">
        <v>2103</v>
      </c>
      <c r="P58" s="311">
        <v>1266</v>
      </c>
      <c r="Q58" s="311">
        <v>0</v>
      </c>
      <c r="R58" s="311">
        <v>834</v>
      </c>
      <c r="S58" s="312">
        <v>6</v>
      </c>
      <c r="T58" s="321">
        <v>6903</v>
      </c>
      <c r="U58" s="311">
        <v>5179</v>
      </c>
      <c r="V58" s="311">
        <v>0</v>
      </c>
      <c r="W58" s="311">
        <v>1717</v>
      </c>
      <c r="X58" s="312">
        <v>11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18575</v>
      </c>
      <c r="K59" s="304">
        <v>14736</v>
      </c>
      <c r="L59" s="304">
        <v>0</v>
      </c>
      <c r="M59" s="304">
        <v>3812</v>
      </c>
      <c r="N59" s="305">
        <v>34</v>
      </c>
      <c r="O59" s="315">
        <v>20571</v>
      </c>
      <c r="P59" s="304">
        <v>13043</v>
      </c>
      <c r="Q59" s="304">
        <v>0</v>
      </c>
      <c r="R59" s="304">
        <v>7471</v>
      </c>
      <c r="S59" s="305">
        <v>65</v>
      </c>
      <c r="T59" s="322">
        <v>39111</v>
      </c>
      <c r="U59" s="304">
        <v>27762</v>
      </c>
      <c r="V59" s="304">
        <v>0</v>
      </c>
      <c r="W59" s="304">
        <v>11271</v>
      </c>
      <c r="X59" s="305">
        <v>99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16">
        <v>12415</v>
      </c>
      <c r="K61" s="309">
        <v>9803</v>
      </c>
      <c r="L61" s="309">
        <v>0</v>
      </c>
      <c r="M61" s="309">
        <v>2589</v>
      </c>
      <c r="N61" s="310">
        <v>29</v>
      </c>
      <c r="O61" s="316">
        <v>15766</v>
      </c>
      <c r="P61" s="309">
        <v>10662</v>
      </c>
      <c r="Q61" s="309">
        <v>0</v>
      </c>
      <c r="R61" s="309">
        <v>5055</v>
      </c>
      <c r="S61" s="310">
        <v>52</v>
      </c>
      <c r="T61" s="320">
        <v>28138</v>
      </c>
      <c r="U61" s="309">
        <v>20452</v>
      </c>
      <c r="V61" s="309">
        <v>0</v>
      </c>
      <c r="W61" s="309">
        <v>7620</v>
      </c>
      <c r="X61" s="310">
        <v>81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4807</v>
      </c>
      <c r="K62" s="311">
        <v>3902</v>
      </c>
      <c r="L62" s="311">
        <v>0</v>
      </c>
      <c r="M62" s="311">
        <v>904</v>
      </c>
      <c r="N62" s="312">
        <v>4</v>
      </c>
      <c r="O62" s="317">
        <v>1516</v>
      </c>
      <c r="P62" s="311">
        <v>977</v>
      </c>
      <c r="Q62" s="311">
        <v>0</v>
      </c>
      <c r="R62" s="311">
        <v>537</v>
      </c>
      <c r="S62" s="312">
        <v>2</v>
      </c>
      <c r="T62" s="321">
        <v>6314</v>
      </c>
      <c r="U62" s="311">
        <v>4874</v>
      </c>
      <c r="V62" s="311">
        <v>0</v>
      </c>
      <c r="W62" s="311">
        <v>1438</v>
      </c>
      <c r="X62" s="312">
        <v>6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17220</v>
      </c>
      <c r="K63" s="304">
        <v>13704</v>
      </c>
      <c r="L63" s="304">
        <v>0</v>
      </c>
      <c r="M63" s="304">
        <v>3493</v>
      </c>
      <c r="N63" s="305">
        <v>33</v>
      </c>
      <c r="O63" s="315">
        <v>17282</v>
      </c>
      <c r="P63" s="304">
        <v>11639</v>
      </c>
      <c r="Q63" s="304">
        <v>0</v>
      </c>
      <c r="R63" s="304">
        <v>5592</v>
      </c>
      <c r="S63" s="305">
        <v>54</v>
      </c>
      <c r="T63" s="322">
        <v>34450</v>
      </c>
      <c r="U63" s="304">
        <v>25325</v>
      </c>
      <c r="V63" s="304">
        <v>0</v>
      </c>
      <c r="W63" s="304">
        <v>9058</v>
      </c>
      <c r="X63" s="305">
        <v>87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16">
        <v>10928</v>
      </c>
      <c r="K65" s="309">
        <v>8652</v>
      </c>
      <c r="L65" s="309">
        <v>0</v>
      </c>
      <c r="M65" s="309">
        <v>2247</v>
      </c>
      <c r="N65" s="310">
        <v>31</v>
      </c>
      <c r="O65" s="316">
        <v>14569</v>
      </c>
      <c r="P65" s="309">
        <v>9858</v>
      </c>
      <c r="Q65" s="309">
        <v>0</v>
      </c>
      <c r="R65" s="309">
        <v>4675</v>
      </c>
      <c r="S65" s="310">
        <v>45</v>
      </c>
      <c r="T65" s="320">
        <v>25456</v>
      </c>
      <c r="U65" s="309">
        <v>18495</v>
      </c>
      <c r="V65" s="309">
        <v>0</v>
      </c>
      <c r="W65" s="309">
        <v>6899</v>
      </c>
      <c r="X65" s="310">
        <v>76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4492</v>
      </c>
      <c r="K66" s="311">
        <v>3602</v>
      </c>
      <c r="L66" s="311">
        <v>0</v>
      </c>
      <c r="M66" s="311">
        <v>890</v>
      </c>
      <c r="N66" s="312">
        <v>5</v>
      </c>
      <c r="O66" s="317">
        <v>1402</v>
      </c>
      <c r="P66" s="311">
        <v>893</v>
      </c>
      <c r="Q66" s="311">
        <v>0</v>
      </c>
      <c r="R66" s="311">
        <v>504</v>
      </c>
      <c r="S66" s="312">
        <v>6</v>
      </c>
      <c r="T66" s="321">
        <v>5881</v>
      </c>
      <c r="U66" s="311">
        <v>4490</v>
      </c>
      <c r="V66" s="311">
        <v>0</v>
      </c>
      <c r="W66" s="311">
        <v>1388</v>
      </c>
      <c r="X66" s="312">
        <v>11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15420</v>
      </c>
      <c r="K67" s="304">
        <v>12254</v>
      </c>
      <c r="L67" s="304">
        <v>0</v>
      </c>
      <c r="M67" s="304">
        <v>3137</v>
      </c>
      <c r="N67" s="305">
        <v>36</v>
      </c>
      <c r="O67" s="315">
        <v>15970</v>
      </c>
      <c r="P67" s="304">
        <v>10750</v>
      </c>
      <c r="Q67" s="304">
        <v>0</v>
      </c>
      <c r="R67" s="304">
        <v>5179</v>
      </c>
      <c r="S67" s="305">
        <v>51</v>
      </c>
      <c r="T67" s="322">
        <v>31336</v>
      </c>
      <c r="U67" s="304">
        <v>22984</v>
      </c>
      <c r="V67" s="304">
        <v>0</v>
      </c>
      <c r="W67" s="304">
        <v>8287</v>
      </c>
      <c r="X67" s="305">
        <v>87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16">
        <v>10309</v>
      </c>
      <c r="K69" s="309">
        <v>8346</v>
      </c>
      <c r="L69" s="309">
        <v>0</v>
      </c>
      <c r="M69" s="309">
        <v>1937</v>
      </c>
      <c r="N69" s="310">
        <v>30</v>
      </c>
      <c r="O69" s="316">
        <v>13628</v>
      </c>
      <c r="P69" s="309">
        <v>9168</v>
      </c>
      <c r="Q69" s="309">
        <v>0</v>
      </c>
      <c r="R69" s="309">
        <v>4422</v>
      </c>
      <c r="S69" s="310">
        <v>42</v>
      </c>
      <c r="T69" s="320">
        <v>23914</v>
      </c>
      <c r="U69" s="309">
        <v>17508</v>
      </c>
      <c r="V69" s="309">
        <v>0</v>
      </c>
      <c r="W69" s="309">
        <v>6347</v>
      </c>
      <c r="X69" s="310">
        <v>72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4456</v>
      </c>
      <c r="K70" s="311">
        <v>3541</v>
      </c>
      <c r="L70" s="311">
        <v>0</v>
      </c>
      <c r="M70" s="311">
        <v>912</v>
      </c>
      <c r="N70" s="312">
        <v>5</v>
      </c>
      <c r="O70" s="317">
        <v>1306</v>
      </c>
      <c r="P70" s="311">
        <v>831</v>
      </c>
      <c r="Q70" s="311">
        <v>0</v>
      </c>
      <c r="R70" s="311">
        <v>471</v>
      </c>
      <c r="S70" s="312">
        <v>4</v>
      </c>
      <c r="T70" s="321">
        <v>5750</v>
      </c>
      <c r="U70" s="311">
        <v>4369</v>
      </c>
      <c r="V70" s="311">
        <v>0</v>
      </c>
      <c r="W70" s="311">
        <v>1375</v>
      </c>
      <c r="X70" s="312">
        <v>9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14765</v>
      </c>
      <c r="K71" s="304">
        <v>11887</v>
      </c>
      <c r="L71" s="304">
        <v>0</v>
      </c>
      <c r="M71" s="304">
        <v>2849</v>
      </c>
      <c r="N71" s="305">
        <v>35</v>
      </c>
      <c r="O71" s="315">
        <v>14932</v>
      </c>
      <c r="P71" s="304">
        <v>9997</v>
      </c>
      <c r="Q71" s="304">
        <v>0</v>
      </c>
      <c r="R71" s="304">
        <v>4893</v>
      </c>
      <c r="S71" s="305">
        <v>46</v>
      </c>
      <c r="T71" s="322">
        <v>29662</v>
      </c>
      <c r="U71" s="304">
        <v>21875</v>
      </c>
      <c r="V71" s="304">
        <v>0</v>
      </c>
      <c r="W71" s="304">
        <v>7722</v>
      </c>
      <c r="X71" s="305">
        <v>81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16">
        <v>9820</v>
      </c>
      <c r="K73" s="309">
        <v>8152</v>
      </c>
      <c r="L73" s="309">
        <v>0</v>
      </c>
      <c r="M73" s="309">
        <v>1641</v>
      </c>
      <c r="N73" s="310">
        <v>29</v>
      </c>
      <c r="O73" s="316">
        <v>13096</v>
      </c>
      <c r="P73" s="309">
        <v>8776</v>
      </c>
      <c r="Q73" s="309">
        <v>0</v>
      </c>
      <c r="R73" s="309">
        <v>4292</v>
      </c>
      <c r="S73" s="310">
        <v>34</v>
      </c>
      <c r="T73" s="320">
        <v>22895</v>
      </c>
      <c r="U73" s="309">
        <v>16919</v>
      </c>
      <c r="V73" s="309">
        <v>0</v>
      </c>
      <c r="W73" s="309">
        <v>5926</v>
      </c>
      <c r="X73" s="310">
        <v>63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4329</v>
      </c>
      <c r="K74" s="311">
        <v>3475</v>
      </c>
      <c r="L74" s="311">
        <v>0</v>
      </c>
      <c r="M74" s="311">
        <v>851</v>
      </c>
      <c r="N74" s="312">
        <v>5</v>
      </c>
      <c r="O74" s="317">
        <v>1275</v>
      </c>
      <c r="P74" s="311">
        <v>839</v>
      </c>
      <c r="Q74" s="311">
        <v>0</v>
      </c>
      <c r="R74" s="311">
        <v>435</v>
      </c>
      <c r="S74" s="312">
        <v>1</v>
      </c>
      <c r="T74" s="321">
        <v>5602</v>
      </c>
      <c r="U74" s="311">
        <v>4313</v>
      </c>
      <c r="V74" s="311">
        <v>0</v>
      </c>
      <c r="W74" s="311">
        <v>1285</v>
      </c>
      <c r="X74" s="312">
        <v>6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14149</v>
      </c>
      <c r="K75" s="304">
        <v>11627</v>
      </c>
      <c r="L75" s="304">
        <v>0</v>
      </c>
      <c r="M75" s="304">
        <v>2492</v>
      </c>
      <c r="N75" s="305">
        <v>34</v>
      </c>
      <c r="O75" s="315">
        <v>14370</v>
      </c>
      <c r="P75" s="304">
        <v>9614</v>
      </c>
      <c r="Q75" s="304">
        <v>0</v>
      </c>
      <c r="R75" s="304">
        <v>4727</v>
      </c>
      <c r="S75" s="305">
        <v>35</v>
      </c>
      <c r="T75" s="322">
        <v>28496</v>
      </c>
      <c r="U75" s="304">
        <v>21231</v>
      </c>
      <c r="V75" s="304">
        <v>0</v>
      </c>
      <c r="W75" s="304">
        <v>7211</v>
      </c>
      <c r="X75" s="305">
        <v>69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16">
        <v>9683</v>
      </c>
      <c r="K77" s="309">
        <v>8191</v>
      </c>
      <c r="L77" s="309">
        <v>0</v>
      </c>
      <c r="M77" s="309">
        <v>1468</v>
      </c>
      <c r="N77" s="310">
        <v>28</v>
      </c>
      <c r="O77" s="316">
        <v>12605</v>
      </c>
      <c r="P77" s="309">
        <v>8519</v>
      </c>
      <c r="Q77" s="309">
        <v>0</v>
      </c>
      <c r="R77" s="309">
        <v>4059</v>
      </c>
      <c r="S77" s="310">
        <v>32</v>
      </c>
      <c r="T77" s="320">
        <v>22272</v>
      </c>
      <c r="U77" s="309">
        <v>16703</v>
      </c>
      <c r="V77" s="309">
        <v>0</v>
      </c>
      <c r="W77" s="309">
        <v>5519</v>
      </c>
      <c r="X77" s="310">
        <v>60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4444</v>
      </c>
      <c r="K78" s="311">
        <v>3643</v>
      </c>
      <c r="L78" s="311">
        <v>0</v>
      </c>
      <c r="M78" s="311">
        <v>799</v>
      </c>
      <c r="N78" s="312">
        <v>3</v>
      </c>
      <c r="O78" s="317">
        <v>1215</v>
      </c>
      <c r="P78" s="311">
        <v>793</v>
      </c>
      <c r="Q78" s="311">
        <v>0</v>
      </c>
      <c r="R78" s="311">
        <v>417</v>
      </c>
      <c r="S78" s="312">
        <v>5</v>
      </c>
      <c r="T78" s="321">
        <v>5657</v>
      </c>
      <c r="U78" s="311">
        <v>4436</v>
      </c>
      <c r="V78" s="311">
        <v>0</v>
      </c>
      <c r="W78" s="311">
        <v>1215</v>
      </c>
      <c r="X78" s="312">
        <v>8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14127</v>
      </c>
      <c r="K79" s="304">
        <v>11834</v>
      </c>
      <c r="L79" s="304">
        <v>0</v>
      </c>
      <c r="M79" s="304">
        <v>2267</v>
      </c>
      <c r="N79" s="305">
        <v>31</v>
      </c>
      <c r="O79" s="315">
        <v>13820</v>
      </c>
      <c r="P79" s="304">
        <v>9312</v>
      </c>
      <c r="Q79" s="304">
        <v>0</v>
      </c>
      <c r="R79" s="304">
        <v>4476</v>
      </c>
      <c r="S79" s="305">
        <v>37</v>
      </c>
      <c r="T79" s="322">
        <v>27929</v>
      </c>
      <c r="U79" s="304">
        <v>21139</v>
      </c>
      <c r="V79" s="304">
        <v>0</v>
      </c>
      <c r="W79" s="304">
        <v>6734</v>
      </c>
      <c r="X79" s="305">
        <v>68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16">
        <v>10295</v>
      </c>
      <c r="K81" s="309">
        <v>8764</v>
      </c>
      <c r="L81" s="309">
        <v>0</v>
      </c>
      <c r="M81" s="309">
        <v>1510</v>
      </c>
      <c r="N81" s="310">
        <v>24</v>
      </c>
      <c r="O81" s="316">
        <v>11825</v>
      </c>
      <c r="P81" s="309">
        <v>8148</v>
      </c>
      <c r="Q81" s="309">
        <v>0</v>
      </c>
      <c r="R81" s="309">
        <v>3647</v>
      </c>
      <c r="S81" s="310">
        <v>36</v>
      </c>
      <c r="T81" s="320">
        <v>22106</v>
      </c>
      <c r="U81" s="309">
        <v>16907</v>
      </c>
      <c r="V81" s="309">
        <v>0</v>
      </c>
      <c r="W81" s="309">
        <v>5154</v>
      </c>
      <c r="X81" s="310">
        <v>60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4133</v>
      </c>
      <c r="K82" s="311">
        <v>3410</v>
      </c>
      <c r="L82" s="311">
        <v>0</v>
      </c>
      <c r="M82" s="311">
        <v>717</v>
      </c>
      <c r="N82" s="312">
        <v>6</v>
      </c>
      <c r="O82" s="317">
        <v>1162</v>
      </c>
      <c r="P82" s="311">
        <v>767</v>
      </c>
      <c r="Q82" s="311">
        <v>0</v>
      </c>
      <c r="R82" s="311">
        <v>380</v>
      </c>
      <c r="S82" s="312">
        <v>16</v>
      </c>
      <c r="T82" s="321">
        <v>5293</v>
      </c>
      <c r="U82" s="311">
        <v>4176</v>
      </c>
      <c r="V82" s="311">
        <v>0</v>
      </c>
      <c r="W82" s="311">
        <v>1096</v>
      </c>
      <c r="X82" s="312">
        <v>22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14428</v>
      </c>
      <c r="K83" s="304">
        <v>12174</v>
      </c>
      <c r="L83" s="304">
        <v>0</v>
      </c>
      <c r="M83" s="304">
        <v>2227</v>
      </c>
      <c r="N83" s="305">
        <v>30</v>
      </c>
      <c r="O83" s="315">
        <v>12987</v>
      </c>
      <c r="P83" s="304">
        <v>8915</v>
      </c>
      <c r="Q83" s="304">
        <v>0</v>
      </c>
      <c r="R83" s="304">
        <v>4027</v>
      </c>
      <c r="S83" s="305">
        <v>52</v>
      </c>
      <c r="T83" s="322">
        <v>27399</v>
      </c>
      <c r="U83" s="304">
        <v>21083</v>
      </c>
      <c r="V83" s="304">
        <v>0</v>
      </c>
      <c r="W83" s="304">
        <v>6250</v>
      </c>
      <c r="X83" s="305">
        <v>82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16">
        <v>10969</v>
      </c>
      <c r="K85" s="309">
        <v>9353</v>
      </c>
      <c r="L85" s="309">
        <v>0</v>
      </c>
      <c r="M85" s="309">
        <v>1600</v>
      </c>
      <c r="N85" s="310">
        <v>23</v>
      </c>
      <c r="O85" s="316">
        <v>12043</v>
      </c>
      <c r="P85" s="309">
        <v>8562</v>
      </c>
      <c r="Q85" s="309">
        <v>0</v>
      </c>
      <c r="R85" s="309">
        <v>3454</v>
      </c>
      <c r="S85" s="310">
        <v>33</v>
      </c>
      <c r="T85" s="320">
        <v>23001</v>
      </c>
      <c r="U85" s="309">
        <v>17910</v>
      </c>
      <c r="V85" s="309">
        <v>0</v>
      </c>
      <c r="W85" s="309">
        <v>5051</v>
      </c>
      <c r="X85" s="310">
        <v>56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3737</v>
      </c>
      <c r="K86" s="311">
        <v>3076</v>
      </c>
      <c r="L86" s="311">
        <v>0</v>
      </c>
      <c r="M86" s="311">
        <v>655</v>
      </c>
      <c r="N86" s="312">
        <v>6</v>
      </c>
      <c r="O86" s="317">
        <v>1162</v>
      </c>
      <c r="P86" s="311">
        <v>817</v>
      </c>
      <c r="Q86" s="311">
        <v>0</v>
      </c>
      <c r="R86" s="311">
        <v>321</v>
      </c>
      <c r="S86" s="312">
        <v>25</v>
      </c>
      <c r="T86" s="321">
        <v>4897</v>
      </c>
      <c r="U86" s="311">
        <v>3891</v>
      </c>
      <c r="V86" s="311">
        <v>0</v>
      </c>
      <c r="W86" s="311">
        <v>976</v>
      </c>
      <c r="X86" s="312">
        <v>31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14706</v>
      </c>
      <c r="K87" s="304">
        <v>12429</v>
      </c>
      <c r="L87" s="304">
        <v>0</v>
      </c>
      <c r="M87" s="304">
        <v>2255</v>
      </c>
      <c r="N87" s="305">
        <v>29</v>
      </c>
      <c r="O87" s="315">
        <v>13205</v>
      </c>
      <c r="P87" s="304">
        <v>9379</v>
      </c>
      <c r="Q87" s="304">
        <v>0</v>
      </c>
      <c r="R87" s="304">
        <v>3775</v>
      </c>
      <c r="S87" s="305">
        <v>58</v>
      </c>
      <c r="T87" s="322">
        <v>27898</v>
      </c>
      <c r="U87" s="304">
        <v>21801</v>
      </c>
      <c r="V87" s="304">
        <v>0</v>
      </c>
      <c r="W87" s="304">
        <v>6027</v>
      </c>
      <c r="X87" s="305">
        <v>87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16">
        <v>11640</v>
      </c>
      <c r="K89" s="309">
        <v>10083</v>
      </c>
      <c r="L89" s="309">
        <v>0</v>
      </c>
      <c r="M89" s="309">
        <v>1542</v>
      </c>
      <c r="N89" s="310">
        <v>17</v>
      </c>
      <c r="O89" s="316">
        <v>11544</v>
      </c>
      <c r="P89" s="309">
        <v>8183</v>
      </c>
      <c r="Q89" s="309">
        <v>0</v>
      </c>
      <c r="R89" s="309">
        <v>3319</v>
      </c>
      <c r="S89" s="310">
        <v>44</v>
      </c>
      <c r="T89" s="320">
        <v>23169</v>
      </c>
      <c r="U89" s="309">
        <v>18259</v>
      </c>
      <c r="V89" s="309">
        <v>0</v>
      </c>
      <c r="W89" s="309">
        <v>4859</v>
      </c>
      <c r="X89" s="310">
        <v>61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4034</v>
      </c>
      <c r="K90" s="311">
        <v>3431</v>
      </c>
      <c r="L90" s="311">
        <v>0</v>
      </c>
      <c r="M90" s="311">
        <v>598</v>
      </c>
      <c r="N90" s="312">
        <v>6</v>
      </c>
      <c r="O90" s="317">
        <v>1162</v>
      </c>
      <c r="P90" s="311">
        <v>827</v>
      </c>
      <c r="Q90" s="311">
        <v>0</v>
      </c>
      <c r="R90" s="311">
        <v>304</v>
      </c>
      <c r="S90" s="312">
        <v>32</v>
      </c>
      <c r="T90" s="321">
        <v>5191</v>
      </c>
      <c r="U90" s="311">
        <v>4254</v>
      </c>
      <c r="V90" s="311">
        <v>0</v>
      </c>
      <c r="W90" s="311">
        <v>901</v>
      </c>
      <c r="X90" s="312">
        <v>38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15674</v>
      </c>
      <c r="K91" s="304">
        <v>13514</v>
      </c>
      <c r="L91" s="304">
        <v>0</v>
      </c>
      <c r="M91" s="304">
        <v>2140</v>
      </c>
      <c r="N91" s="305">
        <v>23</v>
      </c>
      <c r="O91" s="315">
        <v>12706</v>
      </c>
      <c r="P91" s="304">
        <v>9010</v>
      </c>
      <c r="Q91" s="304">
        <v>0</v>
      </c>
      <c r="R91" s="304">
        <v>3623</v>
      </c>
      <c r="S91" s="305">
        <v>76</v>
      </c>
      <c r="T91" s="322">
        <v>28360</v>
      </c>
      <c r="U91" s="304">
        <v>22513</v>
      </c>
      <c r="V91" s="304">
        <v>0</v>
      </c>
      <c r="W91" s="304">
        <v>5760</v>
      </c>
      <c r="X91" s="305">
        <v>99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16">
        <v>12361</v>
      </c>
      <c r="K93" s="309">
        <v>10750</v>
      </c>
      <c r="L93" s="309">
        <v>0</v>
      </c>
      <c r="M93" s="309">
        <v>1600</v>
      </c>
      <c r="N93" s="310">
        <v>12</v>
      </c>
      <c r="O93" s="316">
        <v>11086</v>
      </c>
      <c r="P93" s="309">
        <v>7928</v>
      </c>
      <c r="Q93" s="309">
        <v>0</v>
      </c>
      <c r="R93" s="309">
        <v>3112</v>
      </c>
      <c r="S93" s="310">
        <v>47</v>
      </c>
      <c r="T93" s="320">
        <v>23408</v>
      </c>
      <c r="U93" s="309">
        <v>18647</v>
      </c>
      <c r="V93" s="309">
        <v>0</v>
      </c>
      <c r="W93" s="309">
        <v>4707</v>
      </c>
      <c r="X93" s="310">
        <v>59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4461</v>
      </c>
      <c r="K94" s="311">
        <v>3869</v>
      </c>
      <c r="L94" s="311">
        <v>0</v>
      </c>
      <c r="M94" s="311">
        <v>586</v>
      </c>
      <c r="N94" s="312">
        <v>7</v>
      </c>
      <c r="O94" s="317">
        <v>1217</v>
      </c>
      <c r="P94" s="311">
        <v>863</v>
      </c>
      <c r="Q94" s="311">
        <v>0</v>
      </c>
      <c r="R94" s="311">
        <v>327</v>
      </c>
      <c r="S94" s="312">
        <v>27</v>
      </c>
      <c r="T94" s="321">
        <v>5675</v>
      </c>
      <c r="U94" s="311">
        <v>4729</v>
      </c>
      <c r="V94" s="311">
        <v>0</v>
      </c>
      <c r="W94" s="311">
        <v>913</v>
      </c>
      <c r="X94" s="312">
        <v>34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16822</v>
      </c>
      <c r="K95" s="304">
        <v>14619</v>
      </c>
      <c r="L95" s="304">
        <v>0</v>
      </c>
      <c r="M95" s="304">
        <v>2186</v>
      </c>
      <c r="N95" s="305">
        <v>19</v>
      </c>
      <c r="O95" s="315">
        <v>12303</v>
      </c>
      <c r="P95" s="304">
        <v>8791</v>
      </c>
      <c r="Q95" s="304">
        <v>0</v>
      </c>
      <c r="R95" s="304">
        <v>3439</v>
      </c>
      <c r="S95" s="305">
        <v>74</v>
      </c>
      <c r="T95" s="322">
        <v>29082</v>
      </c>
      <c r="U95" s="304">
        <v>23376</v>
      </c>
      <c r="V95" s="304">
        <v>0</v>
      </c>
      <c r="W95" s="304">
        <v>5620</v>
      </c>
      <c r="X95" s="305">
        <v>93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5" customHeight="1" x14ac:dyDescent="0.2">
      <c r="D98" s="67"/>
      <c r="E98" s="754" t="s">
        <v>518</v>
      </c>
      <c r="F98" s="754"/>
      <c r="G98" s="754"/>
      <c r="H98" s="754"/>
      <c r="I98" s="754"/>
      <c r="J98" s="754"/>
      <c r="K98" s="754"/>
      <c r="L98" s="754"/>
      <c r="M98" s="754"/>
      <c r="N98" s="754"/>
      <c r="O98" s="754"/>
      <c r="P98" s="754"/>
      <c r="Q98" s="754"/>
      <c r="R98" s="754"/>
      <c r="S98" s="754"/>
      <c r="T98" s="754"/>
      <c r="U98" s="754"/>
      <c r="V98" s="754"/>
      <c r="W98" s="754"/>
      <c r="X98" s="754"/>
    </row>
    <row r="99" spans="4:24" x14ac:dyDescent="0.2">
      <c r="T99" s="350"/>
    </row>
    <row r="103" spans="4:24" x14ac:dyDescent="0.2">
      <c r="U103" s="350"/>
    </row>
  </sheetData>
  <mergeCells count="21">
    <mergeCell ref="W9:W11"/>
    <mergeCell ref="O7:S8"/>
    <mergeCell ref="O9:O11"/>
    <mergeCell ref="Q9:Q11"/>
    <mergeCell ref="U9:U11"/>
    <mergeCell ref="E98:X98"/>
    <mergeCell ref="X9:X11"/>
    <mergeCell ref="P9:P11"/>
    <mergeCell ref="M9:M11"/>
    <mergeCell ref="E97:O97"/>
    <mergeCell ref="D7:I11"/>
    <mergeCell ref="J7:N8"/>
    <mergeCell ref="L9:L11"/>
    <mergeCell ref="J9:J11"/>
    <mergeCell ref="N9:N11"/>
    <mergeCell ref="K9:K11"/>
    <mergeCell ref="T7:X8"/>
    <mergeCell ref="S9:S11"/>
    <mergeCell ref="T9:T11"/>
    <mergeCell ref="R9:R11"/>
    <mergeCell ref="V9:V11"/>
  </mergeCells>
  <phoneticPr fontId="0" type="noConversion"/>
  <conditionalFormatting sqref="D6">
    <cfRule type="cellIs" dxfId="4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2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B1:AF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7.140625" style="69" customWidth="1"/>
    <col min="8" max="8" width="1.5703125" style="69" customWidth="1"/>
    <col min="9" max="9" width="9.140625" style="69" customWidth="1"/>
    <col min="10" max="10" width="0.85546875" style="69" hidden="1" customWidth="1"/>
    <col min="11" max="14" width="11" style="69" hidden="1" customWidth="1"/>
    <col min="15" max="15" width="6.5703125" style="69" hidden="1" customWidth="1"/>
    <col min="16" max="19" width="8.28515625" style="69" hidden="1" customWidth="1"/>
    <col min="20" max="30" width="8.28515625" style="69" customWidth="1"/>
    <col min="31" max="31" width="1.7109375" style="69" customWidth="1"/>
    <col min="32" max="32" width="6.7109375" style="69" customWidth="1"/>
    <col min="33" max="54" width="1.7109375" style="69" customWidth="1"/>
    <col min="55" max="16384" width="9.140625" style="69"/>
  </cols>
  <sheetData>
    <row r="1" spans="2:31" hidden="1" x14ac:dyDescent="0.2"/>
    <row r="2" spans="2:31" hidden="1" x14ac:dyDescent="0.2"/>
    <row r="3" spans="2:31" ht="9" customHeight="1" x14ac:dyDescent="0.2">
      <c r="C3" s="68"/>
    </row>
    <row r="4" spans="2:31" s="70" customFormat="1" ht="15.75" x14ac:dyDescent="0.2">
      <c r="D4" s="15" t="s">
        <v>192</v>
      </c>
      <c r="E4" s="71"/>
      <c r="F4" s="71"/>
      <c r="G4" s="71"/>
      <c r="H4" s="15" t="s">
        <v>336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2:31" s="70" customFormat="1" ht="15.75" x14ac:dyDescent="0.2">
      <c r="B5" s="344">
        <v>12</v>
      </c>
      <c r="D5" s="94" t="s">
        <v>492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1" s="73" customFormat="1" ht="18" customHeight="1" thickBot="1" x14ac:dyDescent="0.25"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4"/>
    </row>
    <row r="7" spans="2:31" ht="6" customHeight="1" x14ac:dyDescent="0.2">
      <c r="C7" s="24"/>
      <c r="D7" s="759" t="s">
        <v>37</v>
      </c>
      <c r="E7" s="760"/>
      <c r="F7" s="760"/>
      <c r="G7" s="760"/>
      <c r="H7" s="760"/>
      <c r="I7" s="760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65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2:31" ht="6" customHeight="1" x14ac:dyDescent="0.2">
      <c r="C8" s="24"/>
      <c r="D8" s="761"/>
      <c r="E8" s="762"/>
      <c r="F8" s="762"/>
      <c r="G8" s="762"/>
      <c r="H8" s="762"/>
      <c r="I8" s="762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66"/>
      <c r="Z8" s="753"/>
      <c r="AA8" s="753"/>
      <c r="AB8" s="753"/>
      <c r="AC8" s="753"/>
      <c r="AD8" s="756"/>
      <c r="AE8" s="74"/>
    </row>
    <row r="9" spans="2:31" ht="6" customHeight="1" x14ac:dyDescent="0.2">
      <c r="C9" s="24"/>
      <c r="D9" s="761"/>
      <c r="E9" s="762"/>
      <c r="F9" s="762"/>
      <c r="G9" s="762"/>
      <c r="H9" s="762"/>
      <c r="I9" s="762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66"/>
      <c r="Z9" s="753"/>
      <c r="AA9" s="753"/>
      <c r="AB9" s="753"/>
      <c r="AC9" s="753"/>
      <c r="AD9" s="756"/>
      <c r="AE9" s="74"/>
    </row>
    <row r="10" spans="2:31" ht="6" customHeight="1" x14ac:dyDescent="0.2">
      <c r="C10" s="24"/>
      <c r="D10" s="761"/>
      <c r="E10" s="762"/>
      <c r="F10" s="762"/>
      <c r="G10" s="762"/>
      <c r="H10" s="762"/>
      <c r="I10" s="762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66"/>
      <c r="Z10" s="753"/>
      <c r="AA10" s="753"/>
      <c r="AB10" s="753"/>
      <c r="AC10" s="753"/>
      <c r="AD10" s="756"/>
      <c r="AE10" s="74"/>
    </row>
    <row r="11" spans="2:31" ht="15" customHeight="1" thickBot="1" x14ac:dyDescent="0.25">
      <c r="C11" s="24"/>
      <c r="D11" s="763"/>
      <c r="E11" s="764"/>
      <c r="F11" s="764"/>
      <c r="G11" s="764"/>
      <c r="H11" s="764"/>
      <c r="I11" s="764"/>
      <c r="J11" s="18"/>
      <c r="K11" s="18"/>
      <c r="L11" s="18"/>
      <c r="M11" s="18"/>
      <c r="N11" s="18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2:31" ht="16.5" thickTop="1" thickBot="1" x14ac:dyDescent="0.25">
      <c r="C12" s="24"/>
      <c r="D12" s="252" t="s">
        <v>247</v>
      </c>
      <c r="E12" s="253"/>
      <c r="F12" s="253"/>
      <c r="G12" s="253"/>
      <c r="H12" s="253"/>
      <c r="I12" s="253"/>
      <c r="J12" s="96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  <c r="AE12" s="74"/>
    </row>
    <row r="13" spans="2:31" ht="15" customHeight="1" x14ac:dyDescent="0.2">
      <c r="C13" s="24"/>
      <c r="D13" s="254" t="s">
        <v>248</v>
      </c>
      <c r="E13" s="256"/>
      <c r="F13" s="26"/>
      <c r="G13" s="26"/>
      <c r="H13" s="27"/>
      <c r="I13" s="28"/>
      <c r="J13" s="29">
        <v>13408</v>
      </c>
      <c r="K13" s="30">
        <v>11304</v>
      </c>
      <c r="L13" s="30">
        <v>11341</v>
      </c>
      <c r="M13" s="30">
        <v>11052</v>
      </c>
      <c r="N13" s="30">
        <v>11975</v>
      </c>
      <c r="O13" s="393">
        <v>11003</v>
      </c>
      <c r="P13" s="393">
        <v>11870</v>
      </c>
      <c r="Q13" s="393">
        <v>12838</v>
      </c>
      <c r="R13" s="393">
        <v>11780</v>
      </c>
      <c r="S13" s="393">
        <v>11966</v>
      </c>
      <c r="T13" s="393">
        <v>11805</v>
      </c>
      <c r="U13" s="393">
        <v>10757</v>
      </c>
      <c r="V13" s="393">
        <v>9868</v>
      </c>
      <c r="W13" s="393">
        <v>8684</v>
      </c>
      <c r="X13" s="393">
        <v>7878</v>
      </c>
      <c r="Y13" s="30">
        <v>7361</v>
      </c>
      <c r="Z13" s="30">
        <v>7687</v>
      </c>
      <c r="AA13" s="30">
        <v>7900</v>
      </c>
      <c r="AB13" s="30">
        <v>9240</v>
      </c>
      <c r="AC13" s="30">
        <v>8968</v>
      </c>
      <c r="AD13" s="536">
        <v>9159</v>
      </c>
      <c r="AE13" s="74"/>
    </row>
    <row r="14" spans="2:31" ht="12.75" customHeight="1" x14ac:dyDescent="0.2">
      <c r="C14" s="24"/>
      <c r="D14" s="31"/>
      <c r="E14" s="757" t="s">
        <v>17</v>
      </c>
      <c r="F14" s="32" t="s">
        <v>244</v>
      </c>
      <c r="G14" s="32"/>
      <c r="H14" s="33"/>
      <c r="I14" s="34"/>
      <c r="J14" s="35">
        <v>11135</v>
      </c>
      <c r="K14" s="36">
        <v>9786</v>
      </c>
      <c r="L14" s="36">
        <v>9555</v>
      </c>
      <c r="M14" s="36">
        <v>9103</v>
      </c>
      <c r="N14" s="36">
        <v>8786</v>
      </c>
      <c r="O14" s="332">
        <v>8191</v>
      </c>
      <c r="P14" s="332">
        <v>8864</v>
      </c>
      <c r="Q14" s="332">
        <v>9414</v>
      </c>
      <c r="R14" s="332">
        <v>8464</v>
      </c>
      <c r="S14" s="332">
        <v>8706</v>
      </c>
      <c r="T14" s="332">
        <v>8548</v>
      </c>
      <c r="U14" s="332">
        <v>7803</v>
      </c>
      <c r="V14" s="332">
        <v>6887</v>
      </c>
      <c r="W14" s="332">
        <v>5990</v>
      </c>
      <c r="X14" s="332">
        <v>5131</v>
      </c>
      <c r="Y14" s="36">
        <v>4703</v>
      </c>
      <c r="Z14" s="36">
        <v>4972</v>
      </c>
      <c r="AA14" s="36">
        <v>5106</v>
      </c>
      <c r="AB14" s="36">
        <v>5909</v>
      </c>
      <c r="AC14" s="36">
        <v>5844</v>
      </c>
      <c r="AD14" s="537">
        <v>5947</v>
      </c>
      <c r="AE14" s="74"/>
    </row>
    <row r="15" spans="2:31" ht="13.5" thickBot="1" x14ac:dyDescent="0.25">
      <c r="C15" s="24"/>
      <c r="D15" s="37"/>
      <c r="E15" s="758"/>
      <c r="F15" s="38" t="s">
        <v>245</v>
      </c>
      <c r="G15" s="38"/>
      <c r="H15" s="39"/>
      <c r="I15" s="40"/>
      <c r="J15" s="41">
        <v>2273</v>
      </c>
      <c r="K15" s="42">
        <v>1518</v>
      </c>
      <c r="L15" s="42">
        <v>1786</v>
      </c>
      <c r="M15" s="42">
        <v>1949</v>
      </c>
      <c r="N15" s="42">
        <v>3189</v>
      </c>
      <c r="O15" s="200">
        <v>2812</v>
      </c>
      <c r="P15" s="200">
        <v>3006</v>
      </c>
      <c r="Q15" s="200">
        <v>3424</v>
      </c>
      <c r="R15" s="200">
        <v>3316</v>
      </c>
      <c r="S15" s="200">
        <v>3260</v>
      </c>
      <c r="T15" s="200">
        <v>3257</v>
      </c>
      <c r="U15" s="200">
        <v>2954</v>
      </c>
      <c r="V15" s="200">
        <v>2981</v>
      </c>
      <c r="W15" s="200">
        <v>2694</v>
      </c>
      <c r="X15" s="200">
        <v>2747</v>
      </c>
      <c r="Y15" s="42">
        <v>2658</v>
      </c>
      <c r="Z15" s="42">
        <v>2715</v>
      </c>
      <c r="AA15" s="42">
        <v>2794</v>
      </c>
      <c r="AB15" s="42">
        <v>3331</v>
      </c>
      <c r="AC15" s="42">
        <v>3124</v>
      </c>
      <c r="AD15" s="538">
        <v>3212</v>
      </c>
      <c r="AE15" s="74"/>
    </row>
    <row r="16" spans="2:31" ht="15.75" thickBot="1" x14ac:dyDescent="0.25">
      <c r="C16" s="24"/>
      <c r="D16" s="43" t="s">
        <v>39</v>
      </c>
      <c r="E16" s="257"/>
      <c r="F16" s="44"/>
      <c r="G16" s="44"/>
      <c r="H16" s="44"/>
      <c r="I16" s="255"/>
      <c r="J16" s="112"/>
      <c r="K16" s="46"/>
      <c r="L16" s="46"/>
      <c r="M16" s="46"/>
      <c r="N16" s="46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45"/>
      <c r="Z16" s="46"/>
      <c r="AA16" s="46"/>
      <c r="AB16" s="46"/>
      <c r="AC16" s="46"/>
      <c r="AD16" s="95"/>
      <c r="AE16" s="74"/>
    </row>
    <row r="17" spans="3:32" x14ac:dyDescent="0.2">
      <c r="C17" s="24"/>
      <c r="D17" s="25" t="s">
        <v>248</v>
      </c>
      <c r="E17" s="258"/>
      <c r="F17" s="26"/>
      <c r="G17" s="26"/>
      <c r="H17" s="27"/>
      <c r="I17" s="28"/>
      <c r="J17" s="29">
        <v>55641</v>
      </c>
      <c r="K17" s="30">
        <v>62730</v>
      </c>
      <c r="L17" s="30">
        <v>73064</v>
      </c>
      <c r="M17" s="30">
        <v>73064</v>
      </c>
      <c r="N17" s="30">
        <v>78612</v>
      </c>
      <c r="O17" s="393">
        <v>82114</v>
      </c>
      <c r="P17" s="393">
        <v>83070</v>
      </c>
      <c r="Q17" s="393">
        <v>81613</v>
      </c>
      <c r="R17" s="393">
        <v>75952</v>
      </c>
      <c r="S17" s="393">
        <v>72158</v>
      </c>
      <c r="T17" s="393">
        <v>67722</v>
      </c>
      <c r="U17" s="393">
        <v>59295</v>
      </c>
      <c r="V17" s="393">
        <v>55600</v>
      </c>
      <c r="W17" s="393">
        <v>53561</v>
      </c>
      <c r="X17" s="393">
        <v>53333</v>
      </c>
      <c r="Y17" s="30">
        <v>53837</v>
      </c>
      <c r="Z17" s="30">
        <v>56895</v>
      </c>
      <c r="AA17" s="30">
        <v>61134</v>
      </c>
      <c r="AB17" s="30">
        <v>61667</v>
      </c>
      <c r="AC17" s="30">
        <v>60645</v>
      </c>
      <c r="AD17" s="536">
        <v>62370</v>
      </c>
      <c r="AE17" s="74"/>
    </row>
    <row r="18" spans="3:32" ht="12.75" customHeight="1" x14ac:dyDescent="0.2">
      <c r="C18" s="24"/>
      <c r="D18" s="31"/>
      <c r="E18" s="757" t="s">
        <v>335</v>
      </c>
      <c r="F18" s="32" t="s">
        <v>113</v>
      </c>
      <c r="G18" s="32"/>
      <c r="H18" s="33"/>
      <c r="I18" s="34"/>
      <c r="J18" s="35">
        <v>44991</v>
      </c>
      <c r="K18" s="36">
        <v>49273</v>
      </c>
      <c r="L18" s="36">
        <v>55819</v>
      </c>
      <c r="M18" s="36">
        <v>55819</v>
      </c>
      <c r="N18" s="36">
        <v>58394</v>
      </c>
      <c r="O18" s="332">
        <v>60037</v>
      </c>
      <c r="P18" s="332">
        <v>61829</v>
      </c>
      <c r="Q18" s="332">
        <v>62468</v>
      </c>
      <c r="R18" s="332">
        <v>59369</v>
      </c>
      <c r="S18" s="332">
        <v>58358</v>
      </c>
      <c r="T18" s="332">
        <v>55756</v>
      </c>
      <c r="U18" s="332">
        <v>48914</v>
      </c>
      <c r="V18" s="332">
        <v>46333</v>
      </c>
      <c r="W18" s="332">
        <v>44945</v>
      </c>
      <c r="X18" s="332">
        <v>44778</v>
      </c>
      <c r="Y18" s="36">
        <v>46064</v>
      </c>
      <c r="Z18" s="36">
        <v>49106</v>
      </c>
      <c r="AA18" s="36">
        <v>53002</v>
      </c>
      <c r="AB18" s="36">
        <v>53386</v>
      </c>
      <c r="AC18" s="36">
        <v>53849</v>
      </c>
      <c r="AD18" s="537">
        <v>55311</v>
      </c>
      <c r="AE18" s="74"/>
    </row>
    <row r="19" spans="3:32" ht="13.5" thickBot="1" x14ac:dyDescent="0.25">
      <c r="C19" s="24"/>
      <c r="D19" s="48"/>
      <c r="E19" s="758"/>
      <c r="F19" s="49" t="s">
        <v>114</v>
      </c>
      <c r="G19" s="49"/>
      <c r="H19" s="50"/>
      <c r="I19" s="51"/>
      <c r="J19" s="41">
        <v>10669</v>
      </c>
      <c r="K19" s="42">
        <v>13471</v>
      </c>
      <c r="L19" s="42">
        <v>17258</v>
      </c>
      <c r="M19" s="42">
        <v>17258</v>
      </c>
      <c r="N19" s="42">
        <v>20233</v>
      </c>
      <c r="O19" s="200">
        <v>22099</v>
      </c>
      <c r="P19" s="200">
        <v>21261</v>
      </c>
      <c r="Q19" s="200">
        <v>19174</v>
      </c>
      <c r="R19" s="200">
        <v>16604</v>
      </c>
      <c r="S19" s="200">
        <v>13809</v>
      </c>
      <c r="T19" s="200">
        <v>11973</v>
      </c>
      <c r="U19" s="200">
        <v>10395</v>
      </c>
      <c r="V19" s="200">
        <v>9276</v>
      </c>
      <c r="W19" s="200">
        <v>8631</v>
      </c>
      <c r="X19" s="200">
        <v>8572</v>
      </c>
      <c r="Y19" s="42">
        <v>7781</v>
      </c>
      <c r="Z19" s="42">
        <v>7801</v>
      </c>
      <c r="AA19" s="42">
        <v>8144</v>
      </c>
      <c r="AB19" s="42">
        <v>8298</v>
      </c>
      <c r="AC19" s="42">
        <v>6819</v>
      </c>
      <c r="AD19" s="538">
        <v>7079</v>
      </c>
      <c r="AE19" s="74"/>
    </row>
    <row r="20" spans="3:32" x14ac:dyDescent="0.2">
      <c r="C20" s="24"/>
      <c r="D20" s="247"/>
      <c r="E20" s="155" t="s">
        <v>331</v>
      </c>
      <c r="F20" s="734"/>
      <c r="G20" s="734"/>
      <c r="H20" s="734"/>
      <c r="I20" s="735"/>
      <c r="J20" s="736">
        <v>45544</v>
      </c>
      <c r="K20" s="641">
        <v>57730</v>
      </c>
      <c r="L20" s="641">
        <v>69496</v>
      </c>
      <c r="M20" s="641">
        <v>69496</v>
      </c>
      <c r="N20" s="641">
        <v>77082</v>
      </c>
      <c r="O20" s="642">
        <v>80857</v>
      </c>
      <c r="P20" s="642">
        <v>81423</v>
      </c>
      <c r="Q20" s="642">
        <v>79126</v>
      </c>
      <c r="R20" s="642">
        <v>73192</v>
      </c>
      <c r="S20" s="642">
        <v>69184</v>
      </c>
      <c r="T20" s="642">
        <v>64650</v>
      </c>
      <c r="U20" s="642">
        <v>55992</v>
      </c>
      <c r="V20" s="642">
        <v>52283</v>
      </c>
      <c r="W20" s="642">
        <v>49973</v>
      </c>
      <c r="X20" s="642">
        <v>49680</v>
      </c>
      <c r="Y20" s="641">
        <v>50051</v>
      </c>
      <c r="Z20" s="641">
        <v>52871</v>
      </c>
      <c r="AA20" s="641">
        <v>57052</v>
      </c>
      <c r="AB20" s="641">
        <v>57391</v>
      </c>
      <c r="AC20" s="641">
        <v>56083</v>
      </c>
      <c r="AD20" s="643">
        <v>57810</v>
      </c>
      <c r="AE20" s="74"/>
    </row>
    <row r="21" spans="3:32" x14ac:dyDescent="0.2">
      <c r="C21" s="24"/>
      <c r="D21" s="248"/>
      <c r="E21" s="32" t="s">
        <v>332</v>
      </c>
      <c r="F21" s="737"/>
      <c r="G21" s="737"/>
      <c r="H21" s="737"/>
      <c r="I21" s="738"/>
      <c r="J21" s="634">
        <v>21401</v>
      </c>
      <c r="K21" s="284">
        <v>14750</v>
      </c>
      <c r="L21" s="284">
        <v>10886</v>
      </c>
      <c r="M21" s="284">
        <v>10886</v>
      </c>
      <c r="N21" s="284">
        <v>8201</v>
      </c>
      <c r="O21" s="424">
        <v>7288</v>
      </c>
      <c r="P21" s="424">
        <v>6860</v>
      </c>
      <c r="Q21" s="424">
        <v>6843</v>
      </c>
      <c r="R21" s="424">
        <v>6835</v>
      </c>
      <c r="S21" s="424">
        <v>6155</v>
      </c>
      <c r="T21" s="424">
        <v>6139</v>
      </c>
      <c r="U21" s="424">
        <v>6259</v>
      </c>
      <c r="V21" s="424">
        <v>6015</v>
      </c>
      <c r="W21" s="424">
        <v>6035</v>
      </c>
      <c r="X21" s="424">
        <v>6084</v>
      </c>
      <c r="Y21" s="284">
        <v>6263</v>
      </c>
      <c r="Z21" s="284">
        <v>6545</v>
      </c>
      <c r="AA21" s="284">
        <v>6754</v>
      </c>
      <c r="AB21" s="284">
        <v>6890</v>
      </c>
      <c r="AC21" s="284">
        <v>7133</v>
      </c>
      <c r="AD21" s="584">
        <v>7167</v>
      </c>
      <c r="AE21" s="74"/>
      <c r="AF21" s="350"/>
    </row>
    <row r="22" spans="3:32" x14ac:dyDescent="0.2">
      <c r="C22" s="24"/>
      <c r="D22" s="248"/>
      <c r="E22" s="32" t="s">
        <v>333</v>
      </c>
      <c r="F22" s="737"/>
      <c r="G22" s="737"/>
      <c r="H22" s="737"/>
      <c r="I22" s="738"/>
      <c r="J22" s="634">
        <v>6271</v>
      </c>
      <c r="K22" s="284">
        <v>8861</v>
      </c>
      <c r="L22" s="284">
        <v>20657</v>
      </c>
      <c r="M22" s="284">
        <v>20657</v>
      </c>
      <c r="N22" s="284">
        <v>28200</v>
      </c>
      <c r="O22" s="424">
        <v>33395</v>
      </c>
      <c r="P22" s="424">
        <v>38561</v>
      </c>
      <c r="Q22" s="424">
        <v>38611</v>
      </c>
      <c r="R22" s="424">
        <v>39011</v>
      </c>
      <c r="S22" s="424">
        <v>37832</v>
      </c>
      <c r="T22" s="424">
        <v>36658</v>
      </c>
      <c r="U22" s="424">
        <v>34769</v>
      </c>
      <c r="V22" s="424">
        <v>32891</v>
      </c>
      <c r="W22" s="424">
        <v>32299</v>
      </c>
      <c r="X22" s="424">
        <v>29644</v>
      </c>
      <c r="Y22" s="284">
        <v>27920</v>
      </c>
      <c r="Z22" s="284">
        <v>27198</v>
      </c>
      <c r="AA22" s="284">
        <v>28342</v>
      </c>
      <c r="AB22" s="284">
        <v>28287</v>
      </c>
      <c r="AC22" s="284">
        <v>26698</v>
      </c>
      <c r="AD22" s="584">
        <v>27993</v>
      </c>
      <c r="AE22" s="74"/>
    </row>
    <row r="23" spans="3:32" ht="13.5" thickBot="1" x14ac:dyDescent="0.25">
      <c r="C23" s="24"/>
      <c r="D23" s="249"/>
      <c r="E23" s="38" t="s">
        <v>334</v>
      </c>
      <c r="F23" s="38"/>
      <c r="G23" s="38"/>
      <c r="H23" s="39"/>
      <c r="I23" s="40"/>
      <c r="J23" s="739">
        <v>5308</v>
      </c>
      <c r="K23" s="287">
        <v>5349</v>
      </c>
      <c r="L23" s="287">
        <v>5091</v>
      </c>
      <c r="M23" s="287">
        <v>5091</v>
      </c>
      <c r="N23" s="287">
        <v>5226</v>
      </c>
      <c r="O23" s="429">
        <v>5229</v>
      </c>
      <c r="P23" s="429">
        <v>5725</v>
      </c>
      <c r="Q23" s="429">
        <v>5676</v>
      </c>
      <c r="R23" s="429">
        <v>5023</v>
      </c>
      <c r="S23" s="429">
        <v>4933</v>
      </c>
      <c r="T23" s="429">
        <v>4927</v>
      </c>
      <c r="U23" s="429">
        <v>4704</v>
      </c>
      <c r="V23" s="429">
        <v>4637</v>
      </c>
      <c r="W23" s="429">
        <v>4404</v>
      </c>
      <c r="X23" s="429">
        <v>4106</v>
      </c>
      <c r="Y23" s="679">
        <v>4126</v>
      </c>
      <c r="Z23" s="679">
        <v>4155</v>
      </c>
      <c r="AA23" s="679">
        <v>4317</v>
      </c>
      <c r="AB23" s="679">
        <v>3966</v>
      </c>
      <c r="AC23" s="679">
        <v>3499</v>
      </c>
      <c r="AD23" s="583">
        <v>3417</v>
      </c>
      <c r="AE23" s="74"/>
    </row>
    <row r="24" spans="3:32" ht="13.5" x14ac:dyDescent="0.25">
      <c r="D24" s="75" t="s">
        <v>190</v>
      </c>
      <c r="E24" s="76"/>
      <c r="F24" s="76"/>
      <c r="G24" s="76"/>
      <c r="H24" s="7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66" t="s">
        <v>389</v>
      </c>
    </row>
    <row r="25" spans="3:32" ht="24.75" customHeight="1" x14ac:dyDescent="0.2">
      <c r="D25" s="67" t="s">
        <v>12</v>
      </c>
      <c r="E25" s="754" t="s">
        <v>446</v>
      </c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4"/>
      <c r="T25" s="754"/>
      <c r="U25" s="754"/>
      <c r="V25" s="754"/>
      <c r="W25" s="754"/>
      <c r="X25" s="754"/>
      <c r="Y25" s="754"/>
      <c r="Z25" s="754"/>
      <c r="AA25" s="754"/>
      <c r="AB25" s="754"/>
      <c r="AC25" s="754"/>
      <c r="AD25" s="754"/>
    </row>
    <row r="26" spans="3:32" ht="24.75" customHeight="1" x14ac:dyDescent="0.2">
      <c r="D26" s="67" t="s">
        <v>13</v>
      </c>
      <c r="E26" s="754" t="s">
        <v>480</v>
      </c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754"/>
      <c r="U26" s="754"/>
      <c r="V26" s="754"/>
      <c r="W26" s="754"/>
      <c r="X26" s="754"/>
      <c r="Y26" s="754"/>
      <c r="Z26" s="754"/>
      <c r="AA26" s="754"/>
      <c r="AB26" s="754"/>
      <c r="AC26" s="754"/>
      <c r="AD26" s="754"/>
    </row>
    <row r="27" spans="3:32" x14ac:dyDescent="0.2">
      <c r="D27" s="67" t="s">
        <v>14</v>
      </c>
      <c r="E27" s="354" t="s">
        <v>36</v>
      </c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</row>
    <row r="28" spans="3:32" ht="12.75" customHeight="1" x14ac:dyDescent="0.2"/>
    <row r="31" spans="3:32" ht="12.75" customHeight="1" x14ac:dyDescent="0.2"/>
    <row r="34" spans="31:31" ht="12.75" customHeight="1" x14ac:dyDescent="0.2"/>
    <row r="36" spans="31:31" x14ac:dyDescent="0.2">
      <c r="AE36" s="69" t="s">
        <v>191</v>
      </c>
    </row>
    <row r="37" spans="31:31" ht="24" customHeight="1" x14ac:dyDescent="0.2"/>
    <row r="38" spans="31:31" ht="37.5" customHeight="1" x14ac:dyDescent="0.2"/>
    <row r="39" spans="31:31" ht="13.5" customHeight="1" x14ac:dyDescent="0.2"/>
    <row r="40" spans="31:31" ht="13.5" customHeight="1" x14ac:dyDescent="0.2"/>
  </sheetData>
  <mergeCells count="26">
    <mergeCell ref="X7:X10"/>
    <mergeCell ref="AB7:AB10"/>
    <mergeCell ref="Z7:Z10"/>
    <mergeCell ref="R7:R10"/>
    <mergeCell ref="Y7:Y10"/>
    <mergeCell ref="U7:U10"/>
    <mergeCell ref="V7:V10"/>
    <mergeCell ref="W7:W10"/>
    <mergeCell ref="S7:S10"/>
    <mergeCell ref="T7:T10"/>
    <mergeCell ref="AC7:AC10"/>
    <mergeCell ref="E26:AD26"/>
    <mergeCell ref="AD7:AD10"/>
    <mergeCell ref="E14:E15"/>
    <mergeCell ref="N7:N10"/>
    <mergeCell ref="J7:J10"/>
    <mergeCell ref="K7:K10"/>
    <mergeCell ref="L7:L10"/>
    <mergeCell ref="O7:O10"/>
    <mergeCell ref="M7:M10"/>
    <mergeCell ref="D7:I11"/>
    <mergeCell ref="E25:AD25"/>
    <mergeCell ref="E18:E19"/>
    <mergeCell ref="Q7:Q10"/>
    <mergeCell ref="AA7:AA10"/>
    <mergeCell ref="P7:P10"/>
  </mergeCells>
  <phoneticPr fontId="0" type="noConversion"/>
  <conditionalFormatting sqref="D6">
    <cfRule type="cellIs" dxfId="6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1">
    <pageSetUpPr autoPageBreaks="0"/>
  </sheetPr>
  <dimension ref="C1:Y9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283</v>
      </c>
      <c r="E4" s="71"/>
      <c r="F4" s="71"/>
      <c r="G4" s="71"/>
      <c r="H4" s="15" t="s">
        <v>30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42529</v>
      </c>
      <c r="K13" s="309">
        <v>32709</v>
      </c>
      <c r="L13" s="309">
        <v>18595</v>
      </c>
      <c r="M13" s="309">
        <v>4074</v>
      </c>
      <c r="N13" s="310">
        <v>3322</v>
      </c>
      <c r="O13" s="316">
        <v>9844</v>
      </c>
      <c r="P13" s="309">
        <v>10408</v>
      </c>
      <c r="Q13" s="309">
        <v>1554</v>
      </c>
      <c r="R13" s="309">
        <v>1958</v>
      </c>
      <c r="S13" s="310">
        <v>1599</v>
      </c>
      <c r="T13" s="320">
        <v>52355</v>
      </c>
      <c r="U13" s="309">
        <v>43106</v>
      </c>
      <c r="V13" s="309">
        <v>20145</v>
      </c>
      <c r="W13" s="309">
        <v>6027</v>
      </c>
      <c r="X13" s="310">
        <v>4920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2462</v>
      </c>
      <c r="K14" s="311">
        <v>1626</v>
      </c>
      <c r="L14" s="311">
        <v>1220</v>
      </c>
      <c r="M14" s="311">
        <v>221</v>
      </c>
      <c r="N14" s="312">
        <v>270</v>
      </c>
      <c r="O14" s="317">
        <v>826</v>
      </c>
      <c r="P14" s="311">
        <v>813</v>
      </c>
      <c r="Q14" s="311">
        <v>36</v>
      </c>
      <c r="R14" s="311">
        <v>25</v>
      </c>
      <c r="S14" s="312">
        <v>118</v>
      </c>
      <c r="T14" s="321">
        <v>3287</v>
      </c>
      <c r="U14" s="311">
        <v>2438</v>
      </c>
      <c r="V14" s="311">
        <v>1256</v>
      </c>
      <c r="W14" s="311">
        <v>246</v>
      </c>
      <c r="X14" s="312">
        <v>388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44991</v>
      </c>
      <c r="K15" s="304">
        <v>34335</v>
      </c>
      <c r="L15" s="304">
        <v>19815</v>
      </c>
      <c r="M15" s="304">
        <v>4293</v>
      </c>
      <c r="N15" s="305">
        <v>3592</v>
      </c>
      <c r="O15" s="315">
        <v>10669</v>
      </c>
      <c r="P15" s="304">
        <v>11221</v>
      </c>
      <c r="Q15" s="304">
        <v>1590</v>
      </c>
      <c r="R15" s="304">
        <v>1983</v>
      </c>
      <c r="S15" s="305">
        <v>1717</v>
      </c>
      <c r="T15" s="322">
        <v>55641</v>
      </c>
      <c r="U15" s="304">
        <v>45544</v>
      </c>
      <c r="V15" s="304">
        <v>21401</v>
      </c>
      <c r="W15" s="304">
        <v>6271</v>
      </c>
      <c r="X15" s="305">
        <v>5308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45064</v>
      </c>
      <c r="K17" s="357">
        <v>40201</v>
      </c>
      <c r="L17" s="357">
        <v>11985</v>
      </c>
      <c r="M17" s="357">
        <v>5543</v>
      </c>
      <c r="N17" s="358">
        <v>3247</v>
      </c>
      <c r="O17" s="356">
        <v>12306</v>
      </c>
      <c r="P17" s="357">
        <v>13359</v>
      </c>
      <c r="Q17" s="357">
        <v>1218</v>
      </c>
      <c r="R17" s="357">
        <v>2769</v>
      </c>
      <c r="S17" s="358">
        <v>1609</v>
      </c>
      <c r="T17" s="359">
        <v>57356</v>
      </c>
      <c r="U17" s="357">
        <v>53555</v>
      </c>
      <c r="V17" s="357">
        <v>13203</v>
      </c>
      <c r="W17" s="357">
        <v>8309</v>
      </c>
      <c r="X17" s="358">
        <v>4856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4209</v>
      </c>
      <c r="K18" s="311">
        <v>3006</v>
      </c>
      <c r="L18" s="311">
        <v>1523</v>
      </c>
      <c r="M18" s="311">
        <v>404</v>
      </c>
      <c r="N18" s="312">
        <v>358</v>
      </c>
      <c r="O18" s="317">
        <v>1165</v>
      </c>
      <c r="P18" s="311">
        <v>1169</v>
      </c>
      <c r="Q18" s="311">
        <v>24</v>
      </c>
      <c r="R18" s="311">
        <v>148</v>
      </c>
      <c r="S18" s="312">
        <v>135</v>
      </c>
      <c r="T18" s="321">
        <v>5374</v>
      </c>
      <c r="U18" s="311">
        <v>4175</v>
      </c>
      <c r="V18" s="311">
        <v>1547</v>
      </c>
      <c r="W18" s="311">
        <v>552</v>
      </c>
      <c r="X18" s="312">
        <v>493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49273</v>
      </c>
      <c r="K19" s="304">
        <v>43207</v>
      </c>
      <c r="L19" s="304">
        <v>13508</v>
      </c>
      <c r="M19" s="304">
        <v>5947</v>
      </c>
      <c r="N19" s="305">
        <v>3605</v>
      </c>
      <c r="O19" s="315">
        <v>13471</v>
      </c>
      <c r="P19" s="304">
        <v>14528</v>
      </c>
      <c r="Q19" s="304">
        <v>1242</v>
      </c>
      <c r="R19" s="304">
        <v>2917</v>
      </c>
      <c r="S19" s="305">
        <v>1744</v>
      </c>
      <c r="T19" s="322">
        <v>62730</v>
      </c>
      <c r="U19" s="304">
        <v>57730</v>
      </c>
      <c r="V19" s="304">
        <v>14750</v>
      </c>
      <c r="W19" s="304">
        <v>8861</v>
      </c>
      <c r="X19" s="305">
        <v>5349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48509</v>
      </c>
      <c r="K21" s="357">
        <v>43927</v>
      </c>
      <c r="L21" s="357">
        <v>10527</v>
      </c>
      <c r="M21" s="357">
        <v>8832</v>
      </c>
      <c r="N21" s="358">
        <v>2706</v>
      </c>
      <c r="O21" s="356">
        <v>13537</v>
      </c>
      <c r="P21" s="357">
        <v>15293</v>
      </c>
      <c r="Q21" s="357">
        <v>913</v>
      </c>
      <c r="R21" s="357">
        <v>3545</v>
      </c>
      <c r="S21" s="358">
        <v>1496</v>
      </c>
      <c r="T21" s="359">
        <v>62031</v>
      </c>
      <c r="U21" s="357">
        <v>59211</v>
      </c>
      <c r="V21" s="357">
        <v>11440</v>
      </c>
      <c r="W21" s="357">
        <v>12372</v>
      </c>
      <c r="X21" s="358">
        <v>4199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4534</v>
      </c>
      <c r="K22" s="311">
        <v>3339</v>
      </c>
      <c r="L22" s="311">
        <v>1506</v>
      </c>
      <c r="M22" s="311">
        <v>583</v>
      </c>
      <c r="N22" s="312">
        <v>419</v>
      </c>
      <c r="O22" s="317">
        <v>1436</v>
      </c>
      <c r="P22" s="311">
        <v>1478</v>
      </c>
      <c r="Q22" s="311">
        <v>9</v>
      </c>
      <c r="R22" s="311">
        <v>301</v>
      </c>
      <c r="S22" s="312">
        <v>134</v>
      </c>
      <c r="T22" s="321">
        <v>5970</v>
      </c>
      <c r="U22" s="311">
        <v>4817</v>
      </c>
      <c r="V22" s="311">
        <v>1515</v>
      </c>
      <c r="W22" s="311">
        <v>884</v>
      </c>
      <c r="X22" s="312">
        <v>553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53042</v>
      </c>
      <c r="K23" s="304">
        <v>47265</v>
      </c>
      <c r="L23" s="304">
        <v>12033</v>
      </c>
      <c r="M23" s="304">
        <v>9415</v>
      </c>
      <c r="N23" s="305">
        <v>3125</v>
      </c>
      <c r="O23" s="315">
        <v>14973</v>
      </c>
      <c r="P23" s="304">
        <v>16771</v>
      </c>
      <c r="Q23" s="304">
        <v>922</v>
      </c>
      <c r="R23" s="304">
        <v>3846</v>
      </c>
      <c r="S23" s="305">
        <v>1630</v>
      </c>
      <c r="T23" s="322">
        <v>68000</v>
      </c>
      <c r="U23" s="304">
        <v>64027</v>
      </c>
      <c r="V23" s="304">
        <v>12955</v>
      </c>
      <c r="W23" s="304">
        <v>13256</v>
      </c>
      <c r="X23" s="305">
        <v>4752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50931</v>
      </c>
      <c r="K25" s="357">
        <v>46786</v>
      </c>
      <c r="L25" s="357">
        <v>8626</v>
      </c>
      <c r="M25" s="357">
        <v>13330</v>
      </c>
      <c r="N25" s="358">
        <v>2857</v>
      </c>
      <c r="O25" s="356">
        <v>15884</v>
      </c>
      <c r="P25" s="357">
        <v>17603</v>
      </c>
      <c r="Q25" s="357">
        <v>852</v>
      </c>
      <c r="R25" s="357">
        <v>5946</v>
      </c>
      <c r="S25" s="358">
        <v>1584</v>
      </c>
      <c r="T25" s="359">
        <v>66804</v>
      </c>
      <c r="U25" s="357">
        <v>64381</v>
      </c>
      <c r="V25" s="357">
        <v>9478</v>
      </c>
      <c r="W25" s="357">
        <v>19270</v>
      </c>
      <c r="X25" s="300">
        <v>4441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4888</v>
      </c>
      <c r="K26" s="311">
        <v>3699</v>
      </c>
      <c r="L26" s="311">
        <v>1396</v>
      </c>
      <c r="M26" s="311">
        <v>801</v>
      </c>
      <c r="N26" s="312">
        <v>479</v>
      </c>
      <c r="O26" s="317">
        <v>1374</v>
      </c>
      <c r="P26" s="311">
        <v>1416</v>
      </c>
      <c r="Q26" s="311">
        <v>12</v>
      </c>
      <c r="R26" s="311">
        <v>586</v>
      </c>
      <c r="S26" s="312">
        <v>171</v>
      </c>
      <c r="T26" s="321">
        <v>6260</v>
      </c>
      <c r="U26" s="311">
        <v>5115</v>
      </c>
      <c r="V26" s="311">
        <v>1408</v>
      </c>
      <c r="W26" s="311">
        <v>1387</v>
      </c>
      <c r="X26" s="314">
        <v>650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55819</v>
      </c>
      <c r="K27" s="304">
        <v>50485</v>
      </c>
      <c r="L27" s="304">
        <v>10022</v>
      </c>
      <c r="M27" s="304">
        <v>14131</v>
      </c>
      <c r="N27" s="305">
        <v>3336</v>
      </c>
      <c r="O27" s="315">
        <v>17258</v>
      </c>
      <c r="P27" s="304">
        <v>19019</v>
      </c>
      <c r="Q27" s="304">
        <v>864</v>
      </c>
      <c r="R27" s="304">
        <v>6532</v>
      </c>
      <c r="S27" s="305">
        <v>1755</v>
      </c>
      <c r="T27" s="322">
        <v>73064</v>
      </c>
      <c r="U27" s="304">
        <v>69496</v>
      </c>
      <c r="V27" s="304">
        <v>10886</v>
      </c>
      <c r="W27" s="304">
        <v>20657</v>
      </c>
      <c r="X27" s="305">
        <v>5091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53078</v>
      </c>
      <c r="K29" s="357">
        <v>50661</v>
      </c>
      <c r="L29" s="357">
        <v>6225</v>
      </c>
      <c r="M29" s="357">
        <v>18048</v>
      </c>
      <c r="N29" s="358">
        <v>2932</v>
      </c>
      <c r="O29" s="356">
        <v>18710</v>
      </c>
      <c r="P29" s="357">
        <v>20599</v>
      </c>
      <c r="Q29" s="357">
        <v>677</v>
      </c>
      <c r="R29" s="357">
        <v>7862</v>
      </c>
      <c r="S29" s="358">
        <v>1635</v>
      </c>
      <c r="T29" s="359">
        <v>71774</v>
      </c>
      <c r="U29" s="357">
        <v>71246</v>
      </c>
      <c r="V29" s="357">
        <v>6902</v>
      </c>
      <c r="W29" s="357">
        <v>25894</v>
      </c>
      <c r="X29" s="358">
        <v>4565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5316</v>
      </c>
      <c r="K30" s="311">
        <v>4251</v>
      </c>
      <c r="L30" s="311">
        <v>1290</v>
      </c>
      <c r="M30" s="311">
        <v>1415</v>
      </c>
      <c r="N30" s="312">
        <v>466</v>
      </c>
      <c r="O30" s="317">
        <v>1523</v>
      </c>
      <c r="P30" s="311">
        <v>1585</v>
      </c>
      <c r="Q30" s="311">
        <v>9</v>
      </c>
      <c r="R30" s="311">
        <v>891</v>
      </c>
      <c r="S30" s="312">
        <v>195</v>
      </c>
      <c r="T30" s="321">
        <v>6838</v>
      </c>
      <c r="U30" s="311">
        <v>5836</v>
      </c>
      <c r="V30" s="311">
        <v>1299</v>
      </c>
      <c r="W30" s="311">
        <v>2306</v>
      </c>
      <c r="X30" s="312">
        <v>661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58394</v>
      </c>
      <c r="K31" s="304">
        <v>54912</v>
      </c>
      <c r="L31" s="304">
        <v>7515</v>
      </c>
      <c r="M31" s="304">
        <v>19463</v>
      </c>
      <c r="N31" s="305">
        <v>3398</v>
      </c>
      <c r="O31" s="315">
        <v>20233</v>
      </c>
      <c r="P31" s="304">
        <v>22184</v>
      </c>
      <c r="Q31" s="304">
        <v>686</v>
      </c>
      <c r="R31" s="304">
        <v>8753</v>
      </c>
      <c r="S31" s="305">
        <v>1830</v>
      </c>
      <c r="T31" s="322">
        <v>78612</v>
      </c>
      <c r="U31" s="304">
        <v>77082</v>
      </c>
      <c r="V31" s="304">
        <v>8201</v>
      </c>
      <c r="W31" s="304">
        <v>28200</v>
      </c>
      <c r="X31" s="305">
        <v>5226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54522</v>
      </c>
      <c r="K33" s="357">
        <v>52249</v>
      </c>
      <c r="L33" s="357">
        <v>5627</v>
      </c>
      <c r="M33" s="357">
        <v>21088</v>
      </c>
      <c r="N33" s="358">
        <v>2980</v>
      </c>
      <c r="O33" s="356">
        <v>20338</v>
      </c>
      <c r="P33" s="357">
        <v>22318</v>
      </c>
      <c r="Q33" s="357">
        <v>469</v>
      </c>
      <c r="R33" s="357">
        <v>9221</v>
      </c>
      <c r="S33" s="358">
        <v>1649</v>
      </c>
      <c r="T33" s="359">
        <v>74839</v>
      </c>
      <c r="U33" s="357">
        <v>74544</v>
      </c>
      <c r="V33" s="357">
        <v>6096</v>
      </c>
      <c r="W33" s="357">
        <v>30283</v>
      </c>
      <c r="X33" s="358">
        <v>4627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5515</v>
      </c>
      <c r="K34" s="311">
        <v>4494</v>
      </c>
      <c r="L34" s="311">
        <v>1188</v>
      </c>
      <c r="M34" s="311">
        <v>2137</v>
      </c>
      <c r="N34" s="312">
        <v>409</v>
      </c>
      <c r="O34" s="317">
        <v>1761</v>
      </c>
      <c r="P34" s="311">
        <v>1820</v>
      </c>
      <c r="Q34" s="311">
        <v>4</v>
      </c>
      <c r="R34" s="311">
        <v>977</v>
      </c>
      <c r="S34" s="312">
        <v>193</v>
      </c>
      <c r="T34" s="321">
        <v>7275</v>
      </c>
      <c r="U34" s="311">
        <v>6313</v>
      </c>
      <c r="V34" s="311">
        <v>1192</v>
      </c>
      <c r="W34" s="311">
        <v>3112</v>
      </c>
      <c r="X34" s="312">
        <v>602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60037</v>
      </c>
      <c r="K35" s="304">
        <v>56743</v>
      </c>
      <c r="L35" s="304">
        <v>6815</v>
      </c>
      <c r="M35" s="304">
        <v>23225</v>
      </c>
      <c r="N35" s="305">
        <v>3389</v>
      </c>
      <c r="O35" s="315">
        <v>22099</v>
      </c>
      <c r="P35" s="304">
        <v>24138</v>
      </c>
      <c r="Q35" s="304">
        <v>473</v>
      </c>
      <c r="R35" s="304">
        <v>10198</v>
      </c>
      <c r="S35" s="305">
        <v>1842</v>
      </c>
      <c r="T35" s="322">
        <v>82114</v>
      </c>
      <c r="U35" s="304">
        <v>80857</v>
      </c>
      <c r="V35" s="304">
        <v>7288</v>
      </c>
      <c r="W35" s="304">
        <v>33395</v>
      </c>
      <c r="X35" s="305">
        <v>5229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55198</v>
      </c>
      <c r="K37" s="357">
        <v>52929</v>
      </c>
      <c r="L37" s="357">
        <v>5169</v>
      </c>
      <c r="M37" s="357">
        <v>23970</v>
      </c>
      <c r="N37" s="358">
        <v>3407</v>
      </c>
      <c r="O37" s="356">
        <v>19290</v>
      </c>
      <c r="P37" s="357">
        <v>20982</v>
      </c>
      <c r="Q37" s="357">
        <v>396</v>
      </c>
      <c r="R37" s="357">
        <v>10789</v>
      </c>
      <c r="S37" s="358">
        <v>1591</v>
      </c>
      <c r="T37" s="359">
        <v>74470</v>
      </c>
      <c r="U37" s="357">
        <v>73891</v>
      </c>
      <c r="V37" s="357">
        <v>5565</v>
      </c>
      <c r="W37" s="357">
        <v>34732</v>
      </c>
      <c r="X37" s="358">
        <v>4995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6631</v>
      </c>
      <c r="K38" s="311">
        <v>5511</v>
      </c>
      <c r="L38" s="311">
        <v>1292</v>
      </c>
      <c r="M38" s="311">
        <v>2420</v>
      </c>
      <c r="N38" s="312">
        <v>501</v>
      </c>
      <c r="O38" s="317">
        <v>1971</v>
      </c>
      <c r="P38" s="311">
        <v>2023</v>
      </c>
      <c r="Q38" s="311">
        <v>3</v>
      </c>
      <c r="R38" s="311">
        <v>1409</v>
      </c>
      <c r="S38" s="312">
        <v>230</v>
      </c>
      <c r="T38" s="321">
        <v>8600</v>
      </c>
      <c r="U38" s="311">
        <v>7532</v>
      </c>
      <c r="V38" s="311">
        <v>1295</v>
      </c>
      <c r="W38" s="311">
        <v>3829</v>
      </c>
      <c r="X38" s="312">
        <v>730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61829</v>
      </c>
      <c r="K39" s="304">
        <v>58440</v>
      </c>
      <c r="L39" s="304">
        <v>6461</v>
      </c>
      <c r="M39" s="304">
        <v>26390</v>
      </c>
      <c r="N39" s="305">
        <v>3908</v>
      </c>
      <c r="O39" s="315">
        <v>21261</v>
      </c>
      <c r="P39" s="304">
        <v>23005</v>
      </c>
      <c r="Q39" s="304">
        <v>399</v>
      </c>
      <c r="R39" s="304">
        <v>12198</v>
      </c>
      <c r="S39" s="305">
        <v>1821</v>
      </c>
      <c r="T39" s="322">
        <v>83070</v>
      </c>
      <c r="U39" s="304">
        <v>81423</v>
      </c>
      <c r="V39" s="304">
        <v>6860</v>
      </c>
      <c r="W39" s="304">
        <v>38561</v>
      </c>
      <c r="X39" s="305">
        <v>5725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55286</v>
      </c>
      <c r="K41" s="357">
        <v>52576</v>
      </c>
      <c r="L41" s="357">
        <v>5084</v>
      </c>
      <c r="M41" s="357">
        <v>23923</v>
      </c>
      <c r="N41" s="358">
        <v>3506</v>
      </c>
      <c r="O41" s="356">
        <v>17416</v>
      </c>
      <c r="P41" s="357">
        <v>18802</v>
      </c>
      <c r="Q41" s="357">
        <v>389</v>
      </c>
      <c r="R41" s="357">
        <v>10641</v>
      </c>
      <c r="S41" s="358">
        <v>1380</v>
      </c>
      <c r="T41" s="359">
        <v>72676</v>
      </c>
      <c r="U41" s="357">
        <v>71357</v>
      </c>
      <c r="V41" s="357">
        <v>5473</v>
      </c>
      <c r="W41" s="357">
        <v>34534</v>
      </c>
      <c r="X41" s="358">
        <v>4886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7182</v>
      </c>
      <c r="K42" s="311">
        <v>5964</v>
      </c>
      <c r="L42" s="311">
        <v>1369</v>
      </c>
      <c r="M42" s="311">
        <v>2655</v>
      </c>
      <c r="N42" s="312">
        <v>591</v>
      </c>
      <c r="O42" s="317">
        <v>1758</v>
      </c>
      <c r="P42" s="311">
        <v>1808</v>
      </c>
      <c r="Q42" s="311">
        <v>1</v>
      </c>
      <c r="R42" s="311">
        <v>1425</v>
      </c>
      <c r="S42" s="312">
        <v>199</v>
      </c>
      <c r="T42" s="321">
        <v>8937</v>
      </c>
      <c r="U42" s="311">
        <v>7769</v>
      </c>
      <c r="V42" s="311">
        <v>1370</v>
      </c>
      <c r="W42" s="311">
        <v>4077</v>
      </c>
      <c r="X42" s="312">
        <v>790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62468</v>
      </c>
      <c r="K43" s="304">
        <v>58540</v>
      </c>
      <c r="L43" s="304">
        <v>6453</v>
      </c>
      <c r="M43" s="304">
        <v>26578</v>
      </c>
      <c r="N43" s="305">
        <v>4097</v>
      </c>
      <c r="O43" s="315">
        <v>19174</v>
      </c>
      <c r="P43" s="304">
        <v>20610</v>
      </c>
      <c r="Q43" s="304">
        <v>390</v>
      </c>
      <c r="R43" s="304">
        <v>12066</v>
      </c>
      <c r="S43" s="305">
        <v>1579</v>
      </c>
      <c r="T43" s="322">
        <v>81613</v>
      </c>
      <c r="U43" s="304">
        <v>79126</v>
      </c>
      <c r="V43" s="304">
        <v>6843</v>
      </c>
      <c r="W43" s="304">
        <v>38611</v>
      </c>
      <c r="X43" s="305">
        <v>5676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52199</v>
      </c>
      <c r="K45" s="357">
        <v>49527</v>
      </c>
      <c r="L45" s="357">
        <v>5008</v>
      </c>
      <c r="M45" s="357">
        <v>24586</v>
      </c>
      <c r="N45" s="358">
        <v>3164</v>
      </c>
      <c r="O45" s="356">
        <v>15377</v>
      </c>
      <c r="P45" s="357">
        <v>16584</v>
      </c>
      <c r="Q45" s="357">
        <v>330</v>
      </c>
      <c r="R45" s="357">
        <v>10614</v>
      </c>
      <c r="S45" s="358">
        <v>1114</v>
      </c>
      <c r="T45" s="359">
        <v>67557</v>
      </c>
      <c r="U45" s="357">
        <v>66092</v>
      </c>
      <c r="V45" s="357">
        <v>5338</v>
      </c>
      <c r="W45" s="357">
        <v>35179</v>
      </c>
      <c r="X45" s="358">
        <v>4278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7171</v>
      </c>
      <c r="K46" s="311">
        <v>5843</v>
      </c>
      <c r="L46" s="311">
        <v>1494</v>
      </c>
      <c r="M46" s="311">
        <v>2874</v>
      </c>
      <c r="N46" s="312">
        <v>562</v>
      </c>
      <c r="O46" s="317">
        <v>1227</v>
      </c>
      <c r="P46" s="311">
        <v>1259</v>
      </c>
      <c r="Q46" s="311">
        <v>3</v>
      </c>
      <c r="R46" s="311">
        <v>958</v>
      </c>
      <c r="S46" s="312">
        <v>183</v>
      </c>
      <c r="T46" s="321">
        <v>8397</v>
      </c>
      <c r="U46" s="311">
        <v>7101</v>
      </c>
      <c r="V46" s="311">
        <v>1497</v>
      </c>
      <c r="W46" s="311">
        <v>3832</v>
      </c>
      <c r="X46" s="312">
        <v>745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59369</v>
      </c>
      <c r="K47" s="304">
        <v>55370</v>
      </c>
      <c r="L47" s="304">
        <v>6502</v>
      </c>
      <c r="M47" s="304">
        <v>27460</v>
      </c>
      <c r="N47" s="305">
        <v>3726</v>
      </c>
      <c r="O47" s="315">
        <v>16604</v>
      </c>
      <c r="P47" s="304">
        <v>17843</v>
      </c>
      <c r="Q47" s="304">
        <v>333</v>
      </c>
      <c r="R47" s="304">
        <v>11572</v>
      </c>
      <c r="S47" s="305">
        <v>1297</v>
      </c>
      <c r="T47" s="322">
        <v>75952</v>
      </c>
      <c r="U47" s="304">
        <v>73192</v>
      </c>
      <c r="V47" s="304">
        <v>6835</v>
      </c>
      <c r="W47" s="304">
        <v>39011</v>
      </c>
      <c r="X47" s="305">
        <v>5023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50699</v>
      </c>
      <c r="K49" s="357">
        <v>48388</v>
      </c>
      <c r="L49" s="357">
        <v>4117</v>
      </c>
      <c r="M49" s="357">
        <v>24018</v>
      </c>
      <c r="N49" s="358">
        <v>3159</v>
      </c>
      <c r="O49" s="356">
        <v>13030</v>
      </c>
      <c r="P49" s="357">
        <v>13686</v>
      </c>
      <c r="Q49" s="357">
        <v>546</v>
      </c>
      <c r="R49" s="357">
        <v>10033</v>
      </c>
      <c r="S49" s="358">
        <v>1024</v>
      </c>
      <c r="T49" s="359">
        <v>63721</v>
      </c>
      <c r="U49" s="357">
        <v>62069</v>
      </c>
      <c r="V49" s="357">
        <v>4663</v>
      </c>
      <c r="W49" s="357">
        <v>34017</v>
      </c>
      <c r="X49" s="358">
        <v>4183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7659</v>
      </c>
      <c r="K50" s="311">
        <v>6308</v>
      </c>
      <c r="L50" s="311">
        <v>1487</v>
      </c>
      <c r="M50" s="311">
        <v>2961</v>
      </c>
      <c r="N50" s="312">
        <v>587</v>
      </c>
      <c r="O50" s="317">
        <v>779</v>
      </c>
      <c r="P50" s="311">
        <v>808</v>
      </c>
      <c r="Q50" s="311">
        <v>5</v>
      </c>
      <c r="R50" s="311">
        <v>856</v>
      </c>
      <c r="S50" s="312">
        <v>163</v>
      </c>
      <c r="T50" s="321">
        <v>8437</v>
      </c>
      <c r="U50" s="311">
        <v>7115</v>
      </c>
      <c r="V50" s="311">
        <v>1492</v>
      </c>
      <c r="W50" s="311">
        <v>3815</v>
      </c>
      <c r="X50" s="312">
        <v>750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58358</v>
      </c>
      <c r="K51" s="304">
        <v>54696</v>
      </c>
      <c r="L51" s="304">
        <v>5604</v>
      </c>
      <c r="M51" s="304">
        <v>26979</v>
      </c>
      <c r="N51" s="305">
        <v>3746</v>
      </c>
      <c r="O51" s="315">
        <v>13809</v>
      </c>
      <c r="P51" s="304">
        <v>14494</v>
      </c>
      <c r="Q51" s="304">
        <v>551</v>
      </c>
      <c r="R51" s="304">
        <v>10889</v>
      </c>
      <c r="S51" s="305">
        <v>1187</v>
      </c>
      <c r="T51" s="322">
        <v>72158</v>
      </c>
      <c r="U51" s="304">
        <v>69184</v>
      </c>
      <c r="V51" s="304">
        <v>6155</v>
      </c>
      <c r="W51" s="304">
        <v>37832</v>
      </c>
      <c r="X51" s="305">
        <v>4933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47752</v>
      </c>
      <c r="K53" s="357">
        <v>45274</v>
      </c>
      <c r="L53" s="357">
        <v>4362</v>
      </c>
      <c r="M53" s="357">
        <v>23691</v>
      </c>
      <c r="N53" s="358">
        <v>3118</v>
      </c>
      <c r="O53" s="356">
        <v>11332</v>
      </c>
      <c r="P53" s="357">
        <v>12080</v>
      </c>
      <c r="Q53" s="357">
        <v>266</v>
      </c>
      <c r="R53" s="357">
        <v>9062</v>
      </c>
      <c r="S53" s="358">
        <v>920</v>
      </c>
      <c r="T53" s="359">
        <v>59078</v>
      </c>
      <c r="U53" s="357">
        <v>57346</v>
      </c>
      <c r="V53" s="357">
        <v>4628</v>
      </c>
      <c r="W53" s="357">
        <v>32729</v>
      </c>
      <c r="X53" s="358">
        <v>4038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8004</v>
      </c>
      <c r="K54" s="311">
        <v>6657</v>
      </c>
      <c r="L54" s="311">
        <v>1509</v>
      </c>
      <c r="M54" s="311">
        <v>3266</v>
      </c>
      <c r="N54" s="312">
        <v>719</v>
      </c>
      <c r="O54" s="317">
        <v>641</v>
      </c>
      <c r="P54" s="311">
        <v>648</v>
      </c>
      <c r="Q54" s="311">
        <v>2</v>
      </c>
      <c r="R54" s="311">
        <v>668</v>
      </c>
      <c r="S54" s="312">
        <v>170</v>
      </c>
      <c r="T54" s="321">
        <v>8644</v>
      </c>
      <c r="U54" s="311">
        <v>7304</v>
      </c>
      <c r="V54" s="311">
        <v>1511</v>
      </c>
      <c r="W54" s="311">
        <v>3929</v>
      </c>
      <c r="X54" s="312">
        <v>889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55756</v>
      </c>
      <c r="K55" s="304">
        <v>51931</v>
      </c>
      <c r="L55" s="304">
        <v>5871</v>
      </c>
      <c r="M55" s="304">
        <v>26957</v>
      </c>
      <c r="N55" s="305">
        <v>3837</v>
      </c>
      <c r="O55" s="315">
        <v>11973</v>
      </c>
      <c r="P55" s="304">
        <v>12728</v>
      </c>
      <c r="Q55" s="304">
        <v>268</v>
      </c>
      <c r="R55" s="304">
        <v>9730</v>
      </c>
      <c r="S55" s="305">
        <v>1090</v>
      </c>
      <c r="T55" s="322">
        <v>67722</v>
      </c>
      <c r="U55" s="304">
        <v>64650</v>
      </c>
      <c r="V55" s="304">
        <v>6139</v>
      </c>
      <c r="W55" s="304">
        <v>36658</v>
      </c>
      <c r="X55" s="305">
        <v>4927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40738</v>
      </c>
      <c r="K57" s="357">
        <v>38274</v>
      </c>
      <c r="L57" s="357">
        <v>4232</v>
      </c>
      <c r="M57" s="357">
        <v>22175</v>
      </c>
      <c r="N57" s="358">
        <v>2961</v>
      </c>
      <c r="O57" s="356">
        <v>9828</v>
      </c>
      <c r="P57" s="357">
        <v>10339</v>
      </c>
      <c r="Q57" s="357">
        <v>514</v>
      </c>
      <c r="R57" s="357">
        <v>8809</v>
      </c>
      <c r="S57" s="358">
        <v>918</v>
      </c>
      <c r="T57" s="359">
        <v>50553</v>
      </c>
      <c r="U57" s="357">
        <v>48606</v>
      </c>
      <c r="V57" s="357">
        <v>4746</v>
      </c>
      <c r="W57" s="357">
        <v>30960</v>
      </c>
      <c r="X57" s="358">
        <v>3879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8176</v>
      </c>
      <c r="K58" s="311">
        <v>6803</v>
      </c>
      <c r="L58" s="311">
        <v>1512</v>
      </c>
      <c r="M58" s="311">
        <v>3364</v>
      </c>
      <c r="N58" s="312">
        <v>651</v>
      </c>
      <c r="O58" s="317">
        <v>567</v>
      </c>
      <c r="P58" s="311">
        <v>584</v>
      </c>
      <c r="Q58" s="311">
        <v>1</v>
      </c>
      <c r="R58" s="311">
        <v>448</v>
      </c>
      <c r="S58" s="312">
        <v>174</v>
      </c>
      <c r="T58" s="321">
        <v>8742</v>
      </c>
      <c r="U58" s="311">
        <v>7386</v>
      </c>
      <c r="V58" s="311">
        <v>1513</v>
      </c>
      <c r="W58" s="311">
        <v>3809</v>
      </c>
      <c r="X58" s="312">
        <v>825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48914</v>
      </c>
      <c r="K59" s="304">
        <v>45077</v>
      </c>
      <c r="L59" s="304">
        <v>5744</v>
      </c>
      <c r="M59" s="304">
        <v>25539</v>
      </c>
      <c r="N59" s="305">
        <v>3612</v>
      </c>
      <c r="O59" s="315">
        <v>10395</v>
      </c>
      <c r="P59" s="304">
        <v>10923</v>
      </c>
      <c r="Q59" s="304">
        <v>515</v>
      </c>
      <c r="R59" s="304">
        <v>9257</v>
      </c>
      <c r="S59" s="305">
        <v>1092</v>
      </c>
      <c r="T59" s="322">
        <v>59295</v>
      </c>
      <c r="U59" s="304">
        <v>55992</v>
      </c>
      <c r="V59" s="304">
        <v>6259</v>
      </c>
      <c r="W59" s="304">
        <v>34769</v>
      </c>
      <c r="X59" s="305">
        <v>4704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38233</v>
      </c>
      <c r="K61" s="357">
        <v>35809</v>
      </c>
      <c r="L61" s="357">
        <v>4089</v>
      </c>
      <c r="M61" s="357">
        <v>20789</v>
      </c>
      <c r="N61" s="358">
        <v>2711</v>
      </c>
      <c r="O61" s="356">
        <v>8733</v>
      </c>
      <c r="P61" s="357">
        <v>9310</v>
      </c>
      <c r="Q61" s="357">
        <v>266</v>
      </c>
      <c r="R61" s="357">
        <v>8039</v>
      </c>
      <c r="S61" s="358">
        <v>958</v>
      </c>
      <c r="T61" s="359">
        <v>46957</v>
      </c>
      <c r="U61" s="357">
        <v>45110</v>
      </c>
      <c r="V61" s="357">
        <v>4355</v>
      </c>
      <c r="W61" s="357">
        <v>28805</v>
      </c>
      <c r="X61" s="358">
        <v>3669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8100</v>
      </c>
      <c r="K62" s="311">
        <v>6607</v>
      </c>
      <c r="L62" s="311">
        <v>1660</v>
      </c>
      <c r="M62" s="311">
        <v>3669</v>
      </c>
      <c r="N62" s="312">
        <v>731</v>
      </c>
      <c r="O62" s="317">
        <v>543</v>
      </c>
      <c r="P62" s="311">
        <v>566</v>
      </c>
      <c r="Q62" s="311">
        <v>0</v>
      </c>
      <c r="R62" s="311">
        <v>418</v>
      </c>
      <c r="S62" s="312">
        <v>237</v>
      </c>
      <c r="T62" s="321">
        <v>8643</v>
      </c>
      <c r="U62" s="311">
        <v>7173</v>
      </c>
      <c r="V62" s="311">
        <v>1660</v>
      </c>
      <c r="W62" s="311">
        <v>4086</v>
      </c>
      <c r="X62" s="312">
        <v>968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46333</v>
      </c>
      <c r="K63" s="304">
        <v>42416</v>
      </c>
      <c r="L63" s="304">
        <v>5749</v>
      </c>
      <c r="M63" s="304">
        <v>24458</v>
      </c>
      <c r="N63" s="305">
        <v>3442</v>
      </c>
      <c r="O63" s="315">
        <v>9276</v>
      </c>
      <c r="P63" s="304">
        <v>9876</v>
      </c>
      <c r="Q63" s="304">
        <v>266</v>
      </c>
      <c r="R63" s="304">
        <v>8457</v>
      </c>
      <c r="S63" s="305">
        <v>1195</v>
      </c>
      <c r="T63" s="322">
        <v>55600</v>
      </c>
      <c r="U63" s="304">
        <v>52283</v>
      </c>
      <c r="V63" s="304">
        <v>6015</v>
      </c>
      <c r="W63" s="304">
        <v>32891</v>
      </c>
      <c r="X63" s="305">
        <v>4637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36954</v>
      </c>
      <c r="K65" s="357">
        <v>34467</v>
      </c>
      <c r="L65" s="357">
        <v>4018</v>
      </c>
      <c r="M65" s="357">
        <v>19818</v>
      </c>
      <c r="N65" s="358">
        <v>2633</v>
      </c>
      <c r="O65" s="356">
        <v>8130</v>
      </c>
      <c r="P65" s="357">
        <v>8576</v>
      </c>
      <c r="Q65" s="357">
        <v>287</v>
      </c>
      <c r="R65" s="357">
        <v>8065</v>
      </c>
      <c r="S65" s="358">
        <v>827</v>
      </c>
      <c r="T65" s="359">
        <v>45070</v>
      </c>
      <c r="U65" s="357">
        <v>43030</v>
      </c>
      <c r="V65" s="357">
        <v>4305</v>
      </c>
      <c r="W65" s="357">
        <v>27852</v>
      </c>
      <c r="X65" s="358">
        <v>3459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7991</v>
      </c>
      <c r="K66" s="311">
        <v>6420</v>
      </c>
      <c r="L66" s="311">
        <v>1729</v>
      </c>
      <c r="M66" s="311">
        <v>3948</v>
      </c>
      <c r="N66" s="312">
        <v>735</v>
      </c>
      <c r="O66" s="317">
        <v>501</v>
      </c>
      <c r="P66" s="311">
        <v>524</v>
      </c>
      <c r="Q66" s="311">
        <v>1</v>
      </c>
      <c r="R66" s="311">
        <v>505</v>
      </c>
      <c r="S66" s="312">
        <v>211</v>
      </c>
      <c r="T66" s="321">
        <v>8491</v>
      </c>
      <c r="U66" s="311">
        <v>6943</v>
      </c>
      <c r="V66" s="311">
        <v>1730</v>
      </c>
      <c r="W66" s="311">
        <v>4447</v>
      </c>
      <c r="X66" s="312">
        <v>945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44945</v>
      </c>
      <c r="K67" s="304">
        <v>40887</v>
      </c>
      <c r="L67" s="304">
        <v>5747</v>
      </c>
      <c r="M67" s="304">
        <v>23766</v>
      </c>
      <c r="N67" s="305">
        <v>3368</v>
      </c>
      <c r="O67" s="315">
        <v>8631</v>
      </c>
      <c r="P67" s="304">
        <v>9100</v>
      </c>
      <c r="Q67" s="304">
        <v>288</v>
      </c>
      <c r="R67" s="304">
        <v>8570</v>
      </c>
      <c r="S67" s="305">
        <v>1038</v>
      </c>
      <c r="T67" s="322">
        <v>53561</v>
      </c>
      <c r="U67" s="304">
        <v>49973</v>
      </c>
      <c r="V67" s="304">
        <v>6035</v>
      </c>
      <c r="W67" s="304">
        <v>32299</v>
      </c>
      <c r="X67" s="305">
        <v>4404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37792</v>
      </c>
      <c r="K69" s="357">
        <v>35060</v>
      </c>
      <c r="L69" s="357">
        <v>4285</v>
      </c>
      <c r="M69" s="357">
        <v>17490</v>
      </c>
      <c r="N69" s="358">
        <v>2412</v>
      </c>
      <c r="O69" s="356">
        <v>8097</v>
      </c>
      <c r="P69" s="357">
        <v>8451</v>
      </c>
      <c r="Q69" s="357">
        <v>343</v>
      </c>
      <c r="R69" s="357">
        <v>7556</v>
      </c>
      <c r="S69" s="358">
        <v>723</v>
      </c>
      <c r="T69" s="359">
        <v>45873</v>
      </c>
      <c r="U69" s="357">
        <v>43497</v>
      </c>
      <c r="V69" s="357">
        <v>4628</v>
      </c>
      <c r="W69" s="357">
        <v>25026</v>
      </c>
      <c r="X69" s="358">
        <v>3135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6986</v>
      </c>
      <c r="K70" s="311">
        <v>5678</v>
      </c>
      <c r="L70" s="311">
        <v>1455</v>
      </c>
      <c r="M70" s="311">
        <v>4081</v>
      </c>
      <c r="N70" s="312">
        <v>761</v>
      </c>
      <c r="O70" s="317">
        <v>475</v>
      </c>
      <c r="P70" s="311">
        <v>506</v>
      </c>
      <c r="Q70" s="311">
        <v>1</v>
      </c>
      <c r="R70" s="311">
        <v>539</v>
      </c>
      <c r="S70" s="312">
        <v>210</v>
      </c>
      <c r="T70" s="321">
        <v>7460</v>
      </c>
      <c r="U70" s="311">
        <v>6183</v>
      </c>
      <c r="V70" s="311">
        <v>1456</v>
      </c>
      <c r="W70" s="311">
        <v>4618</v>
      </c>
      <c r="X70" s="312">
        <v>971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44778</v>
      </c>
      <c r="K71" s="304">
        <v>40738</v>
      </c>
      <c r="L71" s="304">
        <v>5740</v>
      </c>
      <c r="M71" s="304">
        <v>21571</v>
      </c>
      <c r="N71" s="305">
        <v>3173</v>
      </c>
      <c r="O71" s="315">
        <v>8572</v>
      </c>
      <c r="P71" s="304">
        <v>8957</v>
      </c>
      <c r="Q71" s="304">
        <v>344</v>
      </c>
      <c r="R71" s="304">
        <v>8095</v>
      </c>
      <c r="S71" s="305">
        <v>933</v>
      </c>
      <c r="T71" s="322">
        <v>53333</v>
      </c>
      <c r="U71" s="304">
        <v>49680</v>
      </c>
      <c r="V71" s="304">
        <v>6084</v>
      </c>
      <c r="W71" s="304">
        <v>29644</v>
      </c>
      <c r="X71" s="305">
        <v>4106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38128</v>
      </c>
      <c r="K73" s="357">
        <v>35415</v>
      </c>
      <c r="L73" s="357">
        <v>4329</v>
      </c>
      <c r="M73" s="357">
        <v>16121</v>
      </c>
      <c r="N73" s="358">
        <v>2402</v>
      </c>
      <c r="O73" s="356">
        <v>7308</v>
      </c>
      <c r="P73" s="357">
        <v>7622</v>
      </c>
      <c r="Q73" s="357">
        <v>396</v>
      </c>
      <c r="R73" s="357">
        <v>7035</v>
      </c>
      <c r="S73" s="358">
        <v>614</v>
      </c>
      <c r="T73" s="359">
        <v>45428</v>
      </c>
      <c r="U73" s="357">
        <v>43028</v>
      </c>
      <c r="V73" s="357">
        <v>4725</v>
      </c>
      <c r="W73" s="357">
        <v>23132</v>
      </c>
      <c r="X73" s="358">
        <v>3016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7936</v>
      </c>
      <c r="K74" s="311">
        <v>6541</v>
      </c>
      <c r="L74" s="311">
        <v>1538</v>
      </c>
      <c r="M74" s="311">
        <v>4303</v>
      </c>
      <c r="N74" s="312">
        <v>863</v>
      </c>
      <c r="O74" s="317">
        <v>473</v>
      </c>
      <c r="P74" s="311">
        <v>482</v>
      </c>
      <c r="Q74" s="311">
        <v>0</v>
      </c>
      <c r="R74" s="311">
        <v>487</v>
      </c>
      <c r="S74" s="312">
        <v>247</v>
      </c>
      <c r="T74" s="321">
        <v>8409</v>
      </c>
      <c r="U74" s="311">
        <v>7023</v>
      </c>
      <c r="V74" s="311">
        <v>1538</v>
      </c>
      <c r="W74" s="311">
        <v>4788</v>
      </c>
      <c r="X74" s="312">
        <v>1110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46064</v>
      </c>
      <c r="K75" s="304">
        <v>41956</v>
      </c>
      <c r="L75" s="304">
        <v>5867</v>
      </c>
      <c r="M75" s="304">
        <v>20424</v>
      </c>
      <c r="N75" s="305">
        <v>3265</v>
      </c>
      <c r="O75" s="315">
        <v>7781</v>
      </c>
      <c r="P75" s="304">
        <v>8104</v>
      </c>
      <c r="Q75" s="304">
        <v>396</v>
      </c>
      <c r="R75" s="304">
        <v>7522</v>
      </c>
      <c r="S75" s="305">
        <v>861</v>
      </c>
      <c r="T75" s="322">
        <v>53837</v>
      </c>
      <c r="U75" s="304">
        <v>50051</v>
      </c>
      <c r="V75" s="304">
        <v>6263</v>
      </c>
      <c r="W75" s="304">
        <v>27920</v>
      </c>
      <c r="X75" s="305">
        <v>4126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40465</v>
      </c>
      <c r="K77" s="357">
        <v>37468</v>
      </c>
      <c r="L77" s="357">
        <v>4642</v>
      </c>
      <c r="M77" s="357">
        <v>15561</v>
      </c>
      <c r="N77" s="358">
        <v>2351</v>
      </c>
      <c r="O77" s="356">
        <v>7331</v>
      </c>
      <c r="P77" s="357">
        <v>7667</v>
      </c>
      <c r="Q77" s="357">
        <v>362</v>
      </c>
      <c r="R77" s="357">
        <v>6789</v>
      </c>
      <c r="S77" s="358">
        <v>560</v>
      </c>
      <c r="T77" s="359">
        <v>47784</v>
      </c>
      <c r="U77" s="357">
        <v>45121</v>
      </c>
      <c r="V77" s="357">
        <v>5004</v>
      </c>
      <c r="W77" s="357">
        <v>22320</v>
      </c>
      <c r="X77" s="358">
        <v>2911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8642</v>
      </c>
      <c r="K78" s="311">
        <v>7269</v>
      </c>
      <c r="L78" s="311">
        <v>1540</v>
      </c>
      <c r="M78" s="311">
        <v>4365</v>
      </c>
      <c r="N78" s="312">
        <v>1052</v>
      </c>
      <c r="O78" s="317">
        <v>470</v>
      </c>
      <c r="P78" s="311">
        <v>481</v>
      </c>
      <c r="Q78" s="311">
        <v>1</v>
      </c>
      <c r="R78" s="311">
        <v>513</v>
      </c>
      <c r="S78" s="312">
        <v>192</v>
      </c>
      <c r="T78" s="321">
        <v>9112</v>
      </c>
      <c r="U78" s="311">
        <v>7750</v>
      </c>
      <c r="V78" s="311">
        <v>1541</v>
      </c>
      <c r="W78" s="311">
        <v>4878</v>
      </c>
      <c r="X78" s="312">
        <v>1244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49106</v>
      </c>
      <c r="K79" s="304">
        <v>44737</v>
      </c>
      <c r="L79" s="304">
        <v>6182</v>
      </c>
      <c r="M79" s="304">
        <v>19926</v>
      </c>
      <c r="N79" s="305">
        <v>3403</v>
      </c>
      <c r="O79" s="315">
        <v>7801</v>
      </c>
      <c r="P79" s="304">
        <v>8148</v>
      </c>
      <c r="Q79" s="304">
        <v>363</v>
      </c>
      <c r="R79" s="304">
        <v>7302</v>
      </c>
      <c r="S79" s="305">
        <v>752</v>
      </c>
      <c r="T79" s="322">
        <v>56895</v>
      </c>
      <c r="U79" s="304">
        <v>52871</v>
      </c>
      <c r="V79" s="304">
        <v>6545</v>
      </c>
      <c r="W79" s="304">
        <v>27198</v>
      </c>
      <c r="X79" s="305">
        <v>4155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43028</v>
      </c>
      <c r="K81" s="357">
        <v>40144</v>
      </c>
      <c r="L81" s="357">
        <v>4652</v>
      </c>
      <c r="M81" s="357">
        <v>16623</v>
      </c>
      <c r="N81" s="358">
        <v>2374</v>
      </c>
      <c r="O81" s="356">
        <v>7626</v>
      </c>
      <c r="P81" s="357">
        <v>8016</v>
      </c>
      <c r="Q81" s="357">
        <v>326</v>
      </c>
      <c r="R81" s="357">
        <v>6817</v>
      </c>
      <c r="S81" s="358">
        <v>567</v>
      </c>
      <c r="T81" s="359">
        <v>50643</v>
      </c>
      <c r="U81" s="357">
        <v>48147</v>
      </c>
      <c r="V81" s="357">
        <v>4978</v>
      </c>
      <c r="W81" s="357">
        <v>23389</v>
      </c>
      <c r="X81" s="358">
        <v>2941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9975</v>
      </c>
      <c r="K82" s="311">
        <v>8374</v>
      </c>
      <c r="L82" s="311">
        <v>1774</v>
      </c>
      <c r="M82" s="311">
        <v>4417</v>
      </c>
      <c r="N82" s="312">
        <v>1110</v>
      </c>
      <c r="O82" s="317">
        <v>518</v>
      </c>
      <c r="P82" s="311">
        <v>532</v>
      </c>
      <c r="Q82" s="311">
        <v>2</v>
      </c>
      <c r="R82" s="311">
        <v>538</v>
      </c>
      <c r="S82" s="312">
        <v>268</v>
      </c>
      <c r="T82" s="321">
        <v>10492</v>
      </c>
      <c r="U82" s="311">
        <v>8906</v>
      </c>
      <c r="V82" s="311">
        <v>1776</v>
      </c>
      <c r="W82" s="311">
        <v>4953</v>
      </c>
      <c r="X82" s="312">
        <v>1376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53002</v>
      </c>
      <c r="K83" s="304">
        <v>48517</v>
      </c>
      <c r="L83" s="304">
        <v>6426</v>
      </c>
      <c r="M83" s="304">
        <v>21040</v>
      </c>
      <c r="N83" s="305">
        <v>3484</v>
      </c>
      <c r="O83" s="315">
        <v>8144</v>
      </c>
      <c r="P83" s="304">
        <v>8548</v>
      </c>
      <c r="Q83" s="304">
        <v>328</v>
      </c>
      <c r="R83" s="304">
        <v>7355</v>
      </c>
      <c r="S83" s="305">
        <v>835</v>
      </c>
      <c r="T83" s="322">
        <v>61134</v>
      </c>
      <c r="U83" s="304">
        <v>57052</v>
      </c>
      <c r="V83" s="304">
        <v>6754</v>
      </c>
      <c r="W83" s="304">
        <v>28342</v>
      </c>
      <c r="X83" s="305">
        <v>4317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43365</v>
      </c>
      <c r="K85" s="357">
        <v>40164</v>
      </c>
      <c r="L85" s="357">
        <v>4909</v>
      </c>
      <c r="M85" s="357">
        <v>16380</v>
      </c>
      <c r="N85" s="358">
        <v>2126</v>
      </c>
      <c r="O85" s="356">
        <v>7713</v>
      </c>
      <c r="P85" s="357">
        <v>8084</v>
      </c>
      <c r="Q85" s="357">
        <v>335</v>
      </c>
      <c r="R85" s="357">
        <v>6681</v>
      </c>
      <c r="S85" s="358">
        <v>544</v>
      </c>
      <c r="T85" s="359">
        <v>51061</v>
      </c>
      <c r="U85" s="357">
        <v>48231</v>
      </c>
      <c r="V85" s="357">
        <v>5244</v>
      </c>
      <c r="W85" s="357">
        <v>23012</v>
      </c>
      <c r="X85" s="358">
        <v>2670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10021</v>
      </c>
      <c r="K86" s="311">
        <v>8555</v>
      </c>
      <c r="L86" s="311">
        <v>1642</v>
      </c>
      <c r="M86" s="311">
        <v>4846</v>
      </c>
      <c r="N86" s="312">
        <v>1055</v>
      </c>
      <c r="O86" s="317">
        <v>585</v>
      </c>
      <c r="P86" s="311">
        <v>605</v>
      </c>
      <c r="Q86" s="311">
        <v>4</v>
      </c>
      <c r="R86" s="311">
        <v>433</v>
      </c>
      <c r="S86" s="312">
        <v>241</v>
      </c>
      <c r="T86" s="321">
        <v>10606</v>
      </c>
      <c r="U86" s="311">
        <v>9160</v>
      </c>
      <c r="V86" s="311">
        <v>1646</v>
      </c>
      <c r="W86" s="311">
        <v>5275</v>
      </c>
      <c r="X86" s="312">
        <v>1296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53386</v>
      </c>
      <c r="K87" s="304">
        <v>48719</v>
      </c>
      <c r="L87" s="304">
        <v>6551</v>
      </c>
      <c r="M87" s="304">
        <v>21226</v>
      </c>
      <c r="N87" s="305">
        <v>3181</v>
      </c>
      <c r="O87" s="315">
        <v>8298</v>
      </c>
      <c r="P87" s="304">
        <v>8689</v>
      </c>
      <c r="Q87" s="304">
        <v>339</v>
      </c>
      <c r="R87" s="304">
        <v>7114</v>
      </c>
      <c r="S87" s="305">
        <v>785</v>
      </c>
      <c r="T87" s="322">
        <v>61667</v>
      </c>
      <c r="U87" s="304">
        <v>57391</v>
      </c>
      <c r="V87" s="304">
        <v>6890</v>
      </c>
      <c r="W87" s="304">
        <v>28287</v>
      </c>
      <c r="X87" s="305">
        <v>3966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41972</v>
      </c>
      <c r="K89" s="357">
        <v>38867</v>
      </c>
      <c r="L89" s="357">
        <v>4870</v>
      </c>
      <c r="M89" s="357">
        <v>15749</v>
      </c>
      <c r="N89" s="358">
        <v>1929</v>
      </c>
      <c r="O89" s="356">
        <v>6277</v>
      </c>
      <c r="P89" s="357">
        <v>6522</v>
      </c>
      <c r="Q89" s="357">
        <v>387</v>
      </c>
      <c r="R89" s="357">
        <v>5663</v>
      </c>
      <c r="S89" s="358">
        <v>450</v>
      </c>
      <c r="T89" s="359">
        <v>48226</v>
      </c>
      <c r="U89" s="357">
        <v>45367</v>
      </c>
      <c r="V89" s="357">
        <v>5257</v>
      </c>
      <c r="W89" s="357">
        <v>21378</v>
      </c>
      <c r="X89" s="358">
        <v>2379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11878</v>
      </c>
      <c r="K90" s="311">
        <v>10164</v>
      </c>
      <c r="L90" s="311">
        <v>1874</v>
      </c>
      <c r="M90" s="311">
        <v>4914</v>
      </c>
      <c r="N90" s="312">
        <v>933</v>
      </c>
      <c r="O90" s="317">
        <v>542</v>
      </c>
      <c r="P90" s="311">
        <v>553</v>
      </c>
      <c r="Q90" s="311">
        <v>2</v>
      </c>
      <c r="R90" s="311">
        <v>412</v>
      </c>
      <c r="S90" s="312">
        <v>187</v>
      </c>
      <c r="T90" s="321">
        <v>12420</v>
      </c>
      <c r="U90" s="311">
        <v>10717</v>
      </c>
      <c r="V90" s="311">
        <v>1876</v>
      </c>
      <c r="W90" s="311">
        <v>5320</v>
      </c>
      <c r="X90" s="312">
        <v>1120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53849</v>
      </c>
      <c r="K91" s="304">
        <v>49030</v>
      </c>
      <c r="L91" s="304">
        <v>6744</v>
      </c>
      <c r="M91" s="304">
        <v>20663</v>
      </c>
      <c r="N91" s="305">
        <v>2862</v>
      </c>
      <c r="O91" s="315">
        <v>6819</v>
      </c>
      <c r="P91" s="304">
        <v>7075</v>
      </c>
      <c r="Q91" s="304">
        <v>389</v>
      </c>
      <c r="R91" s="304">
        <v>6075</v>
      </c>
      <c r="S91" s="305">
        <v>637</v>
      </c>
      <c r="T91" s="322">
        <v>60645</v>
      </c>
      <c r="U91" s="304">
        <v>56083</v>
      </c>
      <c r="V91" s="304">
        <v>7133</v>
      </c>
      <c r="W91" s="304">
        <v>26698</v>
      </c>
      <c r="X91" s="305">
        <v>3499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44833</v>
      </c>
      <c r="K93" s="357">
        <v>41516</v>
      </c>
      <c r="L93" s="357">
        <v>5078</v>
      </c>
      <c r="M93" s="357">
        <v>17103</v>
      </c>
      <c r="N93" s="358">
        <v>1941</v>
      </c>
      <c r="O93" s="356">
        <v>6484</v>
      </c>
      <c r="P93" s="357">
        <v>6752</v>
      </c>
      <c r="Q93" s="357">
        <v>372</v>
      </c>
      <c r="R93" s="357">
        <v>5840</v>
      </c>
      <c r="S93" s="358">
        <v>497</v>
      </c>
      <c r="T93" s="359">
        <v>51298</v>
      </c>
      <c r="U93" s="357">
        <v>48250</v>
      </c>
      <c r="V93" s="357">
        <v>5450</v>
      </c>
      <c r="W93" s="357">
        <v>22881</v>
      </c>
      <c r="X93" s="358">
        <v>2438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10478</v>
      </c>
      <c r="K94" s="311">
        <v>8945</v>
      </c>
      <c r="L94" s="311">
        <v>1716</v>
      </c>
      <c r="M94" s="311">
        <v>4679</v>
      </c>
      <c r="N94" s="312">
        <v>807</v>
      </c>
      <c r="O94" s="317">
        <v>595</v>
      </c>
      <c r="P94" s="311">
        <v>616</v>
      </c>
      <c r="Q94" s="311">
        <v>1</v>
      </c>
      <c r="R94" s="311">
        <v>435</v>
      </c>
      <c r="S94" s="312">
        <v>172</v>
      </c>
      <c r="T94" s="321">
        <v>11072</v>
      </c>
      <c r="U94" s="311">
        <v>9560</v>
      </c>
      <c r="V94" s="311">
        <v>1717</v>
      </c>
      <c r="W94" s="311">
        <v>5112</v>
      </c>
      <c r="X94" s="312">
        <v>979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55311</v>
      </c>
      <c r="K95" s="304">
        <v>50461</v>
      </c>
      <c r="L95" s="304">
        <v>6794</v>
      </c>
      <c r="M95" s="304">
        <v>21782</v>
      </c>
      <c r="N95" s="305">
        <v>2748</v>
      </c>
      <c r="O95" s="315">
        <v>7079</v>
      </c>
      <c r="P95" s="304">
        <v>7368</v>
      </c>
      <c r="Q95" s="304">
        <v>373</v>
      </c>
      <c r="R95" s="304">
        <v>6275</v>
      </c>
      <c r="S95" s="305">
        <v>669</v>
      </c>
      <c r="T95" s="322">
        <v>62370</v>
      </c>
      <c r="U95" s="304">
        <v>57810</v>
      </c>
      <c r="V95" s="304">
        <v>7167</v>
      </c>
      <c r="W95" s="304">
        <v>27993</v>
      </c>
      <c r="X95" s="305">
        <v>3417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ht="12.75" customHeight="1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.75" customHeight="1" x14ac:dyDescent="0.2">
      <c r="D98" s="67"/>
      <c r="E98" s="754" t="s">
        <v>480</v>
      </c>
      <c r="F98" s="854"/>
      <c r="G98" s="854"/>
      <c r="H98" s="854"/>
      <c r="I98" s="854"/>
      <c r="J98" s="854"/>
      <c r="K98" s="854"/>
      <c r="L98" s="854"/>
      <c r="M98" s="854"/>
      <c r="N98" s="854"/>
      <c r="O98" s="8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5" customHeight="1" x14ac:dyDescent="0.2">
      <c r="D99" s="67"/>
      <c r="E99" s="754" t="s">
        <v>518</v>
      </c>
      <c r="F99" s="754"/>
      <c r="G99" s="754"/>
      <c r="H99" s="754"/>
      <c r="I99" s="754"/>
      <c r="J99" s="754"/>
      <c r="K99" s="754"/>
      <c r="L99" s="754"/>
      <c r="M99" s="754"/>
      <c r="N99" s="754"/>
      <c r="O99" s="754"/>
      <c r="P99" s="754"/>
      <c r="Q99" s="754"/>
      <c r="R99" s="754"/>
      <c r="S99" s="754"/>
      <c r="T99" s="754"/>
      <c r="U99" s="754"/>
      <c r="V99" s="754"/>
      <c r="W99" s="754"/>
      <c r="X99" s="754"/>
    </row>
  </sheetData>
  <mergeCells count="22">
    <mergeCell ref="D7:I11"/>
    <mergeCell ref="Q9:Q11"/>
    <mergeCell ref="J7:N8"/>
    <mergeCell ref="N9:N11"/>
    <mergeCell ref="O7:S8"/>
    <mergeCell ref="J9:J11"/>
    <mergeCell ref="E99:X99"/>
    <mergeCell ref="K9:K11"/>
    <mergeCell ref="U9:U11"/>
    <mergeCell ref="T7:X8"/>
    <mergeCell ref="S9:S11"/>
    <mergeCell ref="M9:M11"/>
    <mergeCell ref="E98:X98"/>
    <mergeCell ref="W9:W11"/>
    <mergeCell ref="X9:X11"/>
    <mergeCell ref="O9:O11"/>
    <mergeCell ref="P9:P11"/>
    <mergeCell ref="E97:O97"/>
    <mergeCell ref="L9:L11"/>
    <mergeCell ref="T9:T11"/>
    <mergeCell ref="V9:V11"/>
    <mergeCell ref="R9:R11"/>
  </mergeCells>
  <phoneticPr fontId="0" type="noConversion"/>
  <conditionalFormatting sqref="D6">
    <cfRule type="cellIs" dxfId="4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0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50">
    <pageSetUpPr autoPageBreaks="0"/>
  </sheetPr>
  <dimension ref="C1:Y9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261</v>
      </c>
      <c r="E4" s="71"/>
      <c r="F4" s="71"/>
      <c r="G4" s="71"/>
      <c r="H4" s="15" t="s">
        <v>29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57"/>
      <c r="L10" s="855"/>
      <c r="M10" s="841"/>
      <c r="N10" s="835"/>
      <c r="O10" s="850"/>
      <c r="P10" s="857"/>
      <c r="Q10" s="855"/>
      <c r="R10" s="841"/>
      <c r="S10" s="835"/>
      <c r="T10" s="850"/>
      <c r="U10" s="857"/>
      <c r="V10" s="855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58"/>
      <c r="L11" s="856"/>
      <c r="M11" s="842"/>
      <c r="N11" s="836"/>
      <c r="O11" s="851"/>
      <c r="P11" s="858"/>
      <c r="Q11" s="856"/>
      <c r="R11" s="842"/>
      <c r="S11" s="836"/>
      <c r="T11" s="851"/>
      <c r="U11" s="858"/>
      <c r="V11" s="856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591"/>
      <c r="K12" s="592"/>
      <c r="L12" s="592"/>
      <c r="M12" s="592"/>
      <c r="N12" s="593"/>
      <c r="O12" s="591"/>
      <c r="P12" s="592"/>
      <c r="Q12" s="592"/>
      <c r="R12" s="592"/>
      <c r="S12" s="593"/>
      <c r="T12" s="257"/>
      <c r="U12" s="592"/>
      <c r="V12" s="592"/>
      <c r="W12" s="594"/>
      <c r="X12" s="595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40306</v>
      </c>
      <c r="K13" s="309">
        <v>30304</v>
      </c>
      <c r="L13" s="309">
        <v>18548</v>
      </c>
      <c r="M13" s="309">
        <v>3943</v>
      </c>
      <c r="N13" s="310">
        <v>3322</v>
      </c>
      <c r="O13" s="316">
        <v>7730</v>
      </c>
      <c r="P13" s="309">
        <v>8132</v>
      </c>
      <c r="Q13" s="309">
        <v>1554</v>
      </c>
      <c r="R13" s="309">
        <v>1825</v>
      </c>
      <c r="S13" s="310">
        <v>1599</v>
      </c>
      <c r="T13" s="320">
        <v>48018</v>
      </c>
      <c r="U13" s="309">
        <v>38425</v>
      </c>
      <c r="V13" s="309">
        <v>20098</v>
      </c>
      <c r="W13" s="309">
        <v>5763</v>
      </c>
      <c r="X13" s="310">
        <v>4920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2206</v>
      </c>
      <c r="K14" s="311">
        <v>1364</v>
      </c>
      <c r="L14" s="311">
        <v>1220</v>
      </c>
      <c r="M14" s="311">
        <v>218</v>
      </c>
      <c r="N14" s="312">
        <v>270</v>
      </c>
      <c r="O14" s="317">
        <v>195</v>
      </c>
      <c r="P14" s="311">
        <v>179</v>
      </c>
      <c r="Q14" s="311">
        <v>36</v>
      </c>
      <c r="R14" s="311">
        <v>24</v>
      </c>
      <c r="S14" s="312">
        <v>118</v>
      </c>
      <c r="T14" s="321">
        <v>2400</v>
      </c>
      <c r="U14" s="311">
        <v>1542</v>
      </c>
      <c r="V14" s="311">
        <v>1256</v>
      </c>
      <c r="W14" s="311">
        <v>242</v>
      </c>
      <c r="X14" s="312">
        <v>388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42512</v>
      </c>
      <c r="K15" s="304">
        <v>31668</v>
      </c>
      <c r="L15" s="304">
        <v>19768</v>
      </c>
      <c r="M15" s="304">
        <v>4159</v>
      </c>
      <c r="N15" s="305">
        <v>3592</v>
      </c>
      <c r="O15" s="315">
        <v>7924</v>
      </c>
      <c r="P15" s="304">
        <v>8311</v>
      </c>
      <c r="Q15" s="304">
        <v>1590</v>
      </c>
      <c r="R15" s="304">
        <v>1849</v>
      </c>
      <c r="S15" s="305">
        <v>1717</v>
      </c>
      <c r="T15" s="322">
        <v>50417</v>
      </c>
      <c r="U15" s="304">
        <v>39967</v>
      </c>
      <c r="V15" s="304">
        <v>21354</v>
      </c>
      <c r="W15" s="304">
        <v>6003</v>
      </c>
      <c r="X15" s="305">
        <v>5308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42704</v>
      </c>
      <c r="K17" s="357">
        <v>37685</v>
      </c>
      <c r="L17" s="357">
        <v>11953</v>
      </c>
      <c r="M17" s="357">
        <v>5309</v>
      </c>
      <c r="N17" s="358">
        <v>3247</v>
      </c>
      <c r="O17" s="356">
        <v>9294</v>
      </c>
      <c r="P17" s="357">
        <v>10168</v>
      </c>
      <c r="Q17" s="357">
        <v>1218</v>
      </c>
      <c r="R17" s="357">
        <v>2171</v>
      </c>
      <c r="S17" s="358">
        <v>1609</v>
      </c>
      <c r="T17" s="359">
        <v>51985</v>
      </c>
      <c r="U17" s="357">
        <v>47849</v>
      </c>
      <c r="V17" s="357">
        <v>13171</v>
      </c>
      <c r="W17" s="357">
        <v>7477</v>
      </c>
      <c r="X17" s="358">
        <v>4856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3867</v>
      </c>
      <c r="K18" s="311">
        <v>2655</v>
      </c>
      <c r="L18" s="311">
        <v>1523</v>
      </c>
      <c r="M18" s="311">
        <v>380</v>
      </c>
      <c r="N18" s="312">
        <v>358</v>
      </c>
      <c r="O18" s="317">
        <v>293</v>
      </c>
      <c r="P18" s="311">
        <v>291</v>
      </c>
      <c r="Q18" s="311">
        <v>24</v>
      </c>
      <c r="R18" s="311">
        <v>54</v>
      </c>
      <c r="S18" s="312">
        <v>135</v>
      </c>
      <c r="T18" s="321">
        <v>4160</v>
      </c>
      <c r="U18" s="311">
        <v>2946</v>
      </c>
      <c r="V18" s="311">
        <v>1547</v>
      </c>
      <c r="W18" s="311">
        <v>434</v>
      </c>
      <c r="X18" s="312">
        <v>493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46571</v>
      </c>
      <c r="K19" s="304">
        <v>40340</v>
      </c>
      <c r="L19" s="304">
        <v>13476</v>
      </c>
      <c r="M19" s="304">
        <v>5689</v>
      </c>
      <c r="N19" s="305">
        <v>3605</v>
      </c>
      <c r="O19" s="315">
        <v>9587</v>
      </c>
      <c r="P19" s="304">
        <v>10459</v>
      </c>
      <c r="Q19" s="304">
        <v>1242</v>
      </c>
      <c r="R19" s="304">
        <v>2225</v>
      </c>
      <c r="S19" s="305">
        <v>1744</v>
      </c>
      <c r="T19" s="322">
        <v>56145</v>
      </c>
      <c r="U19" s="304">
        <v>50795</v>
      </c>
      <c r="V19" s="304">
        <v>14718</v>
      </c>
      <c r="W19" s="304">
        <v>7911</v>
      </c>
      <c r="X19" s="305">
        <v>5349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45510</v>
      </c>
      <c r="K21" s="357">
        <v>40802</v>
      </c>
      <c r="L21" s="357">
        <v>10494</v>
      </c>
      <c r="M21" s="357">
        <v>8477</v>
      </c>
      <c r="N21" s="358">
        <v>2706</v>
      </c>
      <c r="O21" s="356">
        <v>9737</v>
      </c>
      <c r="P21" s="357">
        <v>11207</v>
      </c>
      <c r="Q21" s="357">
        <v>913</v>
      </c>
      <c r="R21" s="357">
        <v>2462</v>
      </c>
      <c r="S21" s="358">
        <v>1496</v>
      </c>
      <c r="T21" s="359">
        <v>55234</v>
      </c>
      <c r="U21" s="357">
        <v>52001</v>
      </c>
      <c r="V21" s="357">
        <v>11407</v>
      </c>
      <c r="W21" s="357">
        <v>10935</v>
      </c>
      <c r="X21" s="358">
        <v>4199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4145</v>
      </c>
      <c r="K22" s="311">
        <v>2946</v>
      </c>
      <c r="L22" s="311">
        <v>1505</v>
      </c>
      <c r="M22" s="311">
        <v>546</v>
      </c>
      <c r="N22" s="312">
        <v>419</v>
      </c>
      <c r="O22" s="317">
        <v>344</v>
      </c>
      <c r="P22" s="311">
        <v>379</v>
      </c>
      <c r="Q22" s="311">
        <v>9</v>
      </c>
      <c r="R22" s="311">
        <v>93</v>
      </c>
      <c r="S22" s="312">
        <v>134</v>
      </c>
      <c r="T22" s="321">
        <v>4489</v>
      </c>
      <c r="U22" s="311">
        <v>3325</v>
      </c>
      <c r="V22" s="311">
        <v>1514</v>
      </c>
      <c r="W22" s="311">
        <v>639</v>
      </c>
      <c r="X22" s="312">
        <v>553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49655</v>
      </c>
      <c r="K23" s="304">
        <v>43748</v>
      </c>
      <c r="L23" s="304">
        <v>11999</v>
      </c>
      <c r="M23" s="304">
        <v>9023</v>
      </c>
      <c r="N23" s="305">
        <v>3125</v>
      </c>
      <c r="O23" s="315">
        <v>10081</v>
      </c>
      <c r="P23" s="304">
        <v>11586</v>
      </c>
      <c r="Q23" s="304">
        <v>922</v>
      </c>
      <c r="R23" s="304">
        <v>2555</v>
      </c>
      <c r="S23" s="305">
        <v>1630</v>
      </c>
      <c r="T23" s="322">
        <v>59723</v>
      </c>
      <c r="U23" s="304">
        <v>55326</v>
      </c>
      <c r="V23" s="304">
        <v>12921</v>
      </c>
      <c r="W23" s="304">
        <v>11574</v>
      </c>
      <c r="X23" s="305">
        <v>4752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47439</v>
      </c>
      <c r="K25" s="357">
        <v>43132</v>
      </c>
      <c r="L25" s="357">
        <v>8625</v>
      </c>
      <c r="M25" s="357">
        <v>12722</v>
      </c>
      <c r="N25" s="358">
        <v>2857</v>
      </c>
      <c r="O25" s="356">
        <v>11132</v>
      </c>
      <c r="P25" s="357">
        <v>12524</v>
      </c>
      <c r="Q25" s="357">
        <v>852</v>
      </c>
      <c r="R25" s="357">
        <v>4089</v>
      </c>
      <c r="S25" s="358">
        <v>1584</v>
      </c>
      <c r="T25" s="359">
        <v>58560</v>
      </c>
      <c r="U25" s="357">
        <v>55648</v>
      </c>
      <c r="V25" s="357">
        <v>9477</v>
      </c>
      <c r="W25" s="357">
        <v>16805</v>
      </c>
      <c r="X25" s="358">
        <v>4441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4310</v>
      </c>
      <c r="K26" s="311">
        <v>3113</v>
      </c>
      <c r="L26" s="311">
        <v>1396</v>
      </c>
      <c r="M26" s="311">
        <v>756</v>
      </c>
      <c r="N26" s="312">
        <v>479</v>
      </c>
      <c r="O26" s="317">
        <v>340</v>
      </c>
      <c r="P26" s="311">
        <v>374</v>
      </c>
      <c r="Q26" s="311">
        <v>12</v>
      </c>
      <c r="R26" s="311">
        <v>137</v>
      </c>
      <c r="S26" s="312">
        <v>171</v>
      </c>
      <c r="T26" s="321">
        <v>4648</v>
      </c>
      <c r="U26" s="311">
        <v>3487</v>
      </c>
      <c r="V26" s="311">
        <v>1408</v>
      </c>
      <c r="W26" s="311">
        <v>893</v>
      </c>
      <c r="X26" s="312">
        <v>650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51749</v>
      </c>
      <c r="K27" s="304">
        <v>46245</v>
      </c>
      <c r="L27" s="304">
        <v>10021</v>
      </c>
      <c r="M27" s="304">
        <v>13478</v>
      </c>
      <c r="N27" s="305">
        <v>3336</v>
      </c>
      <c r="O27" s="315">
        <v>11472</v>
      </c>
      <c r="P27" s="304">
        <v>12898</v>
      </c>
      <c r="Q27" s="304">
        <v>864</v>
      </c>
      <c r="R27" s="304">
        <v>4226</v>
      </c>
      <c r="S27" s="305">
        <v>1755</v>
      </c>
      <c r="T27" s="322">
        <v>63208</v>
      </c>
      <c r="U27" s="304">
        <v>59135</v>
      </c>
      <c r="V27" s="304">
        <v>10885</v>
      </c>
      <c r="W27" s="304">
        <v>17698</v>
      </c>
      <c r="X27" s="305">
        <v>5091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53078</v>
      </c>
      <c r="K29" s="357">
        <v>50661</v>
      </c>
      <c r="L29" s="357">
        <v>6225</v>
      </c>
      <c r="M29" s="357">
        <v>18048</v>
      </c>
      <c r="N29" s="358">
        <v>2932</v>
      </c>
      <c r="O29" s="356">
        <v>18710</v>
      </c>
      <c r="P29" s="357">
        <v>20599</v>
      </c>
      <c r="Q29" s="357">
        <v>677</v>
      </c>
      <c r="R29" s="357">
        <v>7862</v>
      </c>
      <c r="S29" s="358">
        <v>1635</v>
      </c>
      <c r="T29" s="359">
        <v>71774</v>
      </c>
      <c r="U29" s="357">
        <v>71246</v>
      </c>
      <c r="V29" s="357">
        <v>6902</v>
      </c>
      <c r="W29" s="357">
        <v>25894</v>
      </c>
      <c r="X29" s="358">
        <v>4565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5316</v>
      </c>
      <c r="K30" s="311">
        <v>4251</v>
      </c>
      <c r="L30" s="311">
        <v>1290</v>
      </c>
      <c r="M30" s="311">
        <v>1415</v>
      </c>
      <c r="N30" s="312">
        <v>466</v>
      </c>
      <c r="O30" s="317">
        <v>1523</v>
      </c>
      <c r="P30" s="311">
        <v>1585</v>
      </c>
      <c r="Q30" s="311">
        <v>9</v>
      </c>
      <c r="R30" s="311">
        <v>891</v>
      </c>
      <c r="S30" s="312">
        <v>195</v>
      </c>
      <c r="T30" s="321">
        <v>6838</v>
      </c>
      <c r="U30" s="311">
        <v>5836</v>
      </c>
      <c r="V30" s="311">
        <v>1299</v>
      </c>
      <c r="W30" s="311">
        <v>2306</v>
      </c>
      <c r="X30" s="312">
        <v>661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58394</v>
      </c>
      <c r="K31" s="304">
        <v>54912</v>
      </c>
      <c r="L31" s="304">
        <v>7515</v>
      </c>
      <c r="M31" s="304">
        <v>19463</v>
      </c>
      <c r="N31" s="305">
        <v>3398</v>
      </c>
      <c r="O31" s="315">
        <v>20233</v>
      </c>
      <c r="P31" s="304">
        <v>22184</v>
      </c>
      <c r="Q31" s="304">
        <v>686</v>
      </c>
      <c r="R31" s="304">
        <v>8753</v>
      </c>
      <c r="S31" s="305">
        <v>1830</v>
      </c>
      <c r="T31" s="322">
        <v>78612</v>
      </c>
      <c r="U31" s="304">
        <v>77082</v>
      </c>
      <c r="V31" s="304">
        <v>8201</v>
      </c>
      <c r="W31" s="304">
        <v>28200</v>
      </c>
      <c r="X31" s="305">
        <v>5226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49770</v>
      </c>
      <c r="K33" s="357">
        <v>47385</v>
      </c>
      <c r="L33" s="357">
        <v>5627</v>
      </c>
      <c r="M33" s="357">
        <v>20008</v>
      </c>
      <c r="N33" s="358">
        <v>2979</v>
      </c>
      <c r="O33" s="356">
        <v>13223</v>
      </c>
      <c r="P33" s="357">
        <v>14775</v>
      </c>
      <c r="Q33" s="357">
        <v>469</v>
      </c>
      <c r="R33" s="357">
        <v>6292</v>
      </c>
      <c r="S33" s="358">
        <v>1641</v>
      </c>
      <c r="T33" s="359">
        <v>62974</v>
      </c>
      <c r="U33" s="357">
        <v>62139</v>
      </c>
      <c r="V33" s="357">
        <v>6096</v>
      </c>
      <c r="W33" s="357">
        <v>26275</v>
      </c>
      <c r="X33" s="358">
        <v>4618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4444</v>
      </c>
      <c r="K34" s="311">
        <v>3414</v>
      </c>
      <c r="L34" s="311">
        <v>1188</v>
      </c>
      <c r="M34" s="311">
        <v>2018</v>
      </c>
      <c r="N34" s="312">
        <v>408</v>
      </c>
      <c r="O34" s="317">
        <v>377</v>
      </c>
      <c r="P34" s="311">
        <v>421</v>
      </c>
      <c r="Q34" s="311">
        <v>4</v>
      </c>
      <c r="R34" s="311">
        <v>212</v>
      </c>
      <c r="S34" s="312">
        <v>193</v>
      </c>
      <c r="T34" s="321">
        <v>4820</v>
      </c>
      <c r="U34" s="311">
        <v>3834</v>
      </c>
      <c r="V34" s="311">
        <v>1192</v>
      </c>
      <c r="W34" s="311">
        <v>2228</v>
      </c>
      <c r="X34" s="312">
        <v>601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54214</v>
      </c>
      <c r="K35" s="304">
        <v>50799</v>
      </c>
      <c r="L35" s="304">
        <v>6815</v>
      </c>
      <c r="M35" s="304">
        <v>22026</v>
      </c>
      <c r="N35" s="305">
        <v>3387</v>
      </c>
      <c r="O35" s="315">
        <v>13600</v>
      </c>
      <c r="P35" s="304">
        <v>15196</v>
      </c>
      <c r="Q35" s="304">
        <v>473</v>
      </c>
      <c r="R35" s="304">
        <v>6504</v>
      </c>
      <c r="S35" s="305">
        <v>1834</v>
      </c>
      <c r="T35" s="322">
        <v>67794</v>
      </c>
      <c r="U35" s="304">
        <v>65973</v>
      </c>
      <c r="V35" s="304">
        <v>7288</v>
      </c>
      <c r="W35" s="304">
        <v>28503</v>
      </c>
      <c r="X35" s="305">
        <v>5219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50183</v>
      </c>
      <c r="K37" s="357">
        <v>47815</v>
      </c>
      <c r="L37" s="357">
        <v>5169</v>
      </c>
      <c r="M37" s="357">
        <v>22597</v>
      </c>
      <c r="N37" s="358">
        <v>3400</v>
      </c>
      <c r="O37" s="356">
        <v>13160</v>
      </c>
      <c r="P37" s="357">
        <v>14512</v>
      </c>
      <c r="Q37" s="357">
        <v>396</v>
      </c>
      <c r="R37" s="357">
        <v>7242</v>
      </c>
      <c r="S37" s="358">
        <v>1567</v>
      </c>
      <c r="T37" s="359">
        <v>63326</v>
      </c>
      <c r="U37" s="357">
        <v>62308</v>
      </c>
      <c r="V37" s="357">
        <v>5565</v>
      </c>
      <c r="W37" s="357">
        <v>29812</v>
      </c>
      <c r="X37" s="358">
        <v>4964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5094</v>
      </c>
      <c r="K38" s="311">
        <v>3966</v>
      </c>
      <c r="L38" s="311">
        <v>1292</v>
      </c>
      <c r="M38" s="311">
        <v>2243</v>
      </c>
      <c r="N38" s="312">
        <v>501</v>
      </c>
      <c r="O38" s="317">
        <v>411</v>
      </c>
      <c r="P38" s="311">
        <v>449</v>
      </c>
      <c r="Q38" s="311">
        <v>3</v>
      </c>
      <c r="R38" s="311">
        <v>240</v>
      </c>
      <c r="S38" s="312">
        <v>224</v>
      </c>
      <c r="T38" s="321">
        <v>5503</v>
      </c>
      <c r="U38" s="311">
        <v>4413</v>
      </c>
      <c r="V38" s="311">
        <v>1295</v>
      </c>
      <c r="W38" s="311">
        <v>2483</v>
      </c>
      <c r="X38" s="312">
        <v>724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55277</v>
      </c>
      <c r="K39" s="304">
        <v>51781</v>
      </c>
      <c r="L39" s="304">
        <v>6461</v>
      </c>
      <c r="M39" s="304">
        <v>24840</v>
      </c>
      <c r="N39" s="305">
        <v>3901</v>
      </c>
      <c r="O39" s="315">
        <v>13571</v>
      </c>
      <c r="P39" s="304">
        <v>14961</v>
      </c>
      <c r="Q39" s="304">
        <v>399</v>
      </c>
      <c r="R39" s="304">
        <v>7482</v>
      </c>
      <c r="S39" s="305">
        <v>1791</v>
      </c>
      <c r="T39" s="322">
        <v>68829</v>
      </c>
      <c r="U39" s="304">
        <v>66721</v>
      </c>
      <c r="V39" s="304">
        <v>6860</v>
      </c>
      <c r="W39" s="304">
        <v>32295</v>
      </c>
      <c r="X39" s="305">
        <v>5688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50634</v>
      </c>
      <c r="K41" s="357">
        <v>47860</v>
      </c>
      <c r="L41" s="357">
        <v>5084</v>
      </c>
      <c r="M41" s="357">
        <v>22473</v>
      </c>
      <c r="N41" s="358">
        <v>3501</v>
      </c>
      <c r="O41" s="356">
        <v>12421</v>
      </c>
      <c r="P41" s="357">
        <v>13545</v>
      </c>
      <c r="Q41" s="357">
        <v>389</v>
      </c>
      <c r="R41" s="357">
        <v>7036</v>
      </c>
      <c r="S41" s="358">
        <v>1356</v>
      </c>
      <c r="T41" s="359">
        <v>63030</v>
      </c>
      <c r="U41" s="357">
        <v>61385</v>
      </c>
      <c r="V41" s="357">
        <v>5473</v>
      </c>
      <c r="W41" s="357">
        <v>29479</v>
      </c>
      <c r="X41" s="358">
        <v>4857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5743</v>
      </c>
      <c r="K42" s="311">
        <v>4520</v>
      </c>
      <c r="L42" s="311">
        <v>1369</v>
      </c>
      <c r="M42" s="311">
        <v>2426</v>
      </c>
      <c r="N42" s="312">
        <v>588</v>
      </c>
      <c r="O42" s="317">
        <v>468</v>
      </c>
      <c r="P42" s="311">
        <v>512</v>
      </c>
      <c r="Q42" s="311">
        <v>1</v>
      </c>
      <c r="R42" s="311">
        <v>274</v>
      </c>
      <c r="S42" s="312">
        <v>197</v>
      </c>
      <c r="T42" s="321">
        <v>6208</v>
      </c>
      <c r="U42" s="311">
        <v>5029</v>
      </c>
      <c r="V42" s="311">
        <v>1370</v>
      </c>
      <c r="W42" s="311">
        <v>2697</v>
      </c>
      <c r="X42" s="312">
        <v>785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56377</v>
      </c>
      <c r="K43" s="304">
        <v>52380</v>
      </c>
      <c r="L43" s="304">
        <v>6453</v>
      </c>
      <c r="M43" s="304">
        <v>24899</v>
      </c>
      <c r="N43" s="305">
        <v>4089</v>
      </c>
      <c r="O43" s="315">
        <v>12889</v>
      </c>
      <c r="P43" s="304">
        <v>14057</v>
      </c>
      <c r="Q43" s="304">
        <v>390</v>
      </c>
      <c r="R43" s="304">
        <v>7310</v>
      </c>
      <c r="S43" s="305">
        <v>1553</v>
      </c>
      <c r="T43" s="322">
        <v>69238</v>
      </c>
      <c r="U43" s="304">
        <v>66414</v>
      </c>
      <c r="V43" s="304">
        <v>6843</v>
      </c>
      <c r="W43" s="304">
        <v>32176</v>
      </c>
      <c r="X43" s="305">
        <v>5642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48266</v>
      </c>
      <c r="K45" s="357">
        <v>45530</v>
      </c>
      <c r="L45" s="357">
        <v>5008</v>
      </c>
      <c r="M45" s="357">
        <v>23109</v>
      </c>
      <c r="N45" s="358">
        <v>3156</v>
      </c>
      <c r="O45" s="356">
        <v>11433</v>
      </c>
      <c r="P45" s="357">
        <v>12410</v>
      </c>
      <c r="Q45" s="357">
        <v>330</v>
      </c>
      <c r="R45" s="357">
        <v>7466</v>
      </c>
      <c r="S45" s="358">
        <v>1096</v>
      </c>
      <c r="T45" s="359">
        <v>59682</v>
      </c>
      <c r="U45" s="357">
        <v>57923</v>
      </c>
      <c r="V45" s="357">
        <v>5338</v>
      </c>
      <c r="W45" s="357">
        <v>30557</v>
      </c>
      <c r="X45" s="358">
        <v>4252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5859</v>
      </c>
      <c r="K46" s="311">
        <v>4522</v>
      </c>
      <c r="L46" s="311">
        <v>1494</v>
      </c>
      <c r="M46" s="311">
        <v>2559</v>
      </c>
      <c r="N46" s="312">
        <v>562</v>
      </c>
      <c r="O46" s="317">
        <v>427</v>
      </c>
      <c r="P46" s="311">
        <v>452</v>
      </c>
      <c r="Q46" s="311">
        <v>3</v>
      </c>
      <c r="R46" s="311">
        <v>274</v>
      </c>
      <c r="S46" s="312">
        <v>181</v>
      </c>
      <c r="T46" s="321">
        <v>6285</v>
      </c>
      <c r="U46" s="311">
        <v>4973</v>
      </c>
      <c r="V46" s="311">
        <v>1497</v>
      </c>
      <c r="W46" s="311">
        <v>2833</v>
      </c>
      <c r="X46" s="312">
        <v>743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54124</v>
      </c>
      <c r="K47" s="304">
        <v>50052</v>
      </c>
      <c r="L47" s="304">
        <v>6502</v>
      </c>
      <c r="M47" s="304">
        <v>25668</v>
      </c>
      <c r="N47" s="305">
        <v>3718</v>
      </c>
      <c r="O47" s="315">
        <v>11860</v>
      </c>
      <c r="P47" s="304">
        <v>12862</v>
      </c>
      <c r="Q47" s="304">
        <v>333</v>
      </c>
      <c r="R47" s="304">
        <v>7740</v>
      </c>
      <c r="S47" s="305">
        <v>1277</v>
      </c>
      <c r="T47" s="322">
        <v>65965</v>
      </c>
      <c r="U47" s="304">
        <v>62895</v>
      </c>
      <c r="V47" s="304">
        <v>6835</v>
      </c>
      <c r="W47" s="304">
        <v>33390</v>
      </c>
      <c r="X47" s="305">
        <v>4995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46959</v>
      </c>
      <c r="K49" s="357">
        <v>44597</v>
      </c>
      <c r="L49" s="357">
        <v>4117</v>
      </c>
      <c r="M49" s="357">
        <v>22465</v>
      </c>
      <c r="N49" s="358">
        <v>3151</v>
      </c>
      <c r="O49" s="356">
        <v>9993</v>
      </c>
      <c r="P49" s="357">
        <v>10492</v>
      </c>
      <c r="Q49" s="357">
        <v>546</v>
      </c>
      <c r="R49" s="357">
        <v>7107</v>
      </c>
      <c r="S49" s="358">
        <v>1005</v>
      </c>
      <c r="T49" s="359">
        <v>56945</v>
      </c>
      <c r="U49" s="357">
        <v>55085</v>
      </c>
      <c r="V49" s="357">
        <v>4663</v>
      </c>
      <c r="W49" s="357">
        <v>29542</v>
      </c>
      <c r="X49" s="358">
        <v>4156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6331</v>
      </c>
      <c r="K50" s="311">
        <v>4971</v>
      </c>
      <c r="L50" s="311">
        <v>1487</v>
      </c>
      <c r="M50" s="311">
        <v>2570</v>
      </c>
      <c r="N50" s="312">
        <v>587</v>
      </c>
      <c r="O50" s="317">
        <v>328</v>
      </c>
      <c r="P50" s="311">
        <v>352</v>
      </c>
      <c r="Q50" s="311">
        <v>5</v>
      </c>
      <c r="R50" s="311">
        <v>213</v>
      </c>
      <c r="S50" s="312">
        <v>161</v>
      </c>
      <c r="T50" s="321">
        <v>6659</v>
      </c>
      <c r="U50" s="311">
        <v>5323</v>
      </c>
      <c r="V50" s="311">
        <v>1492</v>
      </c>
      <c r="W50" s="311">
        <v>2782</v>
      </c>
      <c r="X50" s="312">
        <v>748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53290</v>
      </c>
      <c r="K51" s="304">
        <v>49568</v>
      </c>
      <c r="L51" s="304">
        <v>5604</v>
      </c>
      <c r="M51" s="304">
        <v>25035</v>
      </c>
      <c r="N51" s="305">
        <v>3738</v>
      </c>
      <c r="O51" s="315">
        <v>10321</v>
      </c>
      <c r="P51" s="304">
        <v>10844</v>
      </c>
      <c r="Q51" s="304">
        <v>551</v>
      </c>
      <c r="R51" s="304">
        <v>7320</v>
      </c>
      <c r="S51" s="305">
        <v>1166</v>
      </c>
      <c r="T51" s="322">
        <v>63604</v>
      </c>
      <c r="U51" s="304">
        <v>60408</v>
      </c>
      <c r="V51" s="304">
        <v>6155</v>
      </c>
      <c r="W51" s="304">
        <v>32324</v>
      </c>
      <c r="X51" s="305">
        <v>4904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44498</v>
      </c>
      <c r="K53" s="357">
        <v>41982</v>
      </c>
      <c r="L53" s="357">
        <v>4362</v>
      </c>
      <c r="M53" s="357">
        <v>22275</v>
      </c>
      <c r="N53" s="358">
        <v>3113</v>
      </c>
      <c r="O53" s="356">
        <v>8648</v>
      </c>
      <c r="P53" s="357">
        <v>9257</v>
      </c>
      <c r="Q53" s="357">
        <v>266</v>
      </c>
      <c r="R53" s="357">
        <v>6638</v>
      </c>
      <c r="S53" s="358">
        <v>908</v>
      </c>
      <c r="T53" s="359">
        <v>53140</v>
      </c>
      <c r="U53" s="357">
        <v>51231</v>
      </c>
      <c r="V53" s="357">
        <v>4628</v>
      </c>
      <c r="W53" s="357">
        <v>28892</v>
      </c>
      <c r="X53" s="358">
        <v>4021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6641</v>
      </c>
      <c r="K54" s="311">
        <v>5285</v>
      </c>
      <c r="L54" s="311">
        <v>1509</v>
      </c>
      <c r="M54" s="311">
        <v>2844</v>
      </c>
      <c r="N54" s="312">
        <v>719</v>
      </c>
      <c r="O54" s="317">
        <v>332</v>
      </c>
      <c r="P54" s="311">
        <v>335</v>
      </c>
      <c r="Q54" s="311">
        <v>2</v>
      </c>
      <c r="R54" s="311">
        <v>220</v>
      </c>
      <c r="S54" s="312">
        <v>169</v>
      </c>
      <c r="T54" s="321">
        <v>6973</v>
      </c>
      <c r="U54" s="311">
        <v>5620</v>
      </c>
      <c r="V54" s="311">
        <v>1511</v>
      </c>
      <c r="W54" s="311">
        <v>3062</v>
      </c>
      <c r="X54" s="312">
        <v>888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51139</v>
      </c>
      <c r="K55" s="304">
        <v>47267</v>
      </c>
      <c r="L55" s="304">
        <v>5871</v>
      </c>
      <c r="M55" s="304">
        <v>25119</v>
      </c>
      <c r="N55" s="305">
        <v>3832</v>
      </c>
      <c r="O55" s="315">
        <v>8980</v>
      </c>
      <c r="P55" s="304">
        <v>9592</v>
      </c>
      <c r="Q55" s="304">
        <v>268</v>
      </c>
      <c r="R55" s="304">
        <v>6858</v>
      </c>
      <c r="S55" s="305">
        <v>1077</v>
      </c>
      <c r="T55" s="322">
        <v>60113</v>
      </c>
      <c r="U55" s="304">
        <v>56851</v>
      </c>
      <c r="V55" s="304">
        <v>6139</v>
      </c>
      <c r="W55" s="304">
        <v>31954</v>
      </c>
      <c r="X55" s="305">
        <v>4909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38092</v>
      </c>
      <c r="K57" s="357">
        <v>35594</v>
      </c>
      <c r="L57" s="357">
        <v>4232</v>
      </c>
      <c r="M57" s="357">
        <v>20887</v>
      </c>
      <c r="N57" s="358">
        <v>2953</v>
      </c>
      <c r="O57" s="356">
        <v>7562</v>
      </c>
      <c r="P57" s="357">
        <v>7955</v>
      </c>
      <c r="Q57" s="357">
        <v>514</v>
      </c>
      <c r="R57" s="357">
        <v>6147</v>
      </c>
      <c r="S57" s="358">
        <v>910</v>
      </c>
      <c r="T57" s="359">
        <v>45642</v>
      </c>
      <c r="U57" s="357">
        <v>43543</v>
      </c>
      <c r="V57" s="357">
        <v>4746</v>
      </c>
      <c r="W57" s="357">
        <v>27013</v>
      </c>
      <c r="X57" s="358">
        <v>3863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6998</v>
      </c>
      <c r="K58" s="311">
        <v>5621</v>
      </c>
      <c r="L58" s="311">
        <v>1512</v>
      </c>
      <c r="M58" s="311">
        <v>2970</v>
      </c>
      <c r="N58" s="312">
        <v>650</v>
      </c>
      <c r="O58" s="317">
        <v>312</v>
      </c>
      <c r="P58" s="311">
        <v>326</v>
      </c>
      <c r="Q58" s="311">
        <v>1</v>
      </c>
      <c r="R58" s="311">
        <v>198</v>
      </c>
      <c r="S58" s="312">
        <v>174</v>
      </c>
      <c r="T58" s="321">
        <v>7309</v>
      </c>
      <c r="U58" s="311">
        <v>5946</v>
      </c>
      <c r="V58" s="311">
        <v>1513</v>
      </c>
      <c r="W58" s="311">
        <v>3165</v>
      </c>
      <c r="X58" s="312">
        <v>824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45090</v>
      </c>
      <c r="K59" s="304">
        <v>41215</v>
      </c>
      <c r="L59" s="304">
        <v>5744</v>
      </c>
      <c r="M59" s="304">
        <v>23857</v>
      </c>
      <c r="N59" s="305">
        <v>3603</v>
      </c>
      <c r="O59" s="315">
        <v>7874</v>
      </c>
      <c r="P59" s="304">
        <v>8281</v>
      </c>
      <c r="Q59" s="304">
        <v>515</v>
      </c>
      <c r="R59" s="304">
        <v>6345</v>
      </c>
      <c r="S59" s="305">
        <v>1084</v>
      </c>
      <c r="T59" s="322">
        <v>52951</v>
      </c>
      <c r="U59" s="304">
        <v>49489</v>
      </c>
      <c r="V59" s="304">
        <v>6259</v>
      </c>
      <c r="W59" s="304">
        <v>30178</v>
      </c>
      <c r="X59" s="305">
        <v>4687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35792</v>
      </c>
      <c r="K61" s="357">
        <v>33328</v>
      </c>
      <c r="L61" s="357">
        <v>4089</v>
      </c>
      <c r="M61" s="357">
        <v>19675</v>
      </c>
      <c r="N61" s="358">
        <v>2705</v>
      </c>
      <c r="O61" s="356">
        <v>6734</v>
      </c>
      <c r="P61" s="357">
        <v>7224</v>
      </c>
      <c r="Q61" s="357">
        <v>266</v>
      </c>
      <c r="R61" s="357">
        <v>6330</v>
      </c>
      <c r="S61" s="358">
        <v>948</v>
      </c>
      <c r="T61" s="359">
        <v>42517</v>
      </c>
      <c r="U61" s="357">
        <v>40543</v>
      </c>
      <c r="V61" s="357">
        <v>4355</v>
      </c>
      <c r="W61" s="357">
        <v>25990</v>
      </c>
      <c r="X61" s="358">
        <v>3653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7031</v>
      </c>
      <c r="K62" s="311">
        <v>5525</v>
      </c>
      <c r="L62" s="311">
        <v>1660</v>
      </c>
      <c r="M62" s="311">
        <v>3268</v>
      </c>
      <c r="N62" s="312">
        <v>731</v>
      </c>
      <c r="O62" s="317">
        <v>345</v>
      </c>
      <c r="P62" s="311">
        <v>362</v>
      </c>
      <c r="Q62" s="311">
        <v>0</v>
      </c>
      <c r="R62" s="311">
        <v>221</v>
      </c>
      <c r="S62" s="312">
        <v>237</v>
      </c>
      <c r="T62" s="321">
        <v>7376</v>
      </c>
      <c r="U62" s="311">
        <v>5887</v>
      </c>
      <c r="V62" s="311">
        <v>1660</v>
      </c>
      <c r="W62" s="311">
        <v>3488</v>
      </c>
      <c r="X62" s="312">
        <v>968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42823</v>
      </c>
      <c r="K63" s="304">
        <v>38853</v>
      </c>
      <c r="L63" s="304">
        <v>5749</v>
      </c>
      <c r="M63" s="304">
        <v>22943</v>
      </c>
      <c r="N63" s="305">
        <v>3436</v>
      </c>
      <c r="O63" s="315">
        <v>7079</v>
      </c>
      <c r="P63" s="304">
        <v>7586</v>
      </c>
      <c r="Q63" s="304">
        <v>266</v>
      </c>
      <c r="R63" s="304">
        <v>6551</v>
      </c>
      <c r="S63" s="305">
        <v>1185</v>
      </c>
      <c r="T63" s="322">
        <v>49893</v>
      </c>
      <c r="U63" s="304">
        <v>46430</v>
      </c>
      <c r="V63" s="304">
        <v>6015</v>
      </c>
      <c r="W63" s="304">
        <v>29478</v>
      </c>
      <c r="X63" s="305">
        <v>4621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34781</v>
      </c>
      <c r="K65" s="357">
        <v>32271</v>
      </c>
      <c r="L65" s="357">
        <v>4018</v>
      </c>
      <c r="M65" s="357">
        <v>18802</v>
      </c>
      <c r="N65" s="358">
        <v>2624</v>
      </c>
      <c r="O65" s="356">
        <v>6235</v>
      </c>
      <c r="P65" s="357">
        <v>6588</v>
      </c>
      <c r="Q65" s="357">
        <v>287</v>
      </c>
      <c r="R65" s="357">
        <v>6444</v>
      </c>
      <c r="S65" s="358">
        <v>819</v>
      </c>
      <c r="T65" s="359">
        <v>41004</v>
      </c>
      <c r="U65" s="357">
        <v>38848</v>
      </c>
      <c r="V65" s="357">
        <v>4305</v>
      </c>
      <c r="W65" s="357">
        <v>25220</v>
      </c>
      <c r="X65" s="358">
        <v>3442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7113</v>
      </c>
      <c r="K66" s="311">
        <v>5537</v>
      </c>
      <c r="L66" s="311">
        <v>1729</v>
      </c>
      <c r="M66" s="311">
        <v>3554</v>
      </c>
      <c r="N66" s="312">
        <v>733</v>
      </c>
      <c r="O66" s="317">
        <v>282</v>
      </c>
      <c r="P66" s="311">
        <v>300</v>
      </c>
      <c r="Q66" s="311">
        <v>1</v>
      </c>
      <c r="R66" s="311">
        <v>308</v>
      </c>
      <c r="S66" s="312">
        <v>207</v>
      </c>
      <c r="T66" s="321">
        <v>7395</v>
      </c>
      <c r="U66" s="311">
        <v>5837</v>
      </c>
      <c r="V66" s="311">
        <v>1730</v>
      </c>
      <c r="W66" s="311">
        <v>3858</v>
      </c>
      <c r="X66" s="312">
        <v>939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41894</v>
      </c>
      <c r="K67" s="304">
        <v>37808</v>
      </c>
      <c r="L67" s="304">
        <v>5747</v>
      </c>
      <c r="M67" s="304">
        <v>22356</v>
      </c>
      <c r="N67" s="305">
        <v>3357</v>
      </c>
      <c r="O67" s="315">
        <v>6517</v>
      </c>
      <c r="P67" s="304">
        <v>6888</v>
      </c>
      <c r="Q67" s="304">
        <v>288</v>
      </c>
      <c r="R67" s="304">
        <v>6752</v>
      </c>
      <c r="S67" s="305">
        <v>1026</v>
      </c>
      <c r="T67" s="322">
        <v>48399</v>
      </c>
      <c r="U67" s="304">
        <v>44685</v>
      </c>
      <c r="V67" s="304">
        <v>6035</v>
      </c>
      <c r="W67" s="304">
        <v>29078</v>
      </c>
      <c r="X67" s="305">
        <v>4381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35560</v>
      </c>
      <c r="K69" s="357">
        <v>32802</v>
      </c>
      <c r="L69" s="357">
        <v>4285</v>
      </c>
      <c r="M69" s="357">
        <v>16752</v>
      </c>
      <c r="N69" s="358">
        <v>2407</v>
      </c>
      <c r="O69" s="356">
        <v>6327</v>
      </c>
      <c r="P69" s="357">
        <v>6604</v>
      </c>
      <c r="Q69" s="357">
        <v>343</v>
      </c>
      <c r="R69" s="357">
        <v>6043</v>
      </c>
      <c r="S69" s="358">
        <v>715</v>
      </c>
      <c r="T69" s="359">
        <v>41872</v>
      </c>
      <c r="U69" s="357">
        <v>39393</v>
      </c>
      <c r="V69" s="357">
        <v>4628</v>
      </c>
      <c r="W69" s="357">
        <v>22776</v>
      </c>
      <c r="X69" s="358">
        <v>3122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6099</v>
      </c>
      <c r="K70" s="311">
        <v>4786</v>
      </c>
      <c r="L70" s="311">
        <v>1455</v>
      </c>
      <c r="M70" s="311">
        <v>3684</v>
      </c>
      <c r="N70" s="312">
        <v>760</v>
      </c>
      <c r="O70" s="317">
        <v>279</v>
      </c>
      <c r="P70" s="311">
        <v>303</v>
      </c>
      <c r="Q70" s="311">
        <v>1</v>
      </c>
      <c r="R70" s="311">
        <v>354</v>
      </c>
      <c r="S70" s="312">
        <v>210</v>
      </c>
      <c r="T70" s="321">
        <v>6377</v>
      </c>
      <c r="U70" s="311">
        <v>5088</v>
      </c>
      <c r="V70" s="311">
        <v>1456</v>
      </c>
      <c r="W70" s="311">
        <v>4036</v>
      </c>
      <c r="X70" s="312">
        <v>970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41659</v>
      </c>
      <c r="K71" s="304">
        <v>37588</v>
      </c>
      <c r="L71" s="304">
        <v>5740</v>
      </c>
      <c r="M71" s="304">
        <v>20436</v>
      </c>
      <c r="N71" s="305">
        <v>3167</v>
      </c>
      <c r="O71" s="315">
        <v>6606</v>
      </c>
      <c r="P71" s="304">
        <v>6907</v>
      </c>
      <c r="Q71" s="304">
        <v>344</v>
      </c>
      <c r="R71" s="304">
        <v>6397</v>
      </c>
      <c r="S71" s="305">
        <v>925</v>
      </c>
      <c r="T71" s="322">
        <v>48249</v>
      </c>
      <c r="U71" s="304">
        <v>44481</v>
      </c>
      <c r="V71" s="304">
        <v>6084</v>
      </c>
      <c r="W71" s="304">
        <v>26812</v>
      </c>
      <c r="X71" s="305">
        <v>4092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35734</v>
      </c>
      <c r="K73" s="357">
        <v>32984</v>
      </c>
      <c r="L73" s="357">
        <v>4329</v>
      </c>
      <c r="M73" s="357">
        <v>15426</v>
      </c>
      <c r="N73" s="358">
        <v>2395</v>
      </c>
      <c r="O73" s="356">
        <v>5685</v>
      </c>
      <c r="P73" s="357">
        <v>5926</v>
      </c>
      <c r="Q73" s="357">
        <v>396</v>
      </c>
      <c r="R73" s="357">
        <v>5554</v>
      </c>
      <c r="S73" s="358">
        <v>601</v>
      </c>
      <c r="T73" s="359">
        <v>41412</v>
      </c>
      <c r="U73" s="357">
        <v>38902</v>
      </c>
      <c r="V73" s="357">
        <v>4725</v>
      </c>
      <c r="W73" s="357">
        <v>20958</v>
      </c>
      <c r="X73" s="358">
        <v>2996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7043</v>
      </c>
      <c r="K74" s="311">
        <v>5634</v>
      </c>
      <c r="L74" s="311">
        <v>1538</v>
      </c>
      <c r="M74" s="311">
        <v>3965</v>
      </c>
      <c r="N74" s="312">
        <v>863</v>
      </c>
      <c r="O74" s="317">
        <v>281</v>
      </c>
      <c r="P74" s="311">
        <v>289</v>
      </c>
      <c r="Q74" s="311">
        <v>0</v>
      </c>
      <c r="R74" s="311">
        <v>346</v>
      </c>
      <c r="S74" s="312">
        <v>247</v>
      </c>
      <c r="T74" s="321">
        <v>7324</v>
      </c>
      <c r="U74" s="311">
        <v>5923</v>
      </c>
      <c r="V74" s="311">
        <v>1538</v>
      </c>
      <c r="W74" s="311">
        <v>4309</v>
      </c>
      <c r="X74" s="312">
        <v>1110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42777</v>
      </c>
      <c r="K75" s="304">
        <v>38618</v>
      </c>
      <c r="L75" s="304">
        <v>5867</v>
      </c>
      <c r="M75" s="304">
        <v>19391</v>
      </c>
      <c r="N75" s="305">
        <v>3258</v>
      </c>
      <c r="O75" s="315">
        <v>5966</v>
      </c>
      <c r="P75" s="304">
        <v>6215</v>
      </c>
      <c r="Q75" s="304">
        <v>396</v>
      </c>
      <c r="R75" s="304">
        <v>5900</v>
      </c>
      <c r="S75" s="305">
        <v>848</v>
      </c>
      <c r="T75" s="322">
        <v>48736</v>
      </c>
      <c r="U75" s="304">
        <v>44825</v>
      </c>
      <c r="V75" s="304">
        <v>6263</v>
      </c>
      <c r="W75" s="304">
        <v>25267</v>
      </c>
      <c r="X75" s="305">
        <v>4106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38136</v>
      </c>
      <c r="K77" s="357">
        <v>35108</v>
      </c>
      <c r="L77" s="357">
        <v>4642</v>
      </c>
      <c r="M77" s="357">
        <v>14957</v>
      </c>
      <c r="N77" s="358">
        <v>2345</v>
      </c>
      <c r="O77" s="356">
        <v>5617</v>
      </c>
      <c r="P77" s="357">
        <v>5877</v>
      </c>
      <c r="Q77" s="357">
        <v>362</v>
      </c>
      <c r="R77" s="357">
        <v>5463</v>
      </c>
      <c r="S77" s="358">
        <v>551</v>
      </c>
      <c r="T77" s="359">
        <v>43743</v>
      </c>
      <c r="U77" s="357">
        <v>40973</v>
      </c>
      <c r="V77" s="357">
        <v>5004</v>
      </c>
      <c r="W77" s="357">
        <v>20391</v>
      </c>
      <c r="X77" s="358">
        <v>2896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7633</v>
      </c>
      <c r="K78" s="311">
        <v>6247</v>
      </c>
      <c r="L78" s="311">
        <v>1540</v>
      </c>
      <c r="M78" s="311">
        <v>4063</v>
      </c>
      <c r="N78" s="312">
        <v>1052</v>
      </c>
      <c r="O78" s="317">
        <v>266</v>
      </c>
      <c r="P78" s="311">
        <v>272</v>
      </c>
      <c r="Q78" s="311">
        <v>1</v>
      </c>
      <c r="R78" s="311">
        <v>357</v>
      </c>
      <c r="S78" s="312">
        <v>189</v>
      </c>
      <c r="T78" s="321">
        <v>7899</v>
      </c>
      <c r="U78" s="311">
        <v>6519</v>
      </c>
      <c r="V78" s="311">
        <v>1541</v>
      </c>
      <c r="W78" s="311">
        <v>4420</v>
      </c>
      <c r="X78" s="312">
        <v>1241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45768</v>
      </c>
      <c r="K79" s="304">
        <v>41355</v>
      </c>
      <c r="L79" s="304">
        <v>6182</v>
      </c>
      <c r="M79" s="304">
        <v>19020</v>
      </c>
      <c r="N79" s="305">
        <v>3397</v>
      </c>
      <c r="O79" s="315">
        <v>5883</v>
      </c>
      <c r="P79" s="304">
        <v>6149</v>
      </c>
      <c r="Q79" s="304">
        <v>363</v>
      </c>
      <c r="R79" s="304">
        <v>5820</v>
      </c>
      <c r="S79" s="305">
        <v>740</v>
      </c>
      <c r="T79" s="322">
        <v>51641</v>
      </c>
      <c r="U79" s="304">
        <v>47492</v>
      </c>
      <c r="V79" s="304">
        <v>6545</v>
      </c>
      <c r="W79" s="304">
        <v>24811</v>
      </c>
      <c r="X79" s="305">
        <v>4137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40524</v>
      </c>
      <c r="K81" s="357">
        <v>37619</v>
      </c>
      <c r="L81" s="357">
        <v>4652</v>
      </c>
      <c r="M81" s="357">
        <v>15904</v>
      </c>
      <c r="N81" s="358">
        <v>2373</v>
      </c>
      <c r="O81" s="356">
        <v>6196</v>
      </c>
      <c r="P81" s="357">
        <v>6529</v>
      </c>
      <c r="Q81" s="357">
        <v>326</v>
      </c>
      <c r="R81" s="357">
        <v>5702</v>
      </c>
      <c r="S81" s="358">
        <v>559</v>
      </c>
      <c r="T81" s="359">
        <v>46709</v>
      </c>
      <c r="U81" s="357">
        <v>44136</v>
      </c>
      <c r="V81" s="357">
        <v>4978</v>
      </c>
      <c r="W81" s="357">
        <v>21555</v>
      </c>
      <c r="X81" s="358">
        <v>2932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9186</v>
      </c>
      <c r="K82" s="311">
        <v>7581</v>
      </c>
      <c r="L82" s="311">
        <v>1774</v>
      </c>
      <c r="M82" s="311">
        <v>4164</v>
      </c>
      <c r="N82" s="312">
        <v>1107</v>
      </c>
      <c r="O82" s="317">
        <v>345</v>
      </c>
      <c r="P82" s="311">
        <v>356</v>
      </c>
      <c r="Q82" s="311">
        <v>2</v>
      </c>
      <c r="R82" s="311">
        <v>395</v>
      </c>
      <c r="S82" s="312">
        <v>257</v>
      </c>
      <c r="T82" s="321">
        <v>9530</v>
      </c>
      <c r="U82" s="311">
        <v>7937</v>
      </c>
      <c r="V82" s="311">
        <v>1776</v>
      </c>
      <c r="W82" s="311">
        <v>4557</v>
      </c>
      <c r="X82" s="312">
        <v>1362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49709</v>
      </c>
      <c r="K83" s="304">
        <v>45199</v>
      </c>
      <c r="L83" s="304">
        <v>6426</v>
      </c>
      <c r="M83" s="304">
        <v>20068</v>
      </c>
      <c r="N83" s="305">
        <v>3480</v>
      </c>
      <c r="O83" s="315">
        <v>6541</v>
      </c>
      <c r="P83" s="304">
        <v>6885</v>
      </c>
      <c r="Q83" s="304">
        <v>328</v>
      </c>
      <c r="R83" s="304">
        <v>6097</v>
      </c>
      <c r="S83" s="305">
        <v>816</v>
      </c>
      <c r="T83" s="322">
        <v>56238</v>
      </c>
      <c r="U83" s="304">
        <v>52072</v>
      </c>
      <c r="V83" s="304">
        <v>6754</v>
      </c>
      <c r="W83" s="304">
        <v>26112</v>
      </c>
      <c r="X83" s="305">
        <v>4294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40543</v>
      </c>
      <c r="K85" s="357">
        <v>37296</v>
      </c>
      <c r="L85" s="357">
        <v>4909</v>
      </c>
      <c r="M85" s="357">
        <v>15675</v>
      </c>
      <c r="N85" s="358">
        <v>2125</v>
      </c>
      <c r="O85" s="356">
        <v>5985</v>
      </c>
      <c r="P85" s="357">
        <v>6268</v>
      </c>
      <c r="Q85" s="357">
        <v>335</v>
      </c>
      <c r="R85" s="357">
        <v>5458</v>
      </c>
      <c r="S85" s="358">
        <v>536</v>
      </c>
      <c r="T85" s="359">
        <v>46512</v>
      </c>
      <c r="U85" s="357">
        <v>43548</v>
      </c>
      <c r="V85" s="357">
        <v>5244</v>
      </c>
      <c r="W85" s="357">
        <v>21086</v>
      </c>
      <c r="X85" s="358">
        <v>2661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9207</v>
      </c>
      <c r="K86" s="311">
        <v>7732</v>
      </c>
      <c r="L86" s="311">
        <v>1642</v>
      </c>
      <c r="M86" s="311">
        <v>4615</v>
      </c>
      <c r="N86" s="312">
        <v>1054</v>
      </c>
      <c r="O86" s="317">
        <v>310</v>
      </c>
      <c r="P86" s="311">
        <v>328</v>
      </c>
      <c r="Q86" s="311">
        <v>4</v>
      </c>
      <c r="R86" s="311">
        <v>322</v>
      </c>
      <c r="S86" s="312">
        <v>229</v>
      </c>
      <c r="T86" s="321">
        <v>9517</v>
      </c>
      <c r="U86" s="311">
        <v>8060</v>
      </c>
      <c r="V86" s="311">
        <v>1646</v>
      </c>
      <c r="W86" s="311">
        <v>4933</v>
      </c>
      <c r="X86" s="312">
        <v>1283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49750</v>
      </c>
      <c r="K87" s="304">
        <v>45028</v>
      </c>
      <c r="L87" s="304">
        <v>6551</v>
      </c>
      <c r="M87" s="304">
        <v>20290</v>
      </c>
      <c r="N87" s="305">
        <v>3179</v>
      </c>
      <c r="O87" s="315">
        <v>6295</v>
      </c>
      <c r="P87" s="304">
        <v>6596</v>
      </c>
      <c r="Q87" s="304">
        <v>339</v>
      </c>
      <c r="R87" s="304">
        <v>5780</v>
      </c>
      <c r="S87" s="305">
        <v>765</v>
      </c>
      <c r="T87" s="322">
        <v>56029</v>
      </c>
      <c r="U87" s="304">
        <v>51608</v>
      </c>
      <c r="V87" s="304">
        <v>6890</v>
      </c>
      <c r="W87" s="304">
        <v>26019</v>
      </c>
      <c r="X87" s="305">
        <v>3944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39201</v>
      </c>
      <c r="K89" s="357">
        <v>36046</v>
      </c>
      <c r="L89" s="357">
        <v>4870</v>
      </c>
      <c r="M89" s="357">
        <v>15133</v>
      </c>
      <c r="N89" s="358">
        <v>1927</v>
      </c>
      <c r="O89" s="356">
        <v>4813</v>
      </c>
      <c r="P89" s="357">
        <v>4998</v>
      </c>
      <c r="Q89" s="357">
        <v>387</v>
      </c>
      <c r="R89" s="357">
        <v>4603</v>
      </c>
      <c r="S89" s="358">
        <v>428</v>
      </c>
      <c r="T89" s="359">
        <v>43991</v>
      </c>
      <c r="U89" s="357">
        <v>41022</v>
      </c>
      <c r="V89" s="357">
        <v>5257</v>
      </c>
      <c r="W89" s="357">
        <v>19704</v>
      </c>
      <c r="X89" s="358">
        <v>2355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10817</v>
      </c>
      <c r="K90" s="311">
        <v>9099</v>
      </c>
      <c r="L90" s="311">
        <v>1874</v>
      </c>
      <c r="M90" s="311">
        <v>4688</v>
      </c>
      <c r="N90" s="312">
        <v>933</v>
      </c>
      <c r="O90" s="317">
        <v>296</v>
      </c>
      <c r="P90" s="311">
        <v>307</v>
      </c>
      <c r="Q90" s="311">
        <v>2</v>
      </c>
      <c r="R90" s="311">
        <v>295</v>
      </c>
      <c r="S90" s="312">
        <v>177</v>
      </c>
      <c r="T90" s="321">
        <v>11113</v>
      </c>
      <c r="U90" s="311">
        <v>9406</v>
      </c>
      <c r="V90" s="311">
        <v>1876</v>
      </c>
      <c r="W90" s="311">
        <v>4977</v>
      </c>
      <c r="X90" s="312">
        <v>1110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50017</v>
      </c>
      <c r="K91" s="304">
        <v>45144</v>
      </c>
      <c r="L91" s="304">
        <v>6744</v>
      </c>
      <c r="M91" s="304">
        <v>19821</v>
      </c>
      <c r="N91" s="305">
        <v>2860</v>
      </c>
      <c r="O91" s="315">
        <v>5109</v>
      </c>
      <c r="P91" s="304">
        <v>5305</v>
      </c>
      <c r="Q91" s="304">
        <v>389</v>
      </c>
      <c r="R91" s="304">
        <v>4898</v>
      </c>
      <c r="S91" s="305">
        <v>605</v>
      </c>
      <c r="T91" s="322">
        <v>55103</v>
      </c>
      <c r="U91" s="304">
        <v>50427</v>
      </c>
      <c r="V91" s="304">
        <v>7133</v>
      </c>
      <c r="W91" s="304">
        <v>24681</v>
      </c>
      <c r="X91" s="305">
        <v>3465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41879</v>
      </c>
      <c r="K93" s="357">
        <v>38534</v>
      </c>
      <c r="L93" s="357">
        <v>5078</v>
      </c>
      <c r="M93" s="357">
        <v>16318</v>
      </c>
      <c r="N93" s="358">
        <v>1940</v>
      </c>
      <c r="O93" s="356">
        <v>5023</v>
      </c>
      <c r="P93" s="357">
        <v>5243</v>
      </c>
      <c r="Q93" s="357">
        <v>372</v>
      </c>
      <c r="R93" s="357">
        <v>4805</v>
      </c>
      <c r="S93" s="358">
        <v>484</v>
      </c>
      <c r="T93" s="359">
        <v>46886</v>
      </c>
      <c r="U93" s="357">
        <v>43762</v>
      </c>
      <c r="V93" s="357">
        <v>5450</v>
      </c>
      <c r="W93" s="357">
        <v>21065</v>
      </c>
      <c r="X93" s="358">
        <v>2424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9310</v>
      </c>
      <c r="K94" s="311">
        <v>7773</v>
      </c>
      <c r="L94" s="311">
        <v>1716</v>
      </c>
      <c r="M94" s="311">
        <v>4445</v>
      </c>
      <c r="N94" s="312">
        <v>806</v>
      </c>
      <c r="O94" s="317">
        <v>339</v>
      </c>
      <c r="P94" s="311">
        <v>353</v>
      </c>
      <c r="Q94" s="311">
        <v>1</v>
      </c>
      <c r="R94" s="311">
        <v>302</v>
      </c>
      <c r="S94" s="312">
        <v>167</v>
      </c>
      <c r="T94" s="321">
        <v>9649</v>
      </c>
      <c r="U94" s="311">
        <v>8126</v>
      </c>
      <c r="V94" s="311">
        <v>1717</v>
      </c>
      <c r="W94" s="311">
        <v>4745</v>
      </c>
      <c r="X94" s="312">
        <v>973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51189</v>
      </c>
      <c r="K95" s="304">
        <v>46307</v>
      </c>
      <c r="L95" s="304">
        <v>6794</v>
      </c>
      <c r="M95" s="304">
        <v>20763</v>
      </c>
      <c r="N95" s="305">
        <v>2746</v>
      </c>
      <c r="O95" s="315">
        <v>5362</v>
      </c>
      <c r="P95" s="304">
        <v>5596</v>
      </c>
      <c r="Q95" s="304">
        <v>373</v>
      </c>
      <c r="R95" s="304">
        <v>5107</v>
      </c>
      <c r="S95" s="305">
        <v>651</v>
      </c>
      <c r="T95" s="322">
        <v>56535</v>
      </c>
      <c r="U95" s="304">
        <v>51888</v>
      </c>
      <c r="V95" s="304">
        <v>7167</v>
      </c>
      <c r="W95" s="304">
        <v>25810</v>
      </c>
      <c r="X95" s="305">
        <v>3397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ht="12.75" customHeight="1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" customHeight="1" x14ac:dyDescent="0.2">
      <c r="D98" s="67"/>
      <c r="E98" s="754" t="s">
        <v>480</v>
      </c>
      <c r="F98" s="854"/>
      <c r="G98" s="854"/>
      <c r="H98" s="854"/>
      <c r="I98" s="854"/>
      <c r="J98" s="854"/>
      <c r="K98" s="854"/>
      <c r="L98" s="854"/>
      <c r="M98" s="854"/>
      <c r="N98" s="854"/>
      <c r="O98" s="8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5" customHeight="1" x14ac:dyDescent="0.2">
      <c r="D99" s="67"/>
      <c r="E99" s="754" t="s">
        <v>518</v>
      </c>
      <c r="F99" s="754"/>
      <c r="G99" s="754"/>
      <c r="H99" s="754"/>
      <c r="I99" s="754"/>
      <c r="J99" s="754"/>
      <c r="K99" s="754"/>
      <c r="L99" s="754"/>
      <c r="M99" s="754"/>
      <c r="N99" s="754"/>
      <c r="O99" s="754"/>
      <c r="P99" s="754"/>
      <c r="Q99" s="754"/>
      <c r="R99" s="754"/>
      <c r="S99" s="754"/>
      <c r="T99" s="754"/>
      <c r="U99" s="754"/>
      <c r="V99" s="754"/>
      <c r="W99" s="754"/>
      <c r="X99" s="754"/>
    </row>
  </sheetData>
  <mergeCells count="22">
    <mergeCell ref="T9:T11"/>
    <mergeCell ref="N9:N11"/>
    <mergeCell ref="Q9:Q11"/>
    <mergeCell ref="P9:P11"/>
    <mergeCell ref="O9:O11"/>
    <mergeCell ref="R9:R11"/>
    <mergeCell ref="E99:X99"/>
    <mergeCell ref="L9:L11"/>
    <mergeCell ref="M9:M11"/>
    <mergeCell ref="E98:X98"/>
    <mergeCell ref="W9:W11"/>
    <mergeCell ref="X9:X11"/>
    <mergeCell ref="E97:O97"/>
    <mergeCell ref="D7:I11"/>
    <mergeCell ref="V9:V11"/>
    <mergeCell ref="T7:X8"/>
    <mergeCell ref="S9:S11"/>
    <mergeCell ref="J7:N8"/>
    <mergeCell ref="K9:K11"/>
    <mergeCell ref="O7:S8"/>
    <mergeCell ref="J9:J11"/>
    <mergeCell ref="U9:U11"/>
  </mergeCells>
  <phoneticPr fontId="0" type="noConversion"/>
  <conditionalFormatting sqref="D6">
    <cfRule type="cellIs" dxfId="3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8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51">
    <pageSetUpPr autoPageBreaks="0"/>
  </sheetPr>
  <dimension ref="C1:Y9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" style="69" customWidth="1"/>
    <col min="8" max="8" width="3.28515625" style="69" customWidth="1"/>
    <col min="9" max="9" width="1.140625" style="69" customWidth="1"/>
    <col min="10" max="18" width="8.28515625" style="69" customWidth="1"/>
    <col min="19" max="19" width="8.5703125" style="69" customWidth="1"/>
    <col min="2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260</v>
      </c>
      <c r="E4" s="71"/>
      <c r="F4" s="71"/>
      <c r="G4" s="71"/>
      <c r="H4" s="15" t="s">
        <v>28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2229</v>
      </c>
      <c r="K13" s="309">
        <v>2408</v>
      </c>
      <c r="L13" s="309">
        <v>47</v>
      </c>
      <c r="M13" s="309">
        <v>131</v>
      </c>
      <c r="N13" s="310">
        <v>0</v>
      </c>
      <c r="O13" s="316">
        <v>2114</v>
      </c>
      <c r="P13" s="309">
        <v>2276</v>
      </c>
      <c r="Q13" s="309">
        <v>0</v>
      </c>
      <c r="R13" s="309">
        <v>133</v>
      </c>
      <c r="S13" s="310">
        <v>0</v>
      </c>
      <c r="T13" s="320">
        <v>4343</v>
      </c>
      <c r="U13" s="309">
        <v>4684</v>
      </c>
      <c r="V13" s="309">
        <v>47</v>
      </c>
      <c r="W13" s="309">
        <v>264</v>
      </c>
      <c r="X13" s="310">
        <v>0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256</v>
      </c>
      <c r="K14" s="311">
        <v>262</v>
      </c>
      <c r="L14" s="311">
        <v>0</v>
      </c>
      <c r="M14" s="311">
        <v>3</v>
      </c>
      <c r="N14" s="312">
        <v>0</v>
      </c>
      <c r="O14" s="317">
        <v>631</v>
      </c>
      <c r="P14" s="311">
        <v>634</v>
      </c>
      <c r="Q14" s="311">
        <v>0</v>
      </c>
      <c r="R14" s="311">
        <v>1</v>
      </c>
      <c r="S14" s="312">
        <v>0</v>
      </c>
      <c r="T14" s="321">
        <v>887</v>
      </c>
      <c r="U14" s="311">
        <v>896</v>
      </c>
      <c r="V14" s="311">
        <v>0</v>
      </c>
      <c r="W14" s="311">
        <v>4</v>
      </c>
      <c r="X14" s="312">
        <v>0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2485</v>
      </c>
      <c r="K15" s="304">
        <v>2670</v>
      </c>
      <c r="L15" s="304">
        <v>47</v>
      </c>
      <c r="M15" s="304">
        <v>134</v>
      </c>
      <c r="N15" s="305">
        <v>0</v>
      </c>
      <c r="O15" s="315">
        <v>2745</v>
      </c>
      <c r="P15" s="304">
        <v>2910</v>
      </c>
      <c r="Q15" s="304">
        <v>0</v>
      </c>
      <c r="R15" s="304">
        <v>134</v>
      </c>
      <c r="S15" s="305">
        <v>0</v>
      </c>
      <c r="T15" s="322">
        <v>5230</v>
      </c>
      <c r="U15" s="304">
        <v>5580</v>
      </c>
      <c r="V15" s="304">
        <v>47</v>
      </c>
      <c r="W15" s="304">
        <v>268</v>
      </c>
      <c r="X15" s="305">
        <v>0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2366</v>
      </c>
      <c r="K17" s="357">
        <v>2519</v>
      </c>
      <c r="L17" s="357">
        <v>32</v>
      </c>
      <c r="M17" s="357">
        <v>234</v>
      </c>
      <c r="N17" s="358">
        <v>0</v>
      </c>
      <c r="O17" s="356">
        <v>3012</v>
      </c>
      <c r="P17" s="357">
        <v>3191</v>
      </c>
      <c r="Q17" s="357">
        <v>0</v>
      </c>
      <c r="R17" s="357">
        <v>599</v>
      </c>
      <c r="S17" s="358">
        <v>0</v>
      </c>
      <c r="T17" s="359">
        <v>5377</v>
      </c>
      <c r="U17" s="357">
        <v>5709</v>
      </c>
      <c r="V17" s="357">
        <v>32</v>
      </c>
      <c r="W17" s="357">
        <v>833</v>
      </c>
      <c r="X17" s="358">
        <v>0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342</v>
      </c>
      <c r="K18" s="311">
        <v>351</v>
      </c>
      <c r="L18" s="311">
        <v>0</v>
      </c>
      <c r="M18" s="311">
        <v>24</v>
      </c>
      <c r="N18" s="312">
        <v>0</v>
      </c>
      <c r="O18" s="317">
        <v>872</v>
      </c>
      <c r="P18" s="311">
        <v>878</v>
      </c>
      <c r="Q18" s="311">
        <v>0</v>
      </c>
      <c r="R18" s="311">
        <v>94</v>
      </c>
      <c r="S18" s="312">
        <v>0</v>
      </c>
      <c r="T18" s="321">
        <v>1214</v>
      </c>
      <c r="U18" s="311">
        <v>1229</v>
      </c>
      <c r="V18" s="311">
        <v>0</v>
      </c>
      <c r="W18" s="311">
        <v>118</v>
      </c>
      <c r="X18" s="312">
        <v>0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2708</v>
      </c>
      <c r="K19" s="304">
        <v>2870</v>
      </c>
      <c r="L19" s="304">
        <v>32</v>
      </c>
      <c r="M19" s="304">
        <v>258</v>
      </c>
      <c r="N19" s="305">
        <v>0</v>
      </c>
      <c r="O19" s="315">
        <v>3884</v>
      </c>
      <c r="P19" s="304">
        <v>4069</v>
      </c>
      <c r="Q19" s="304">
        <v>0</v>
      </c>
      <c r="R19" s="304">
        <v>693</v>
      </c>
      <c r="S19" s="305">
        <v>0</v>
      </c>
      <c r="T19" s="322">
        <v>6591</v>
      </c>
      <c r="U19" s="304">
        <v>6938</v>
      </c>
      <c r="V19" s="304">
        <v>32</v>
      </c>
      <c r="W19" s="304">
        <v>951</v>
      </c>
      <c r="X19" s="305">
        <v>0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3001</v>
      </c>
      <c r="K21" s="357">
        <v>3127</v>
      </c>
      <c r="L21" s="357">
        <v>33</v>
      </c>
      <c r="M21" s="357">
        <v>356</v>
      </c>
      <c r="N21" s="358">
        <v>0</v>
      </c>
      <c r="O21" s="356">
        <v>3801</v>
      </c>
      <c r="P21" s="357">
        <v>4087</v>
      </c>
      <c r="Q21" s="357">
        <v>0</v>
      </c>
      <c r="R21" s="357">
        <v>1084</v>
      </c>
      <c r="S21" s="358">
        <v>0</v>
      </c>
      <c r="T21" s="359">
        <v>6801</v>
      </c>
      <c r="U21" s="357">
        <v>7213</v>
      </c>
      <c r="V21" s="357">
        <v>33</v>
      </c>
      <c r="W21" s="357">
        <v>1439</v>
      </c>
      <c r="X21" s="358">
        <v>0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391</v>
      </c>
      <c r="K22" s="311">
        <v>395</v>
      </c>
      <c r="L22" s="311">
        <v>1</v>
      </c>
      <c r="M22" s="311">
        <v>37</v>
      </c>
      <c r="N22" s="312">
        <v>0</v>
      </c>
      <c r="O22" s="317">
        <v>1092</v>
      </c>
      <c r="P22" s="311">
        <v>1099</v>
      </c>
      <c r="Q22" s="311">
        <v>0</v>
      </c>
      <c r="R22" s="311">
        <v>208</v>
      </c>
      <c r="S22" s="312">
        <v>0</v>
      </c>
      <c r="T22" s="321">
        <v>1483</v>
      </c>
      <c r="U22" s="311">
        <v>1494</v>
      </c>
      <c r="V22" s="311">
        <v>1</v>
      </c>
      <c r="W22" s="311">
        <v>245</v>
      </c>
      <c r="X22" s="312">
        <v>0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3392</v>
      </c>
      <c r="K23" s="304">
        <v>3522</v>
      </c>
      <c r="L23" s="304">
        <v>34</v>
      </c>
      <c r="M23" s="304">
        <v>393</v>
      </c>
      <c r="N23" s="305">
        <v>0</v>
      </c>
      <c r="O23" s="315">
        <v>4893</v>
      </c>
      <c r="P23" s="304">
        <v>5186</v>
      </c>
      <c r="Q23" s="304">
        <v>0</v>
      </c>
      <c r="R23" s="304">
        <v>1292</v>
      </c>
      <c r="S23" s="305">
        <v>0</v>
      </c>
      <c r="T23" s="322">
        <v>8284</v>
      </c>
      <c r="U23" s="304">
        <v>8707</v>
      </c>
      <c r="V23" s="304">
        <v>34</v>
      </c>
      <c r="W23" s="304">
        <v>1684</v>
      </c>
      <c r="X23" s="305">
        <v>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3493</v>
      </c>
      <c r="K25" s="357">
        <v>3655</v>
      </c>
      <c r="L25" s="357">
        <v>1</v>
      </c>
      <c r="M25" s="357">
        <v>608</v>
      </c>
      <c r="N25" s="358">
        <v>0</v>
      </c>
      <c r="O25" s="356">
        <v>4752</v>
      </c>
      <c r="P25" s="357">
        <v>5079</v>
      </c>
      <c r="Q25" s="357">
        <v>0</v>
      </c>
      <c r="R25" s="357">
        <v>1857</v>
      </c>
      <c r="S25" s="358">
        <v>0</v>
      </c>
      <c r="T25" s="359">
        <v>8245</v>
      </c>
      <c r="U25" s="357">
        <v>8734</v>
      </c>
      <c r="V25" s="357">
        <v>1</v>
      </c>
      <c r="W25" s="357">
        <v>2465</v>
      </c>
      <c r="X25" s="358">
        <v>0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579</v>
      </c>
      <c r="K26" s="311">
        <v>587</v>
      </c>
      <c r="L26" s="311">
        <v>0</v>
      </c>
      <c r="M26" s="311">
        <v>45</v>
      </c>
      <c r="N26" s="312">
        <v>0</v>
      </c>
      <c r="O26" s="317">
        <v>1035</v>
      </c>
      <c r="P26" s="311">
        <v>1043</v>
      </c>
      <c r="Q26" s="311">
        <v>0</v>
      </c>
      <c r="R26" s="311">
        <v>449</v>
      </c>
      <c r="S26" s="312">
        <v>0</v>
      </c>
      <c r="T26" s="321">
        <v>1614</v>
      </c>
      <c r="U26" s="311">
        <v>1630</v>
      </c>
      <c r="V26" s="311">
        <v>0</v>
      </c>
      <c r="W26" s="311">
        <v>494</v>
      </c>
      <c r="X26" s="312">
        <v>0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4072</v>
      </c>
      <c r="K27" s="304">
        <v>4242</v>
      </c>
      <c r="L27" s="304">
        <v>1</v>
      </c>
      <c r="M27" s="304">
        <v>653</v>
      </c>
      <c r="N27" s="305">
        <v>0</v>
      </c>
      <c r="O27" s="315">
        <v>5787</v>
      </c>
      <c r="P27" s="304">
        <v>6122</v>
      </c>
      <c r="Q27" s="304">
        <v>0</v>
      </c>
      <c r="R27" s="304">
        <v>2306</v>
      </c>
      <c r="S27" s="305">
        <v>0</v>
      </c>
      <c r="T27" s="322">
        <v>9859</v>
      </c>
      <c r="U27" s="304">
        <v>10364</v>
      </c>
      <c r="V27" s="304">
        <v>1</v>
      </c>
      <c r="W27" s="304">
        <v>2959</v>
      </c>
      <c r="X27" s="305">
        <v>0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4492</v>
      </c>
      <c r="K29" s="357">
        <v>4650</v>
      </c>
      <c r="L29" s="357">
        <v>0</v>
      </c>
      <c r="M29" s="357">
        <v>802</v>
      </c>
      <c r="N29" s="358">
        <v>3</v>
      </c>
      <c r="O29" s="356">
        <v>6500</v>
      </c>
      <c r="P29" s="357">
        <v>6898</v>
      </c>
      <c r="Q29" s="357">
        <v>0</v>
      </c>
      <c r="R29" s="357">
        <v>2555</v>
      </c>
      <c r="S29" s="358">
        <v>2</v>
      </c>
      <c r="T29" s="359">
        <v>10990</v>
      </c>
      <c r="U29" s="357">
        <v>11546</v>
      </c>
      <c r="V29" s="357">
        <v>0</v>
      </c>
      <c r="W29" s="357">
        <v>3357</v>
      </c>
      <c r="X29" s="358">
        <v>5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925</v>
      </c>
      <c r="K30" s="311">
        <v>935</v>
      </c>
      <c r="L30" s="311">
        <v>0</v>
      </c>
      <c r="M30" s="311">
        <v>89</v>
      </c>
      <c r="N30" s="312">
        <v>0</v>
      </c>
      <c r="O30" s="317">
        <v>1121</v>
      </c>
      <c r="P30" s="311">
        <v>1131</v>
      </c>
      <c r="Q30" s="311">
        <v>0</v>
      </c>
      <c r="R30" s="311">
        <v>763</v>
      </c>
      <c r="S30" s="312">
        <v>0</v>
      </c>
      <c r="T30" s="321">
        <v>2046</v>
      </c>
      <c r="U30" s="311">
        <v>2066</v>
      </c>
      <c r="V30" s="311">
        <v>0</v>
      </c>
      <c r="W30" s="311">
        <v>852</v>
      </c>
      <c r="X30" s="312">
        <v>0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5417</v>
      </c>
      <c r="K31" s="304">
        <v>5585</v>
      </c>
      <c r="L31" s="304">
        <v>0</v>
      </c>
      <c r="M31" s="304">
        <v>891</v>
      </c>
      <c r="N31" s="305">
        <v>3</v>
      </c>
      <c r="O31" s="315">
        <v>7621</v>
      </c>
      <c r="P31" s="304">
        <v>8029</v>
      </c>
      <c r="Q31" s="304">
        <v>0</v>
      </c>
      <c r="R31" s="304">
        <v>3318</v>
      </c>
      <c r="S31" s="305">
        <v>2</v>
      </c>
      <c r="T31" s="322">
        <v>13036</v>
      </c>
      <c r="U31" s="304">
        <v>13612</v>
      </c>
      <c r="V31" s="304">
        <v>0</v>
      </c>
      <c r="W31" s="304">
        <v>4209</v>
      </c>
      <c r="X31" s="305">
        <v>5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4755</v>
      </c>
      <c r="K33" s="357">
        <v>4867</v>
      </c>
      <c r="L33" s="357">
        <v>0</v>
      </c>
      <c r="M33" s="357">
        <v>1080</v>
      </c>
      <c r="N33" s="358">
        <v>1</v>
      </c>
      <c r="O33" s="356">
        <v>7115</v>
      </c>
      <c r="P33" s="357">
        <v>7543</v>
      </c>
      <c r="Q33" s="357">
        <v>0</v>
      </c>
      <c r="R33" s="357">
        <v>2929</v>
      </c>
      <c r="S33" s="358">
        <v>8</v>
      </c>
      <c r="T33" s="359">
        <v>11868</v>
      </c>
      <c r="U33" s="357">
        <v>12408</v>
      </c>
      <c r="V33" s="357">
        <v>0</v>
      </c>
      <c r="W33" s="357">
        <v>4008</v>
      </c>
      <c r="X33" s="358">
        <v>9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1072</v>
      </c>
      <c r="K34" s="311">
        <v>1081</v>
      </c>
      <c r="L34" s="311">
        <v>0</v>
      </c>
      <c r="M34" s="311">
        <v>119</v>
      </c>
      <c r="N34" s="312">
        <v>1</v>
      </c>
      <c r="O34" s="317">
        <v>1384</v>
      </c>
      <c r="P34" s="311">
        <v>1399</v>
      </c>
      <c r="Q34" s="311">
        <v>0</v>
      </c>
      <c r="R34" s="311">
        <v>765</v>
      </c>
      <c r="S34" s="312">
        <v>0</v>
      </c>
      <c r="T34" s="321">
        <v>2456</v>
      </c>
      <c r="U34" s="311">
        <v>2480</v>
      </c>
      <c r="V34" s="311">
        <v>0</v>
      </c>
      <c r="W34" s="311">
        <v>884</v>
      </c>
      <c r="X34" s="312">
        <v>1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5827</v>
      </c>
      <c r="K35" s="304">
        <v>5948</v>
      </c>
      <c r="L35" s="304">
        <v>0</v>
      </c>
      <c r="M35" s="304">
        <v>1199</v>
      </c>
      <c r="N35" s="305">
        <v>2</v>
      </c>
      <c r="O35" s="315">
        <v>8499</v>
      </c>
      <c r="P35" s="304">
        <v>8942</v>
      </c>
      <c r="Q35" s="304">
        <v>0</v>
      </c>
      <c r="R35" s="304">
        <v>3694</v>
      </c>
      <c r="S35" s="305">
        <v>8</v>
      </c>
      <c r="T35" s="322">
        <v>14324</v>
      </c>
      <c r="U35" s="304">
        <v>14888</v>
      </c>
      <c r="V35" s="304">
        <v>0</v>
      </c>
      <c r="W35" s="304">
        <v>4892</v>
      </c>
      <c r="X35" s="305">
        <v>10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5015</v>
      </c>
      <c r="K37" s="357">
        <v>5114</v>
      </c>
      <c r="L37" s="357">
        <v>0</v>
      </c>
      <c r="M37" s="357">
        <v>1374</v>
      </c>
      <c r="N37" s="358">
        <v>7</v>
      </c>
      <c r="O37" s="356">
        <v>6131</v>
      </c>
      <c r="P37" s="357">
        <v>6471</v>
      </c>
      <c r="Q37" s="357">
        <v>0</v>
      </c>
      <c r="R37" s="357">
        <v>3547</v>
      </c>
      <c r="S37" s="358">
        <v>24</v>
      </c>
      <c r="T37" s="359">
        <v>11146</v>
      </c>
      <c r="U37" s="357">
        <v>11585</v>
      </c>
      <c r="V37" s="357">
        <v>0</v>
      </c>
      <c r="W37" s="357">
        <v>4921</v>
      </c>
      <c r="X37" s="358">
        <v>31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1537</v>
      </c>
      <c r="K38" s="311">
        <v>1545</v>
      </c>
      <c r="L38" s="311">
        <v>0</v>
      </c>
      <c r="M38" s="311">
        <v>177</v>
      </c>
      <c r="N38" s="312">
        <v>0</v>
      </c>
      <c r="O38" s="317">
        <v>1560</v>
      </c>
      <c r="P38" s="311">
        <v>1574</v>
      </c>
      <c r="Q38" s="311">
        <v>0</v>
      </c>
      <c r="R38" s="311">
        <v>1169</v>
      </c>
      <c r="S38" s="312">
        <v>6</v>
      </c>
      <c r="T38" s="321">
        <v>3097</v>
      </c>
      <c r="U38" s="311">
        <v>3119</v>
      </c>
      <c r="V38" s="311">
        <v>0</v>
      </c>
      <c r="W38" s="311">
        <v>1346</v>
      </c>
      <c r="X38" s="312">
        <v>6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6552</v>
      </c>
      <c r="K39" s="304">
        <v>6659</v>
      </c>
      <c r="L39" s="304">
        <v>0</v>
      </c>
      <c r="M39" s="304">
        <v>1551</v>
      </c>
      <c r="N39" s="305">
        <v>7</v>
      </c>
      <c r="O39" s="315">
        <v>7691</v>
      </c>
      <c r="P39" s="304">
        <v>8045</v>
      </c>
      <c r="Q39" s="304">
        <v>0</v>
      </c>
      <c r="R39" s="304">
        <v>4716</v>
      </c>
      <c r="S39" s="305">
        <v>30</v>
      </c>
      <c r="T39" s="322">
        <v>14243</v>
      </c>
      <c r="U39" s="304">
        <v>14704</v>
      </c>
      <c r="V39" s="304">
        <v>0</v>
      </c>
      <c r="W39" s="304">
        <v>6267</v>
      </c>
      <c r="X39" s="305">
        <v>37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4652</v>
      </c>
      <c r="K41" s="357">
        <v>4716</v>
      </c>
      <c r="L41" s="357">
        <v>0</v>
      </c>
      <c r="M41" s="357">
        <v>1450</v>
      </c>
      <c r="N41" s="358">
        <v>5</v>
      </c>
      <c r="O41" s="356">
        <v>4995</v>
      </c>
      <c r="P41" s="357">
        <v>5257</v>
      </c>
      <c r="Q41" s="357">
        <v>0</v>
      </c>
      <c r="R41" s="357">
        <v>3605</v>
      </c>
      <c r="S41" s="358">
        <v>24</v>
      </c>
      <c r="T41" s="359">
        <v>9647</v>
      </c>
      <c r="U41" s="357">
        <v>9973</v>
      </c>
      <c r="V41" s="357">
        <v>0</v>
      </c>
      <c r="W41" s="357">
        <v>5055</v>
      </c>
      <c r="X41" s="358">
        <v>29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1439</v>
      </c>
      <c r="K42" s="311">
        <v>1444</v>
      </c>
      <c r="L42" s="311">
        <v>0</v>
      </c>
      <c r="M42" s="311">
        <v>229</v>
      </c>
      <c r="N42" s="312">
        <v>3</v>
      </c>
      <c r="O42" s="317">
        <v>1290</v>
      </c>
      <c r="P42" s="311">
        <v>1296</v>
      </c>
      <c r="Q42" s="311">
        <v>0</v>
      </c>
      <c r="R42" s="311">
        <v>1151</v>
      </c>
      <c r="S42" s="312">
        <v>2</v>
      </c>
      <c r="T42" s="321">
        <v>2729</v>
      </c>
      <c r="U42" s="311">
        <v>2740</v>
      </c>
      <c r="V42" s="311">
        <v>0</v>
      </c>
      <c r="W42" s="311">
        <v>1380</v>
      </c>
      <c r="X42" s="312">
        <v>5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6091</v>
      </c>
      <c r="K43" s="304">
        <v>6160</v>
      </c>
      <c r="L43" s="304">
        <v>0</v>
      </c>
      <c r="M43" s="304">
        <v>1679</v>
      </c>
      <c r="N43" s="305">
        <v>8</v>
      </c>
      <c r="O43" s="315">
        <v>6285</v>
      </c>
      <c r="P43" s="304">
        <v>6553</v>
      </c>
      <c r="Q43" s="304">
        <v>0</v>
      </c>
      <c r="R43" s="304">
        <v>4756</v>
      </c>
      <c r="S43" s="305">
        <v>26</v>
      </c>
      <c r="T43" s="322">
        <v>12376</v>
      </c>
      <c r="U43" s="304">
        <v>12713</v>
      </c>
      <c r="V43" s="304">
        <v>0</v>
      </c>
      <c r="W43" s="304">
        <v>6435</v>
      </c>
      <c r="X43" s="305">
        <v>34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3933</v>
      </c>
      <c r="K45" s="357">
        <v>3998</v>
      </c>
      <c r="L45" s="357">
        <v>0</v>
      </c>
      <c r="M45" s="357">
        <v>1477</v>
      </c>
      <c r="N45" s="358">
        <v>8</v>
      </c>
      <c r="O45" s="356">
        <v>3944</v>
      </c>
      <c r="P45" s="357">
        <v>4174</v>
      </c>
      <c r="Q45" s="357">
        <v>0</v>
      </c>
      <c r="R45" s="357">
        <v>3148</v>
      </c>
      <c r="S45" s="358">
        <v>18</v>
      </c>
      <c r="T45" s="359">
        <v>7875</v>
      </c>
      <c r="U45" s="357">
        <v>8170</v>
      </c>
      <c r="V45" s="357">
        <v>0</v>
      </c>
      <c r="W45" s="357">
        <v>4622</v>
      </c>
      <c r="X45" s="358">
        <v>26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1312</v>
      </c>
      <c r="K46" s="311">
        <v>1321</v>
      </c>
      <c r="L46" s="311">
        <v>0</v>
      </c>
      <c r="M46" s="311">
        <v>315</v>
      </c>
      <c r="N46" s="312">
        <v>0</v>
      </c>
      <c r="O46" s="317">
        <v>800</v>
      </c>
      <c r="P46" s="311">
        <v>807</v>
      </c>
      <c r="Q46" s="311">
        <v>0</v>
      </c>
      <c r="R46" s="311">
        <v>684</v>
      </c>
      <c r="S46" s="312">
        <v>2</v>
      </c>
      <c r="T46" s="321">
        <v>2112</v>
      </c>
      <c r="U46" s="311">
        <v>2128</v>
      </c>
      <c r="V46" s="311">
        <v>0</v>
      </c>
      <c r="W46" s="311">
        <v>999</v>
      </c>
      <c r="X46" s="312">
        <v>2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5245</v>
      </c>
      <c r="K47" s="304">
        <v>5319</v>
      </c>
      <c r="L47" s="304">
        <v>0</v>
      </c>
      <c r="M47" s="304">
        <v>1792</v>
      </c>
      <c r="N47" s="305">
        <v>8</v>
      </c>
      <c r="O47" s="315">
        <v>4744</v>
      </c>
      <c r="P47" s="304">
        <v>4981</v>
      </c>
      <c r="Q47" s="304">
        <v>0</v>
      </c>
      <c r="R47" s="304">
        <v>3832</v>
      </c>
      <c r="S47" s="305">
        <v>20</v>
      </c>
      <c r="T47" s="322">
        <v>9987</v>
      </c>
      <c r="U47" s="304">
        <v>10298</v>
      </c>
      <c r="V47" s="304">
        <v>0</v>
      </c>
      <c r="W47" s="304">
        <v>5621</v>
      </c>
      <c r="X47" s="305">
        <v>28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3740</v>
      </c>
      <c r="K49" s="357">
        <v>3791</v>
      </c>
      <c r="L49" s="357">
        <v>0</v>
      </c>
      <c r="M49" s="357">
        <v>1554</v>
      </c>
      <c r="N49" s="358">
        <v>8</v>
      </c>
      <c r="O49" s="356">
        <v>3037</v>
      </c>
      <c r="P49" s="357">
        <v>3194</v>
      </c>
      <c r="Q49" s="357">
        <v>0</v>
      </c>
      <c r="R49" s="357">
        <v>2926</v>
      </c>
      <c r="S49" s="358">
        <v>19</v>
      </c>
      <c r="T49" s="359">
        <v>6776</v>
      </c>
      <c r="U49" s="357">
        <v>6984</v>
      </c>
      <c r="V49" s="357">
        <v>0</v>
      </c>
      <c r="W49" s="357">
        <v>4476</v>
      </c>
      <c r="X49" s="358">
        <v>27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1328</v>
      </c>
      <c r="K50" s="311">
        <v>1337</v>
      </c>
      <c r="L50" s="311">
        <v>0</v>
      </c>
      <c r="M50" s="311">
        <v>391</v>
      </c>
      <c r="N50" s="312">
        <v>0</v>
      </c>
      <c r="O50" s="317">
        <v>451</v>
      </c>
      <c r="P50" s="311">
        <v>456</v>
      </c>
      <c r="Q50" s="311">
        <v>0</v>
      </c>
      <c r="R50" s="311">
        <v>643</v>
      </c>
      <c r="S50" s="312">
        <v>2</v>
      </c>
      <c r="T50" s="321">
        <v>1778</v>
      </c>
      <c r="U50" s="311">
        <v>1792</v>
      </c>
      <c r="V50" s="311">
        <v>0</v>
      </c>
      <c r="W50" s="311">
        <v>1033</v>
      </c>
      <c r="X50" s="312">
        <v>2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5068</v>
      </c>
      <c r="K51" s="304">
        <v>5128</v>
      </c>
      <c r="L51" s="304">
        <v>0</v>
      </c>
      <c r="M51" s="304">
        <v>1945</v>
      </c>
      <c r="N51" s="305">
        <v>8</v>
      </c>
      <c r="O51" s="315">
        <v>3488</v>
      </c>
      <c r="P51" s="304">
        <v>3650</v>
      </c>
      <c r="Q51" s="304">
        <v>0</v>
      </c>
      <c r="R51" s="304">
        <v>3569</v>
      </c>
      <c r="S51" s="305">
        <v>21</v>
      </c>
      <c r="T51" s="322">
        <v>8554</v>
      </c>
      <c r="U51" s="304">
        <v>8776</v>
      </c>
      <c r="V51" s="304">
        <v>0</v>
      </c>
      <c r="W51" s="304">
        <v>5509</v>
      </c>
      <c r="X51" s="305">
        <v>29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3255</v>
      </c>
      <c r="K53" s="357">
        <v>3293</v>
      </c>
      <c r="L53" s="357">
        <v>0</v>
      </c>
      <c r="M53" s="357">
        <v>1416</v>
      </c>
      <c r="N53" s="358">
        <v>5</v>
      </c>
      <c r="O53" s="356">
        <v>2684</v>
      </c>
      <c r="P53" s="357">
        <v>2823</v>
      </c>
      <c r="Q53" s="357">
        <v>0</v>
      </c>
      <c r="R53" s="357">
        <v>2424</v>
      </c>
      <c r="S53" s="358">
        <v>12</v>
      </c>
      <c r="T53" s="359">
        <v>5939</v>
      </c>
      <c r="U53" s="357">
        <v>6116</v>
      </c>
      <c r="V53" s="357">
        <v>0</v>
      </c>
      <c r="W53" s="357">
        <v>3837</v>
      </c>
      <c r="X53" s="358">
        <v>17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1363</v>
      </c>
      <c r="K54" s="311">
        <v>1372</v>
      </c>
      <c r="L54" s="311">
        <v>0</v>
      </c>
      <c r="M54" s="311">
        <v>422</v>
      </c>
      <c r="N54" s="312">
        <v>0</v>
      </c>
      <c r="O54" s="317">
        <v>309</v>
      </c>
      <c r="P54" s="311">
        <v>313</v>
      </c>
      <c r="Q54" s="311">
        <v>0</v>
      </c>
      <c r="R54" s="311">
        <v>448</v>
      </c>
      <c r="S54" s="312">
        <v>1</v>
      </c>
      <c r="T54" s="321">
        <v>1671</v>
      </c>
      <c r="U54" s="311">
        <v>1684</v>
      </c>
      <c r="V54" s="311">
        <v>0</v>
      </c>
      <c r="W54" s="311">
        <v>867</v>
      </c>
      <c r="X54" s="312">
        <v>1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4618</v>
      </c>
      <c r="K55" s="304">
        <v>4665</v>
      </c>
      <c r="L55" s="304">
        <v>0</v>
      </c>
      <c r="M55" s="304">
        <v>1838</v>
      </c>
      <c r="N55" s="305">
        <v>5</v>
      </c>
      <c r="O55" s="315">
        <v>2993</v>
      </c>
      <c r="P55" s="304">
        <v>3136</v>
      </c>
      <c r="Q55" s="304">
        <v>0</v>
      </c>
      <c r="R55" s="304">
        <v>2872</v>
      </c>
      <c r="S55" s="305">
        <v>13</v>
      </c>
      <c r="T55" s="322">
        <v>7610</v>
      </c>
      <c r="U55" s="304">
        <v>7800</v>
      </c>
      <c r="V55" s="304">
        <v>0</v>
      </c>
      <c r="W55" s="304">
        <v>4704</v>
      </c>
      <c r="X55" s="305">
        <v>18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2646</v>
      </c>
      <c r="K57" s="357">
        <v>2680</v>
      </c>
      <c r="L57" s="357">
        <v>0</v>
      </c>
      <c r="M57" s="357">
        <v>1288</v>
      </c>
      <c r="N57" s="358">
        <v>8</v>
      </c>
      <c r="O57" s="356">
        <v>2266</v>
      </c>
      <c r="P57" s="357">
        <v>2384</v>
      </c>
      <c r="Q57" s="357">
        <v>0</v>
      </c>
      <c r="R57" s="357">
        <v>2663</v>
      </c>
      <c r="S57" s="358">
        <v>8</v>
      </c>
      <c r="T57" s="359">
        <v>4911</v>
      </c>
      <c r="U57" s="357">
        <v>5063</v>
      </c>
      <c r="V57" s="357">
        <v>0</v>
      </c>
      <c r="W57" s="357">
        <v>3948</v>
      </c>
      <c r="X57" s="358">
        <v>16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1178</v>
      </c>
      <c r="K58" s="311">
        <v>1182</v>
      </c>
      <c r="L58" s="311">
        <v>0</v>
      </c>
      <c r="M58" s="311">
        <v>394</v>
      </c>
      <c r="N58" s="312">
        <v>1</v>
      </c>
      <c r="O58" s="317">
        <v>255</v>
      </c>
      <c r="P58" s="311">
        <v>258</v>
      </c>
      <c r="Q58" s="311">
        <v>0</v>
      </c>
      <c r="R58" s="311">
        <v>250</v>
      </c>
      <c r="S58" s="312">
        <v>0</v>
      </c>
      <c r="T58" s="321">
        <v>1433</v>
      </c>
      <c r="U58" s="311">
        <v>1440</v>
      </c>
      <c r="V58" s="311">
        <v>0</v>
      </c>
      <c r="W58" s="311">
        <v>644</v>
      </c>
      <c r="X58" s="312">
        <v>1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3824</v>
      </c>
      <c r="K59" s="304">
        <v>3862</v>
      </c>
      <c r="L59" s="304">
        <v>0</v>
      </c>
      <c r="M59" s="304">
        <v>1682</v>
      </c>
      <c r="N59" s="305">
        <v>9</v>
      </c>
      <c r="O59" s="315">
        <v>2521</v>
      </c>
      <c r="P59" s="304">
        <v>2642</v>
      </c>
      <c r="Q59" s="304">
        <v>0</v>
      </c>
      <c r="R59" s="304">
        <v>2913</v>
      </c>
      <c r="S59" s="305">
        <v>8</v>
      </c>
      <c r="T59" s="322">
        <v>6344</v>
      </c>
      <c r="U59" s="304">
        <v>6503</v>
      </c>
      <c r="V59" s="304">
        <v>0</v>
      </c>
      <c r="W59" s="304">
        <v>4592</v>
      </c>
      <c r="X59" s="305">
        <v>17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2443</v>
      </c>
      <c r="K61" s="357">
        <v>2482</v>
      </c>
      <c r="L61" s="357">
        <v>0</v>
      </c>
      <c r="M61" s="357">
        <v>1114</v>
      </c>
      <c r="N61" s="358">
        <v>6</v>
      </c>
      <c r="O61" s="356">
        <v>1999</v>
      </c>
      <c r="P61" s="357">
        <v>2086</v>
      </c>
      <c r="Q61" s="357">
        <v>0</v>
      </c>
      <c r="R61" s="357">
        <v>1709</v>
      </c>
      <c r="S61" s="358">
        <v>10</v>
      </c>
      <c r="T61" s="359">
        <v>4442</v>
      </c>
      <c r="U61" s="357">
        <v>4568</v>
      </c>
      <c r="V61" s="357">
        <v>0</v>
      </c>
      <c r="W61" s="357">
        <v>2815</v>
      </c>
      <c r="X61" s="358">
        <v>16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1069</v>
      </c>
      <c r="K62" s="311">
        <v>1082</v>
      </c>
      <c r="L62" s="311">
        <v>0</v>
      </c>
      <c r="M62" s="311">
        <v>401</v>
      </c>
      <c r="N62" s="312">
        <v>0</v>
      </c>
      <c r="O62" s="317">
        <v>198</v>
      </c>
      <c r="P62" s="311">
        <v>204</v>
      </c>
      <c r="Q62" s="311">
        <v>0</v>
      </c>
      <c r="R62" s="311">
        <v>197</v>
      </c>
      <c r="S62" s="312">
        <v>0</v>
      </c>
      <c r="T62" s="321">
        <v>1267</v>
      </c>
      <c r="U62" s="311">
        <v>1286</v>
      </c>
      <c r="V62" s="311">
        <v>0</v>
      </c>
      <c r="W62" s="311">
        <v>598</v>
      </c>
      <c r="X62" s="312">
        <v>0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3512</v>
      </c>
      <c r="K63" s="304">
        <v>3564</v>
      </c>
      <c r="L63" s="304">
        <v>0</v>
      </c>
      <c r="M63" s="304">
        <v>1515</v>
      </c>
      <c r="N63" s="305">
        <v>6</v>
      </c>
      <c r="O63" s="315">
        <v>2197</v>
      </c>
      <c r="P63" s="304">
        <v>2290</v>
      </c>
      <c r="Q63" s="304">
        <v>0</v>
      </c>
      <c r="R63" s="304">
        <v>1906</v>
      </c>
      <c r="S63" s="305">
        <v>10</v>
      </c>
      <c r="T63" s="322">
        <v>5709</v>
      </c>
      <c r="U63" s="304">
        <v>5854</v>
      </c>
      <c r="V63" s="304">
        <v>0</v>
      </c>
      <c r="W63" s="304">
        <v>3413</v>
      </c>
      <c r="X63" s="305">
        <v>16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2174</v>
      </c>
      <c r="K65" s="357">
        <v>2197</v>
      </c>
      <c r="L65" s="357">
        <v>0</v>
      </c>
      <c r="M65" s="357">
        <v>1016</v>
      </c>
      <c r="N65" s="358">
        <v>9</v>
      </c>
      <c r="O65" s="356">
        <v>1895</v>
      </c>
      <c r="P65" s="357">
        <v>1989</v>
      </c>
      <c r="Q65" s="357">
        <v>0</v>
      </c>
      <c r="R65" s="357">
        <v>1621</v>
      </c>
      <c r="S65" s="358">
        <v>8</v>
      </c>
      <c r="T65" s="359">
        <v>4068</v>
      </c>
      <c r="U65" s="357">
        <v>4185</v>
      </c>
      <c r="V65" s="357">
        <v>0</v>
      </c>
      <c r="W65" s="357">
        <v>2632</v>
      </c>
      <c r="X65" s="358">
        <v>17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878</v>
      </c>
      <c r="K66" s="311">
        <v>883</v>
      </c>
      <c r="L66" s="311">
        <v>0</v>
      </c>
      <c r="M66" s="311">
        <v>394</v>
      </c>
      <c r="N66" s="312">
        <v>2</v>
      </c>
      <c r="O66" s="317">
        <v>219</v>
      </c>
      <c r="P66" s="311">
        <v>224</v>
      </c>
      <c r="Q66" s="311">
        <v>0</v>
      </c>
      <c r="R66" s="311">
        <v>197</v>
      </c>
      <c r="S66" s="312">
        <v>4</v>
      </c>
      <c r="T66" s="321">
        <v>1096</v>
      </c>
      <c r="U66" s="311">
        <v>1106</v>
      </c>
      <c r="V66" s="311">
        <v>0</v>
      </c>
      <c r="W66" s="311">
        <v>589</v>
      </c>
      <c r="X66" s="312">
        <v>6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3052</v>
      </c>
      <c r="K67" s="304">
        <v>3080</v>
      </c>
      <c r="L67" s="304">
        <v>0</v>
      </c>
      <c r="M67" s="304">
        <v>1410</v>
      </c>
      <c r="N67" s="305">
        <v>11</v>
      </c>
      <c r="O67" s="315">
        <v>2114</v>
      </c>
      <c r="P67" s="304">
        <v>2213</v>
      </c>
      <c r="Q67" s="304">
        <v>0</v>
      </c>
      <c r="R67" s="304">
        <v>1818</v>
      </c>
      <c r="S67" s="305">
        <v>12</v>
      </c>
      <c r="T67" s="322">
        <v>5164</v>
      </c>
      <c r="U67" s="304">
        <v>5291</v>
      </c>
      <c r="V67" s="304">
        <v>0</v>
      </c>
      <c r="W67" s="304">
        <v>3221</v>
      </c>
      <c r="X67" s="305">
        <v>23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2235</v>
      </c>
      <c r="K69" s="357">
        <v>2261</v>
      </c>
      <c r="L69" s="357">
        <v>0</v>
      </c>
      <c r="M69" s="357">
        <v>738</v>
      </c>
      <c r="N69" s="358">
        <v>5</v>
      </c>
      <c r="O69" s="356">
        <v>1770</v>
      </c>
      <c r="P69" s="357">
        <v>1847</v>
      </c>
      <c r="Q69" s="357">
        <v>0</v>
      </c>
      <c r="R69" s="357">
        <v>1513</v>
      </c>
      <c r="S69" s="358">
        <v>8</v>
      </c>
      <c r="T69" s="359">
        <v>4005</v>
      </c>
      <c r="U69" s="357">
        <v>4108</v>
      </c>
      <c r="V69" s="357">
        <v>0</v>
      </c>
      <c r="W69" s="357">
        <v>2250</v>
      </c>
      <c r="X69" s="358">
        <v>13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887</v>
      </c>
      <c r="K70" s="311">
        <v>892</v>
      </c>
      <c r="L70" s="311">
        <v>0</v>
      </c>
      <c r="M70" s="311">
        <v>397</v>
      </c>
      <c r="N70" s="312">
        <v>1</v>
      </c>
      <c r="O70" s="317">
        <v>196</v>
      </c>
      <c r="P70" s="311">
        <v>203</v>
      </c>
      <c r="Q70" s="311">
        <v>0</v>
      </c>
      <c r="R70" s="311">
        <v>185</v>
      </c>
      <c r="S70" s="312">
        <v>0</v>
      </c>
      <c r="T70" s="321">
        <v>1083</v>
      </c>
      <c r="U70" s="311">
        <v>1095</v>
      </c>
      <c r="V70" s="311">
        <v>0</v>
      </c>
      <c r="W70" s="311">
        <v>582</v>
      </c>
      <c r="X70" s="312">
        <v>1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3122</v>
      </c>
      <c r="K71" s="304">
        <v>3153</v>
      </c>
      <c r="L71" s="304">
        <v>0</v>
      </c>
      <c r="M71" s="304">
        <v>1135</v>
      </c>
      <c r="N71" s="305">
        <v>6</v>
      </c>
      <c r="O71" s="315">
        <v>1966</v>
      </c>
      <c r="P71" s="304">
        <v>2050</v>
      </c>
      <c r="Q71" s="304">
        <v>0</v>
      </c>
      <c r="R71" s="304">
        <v>1698</v>
      </c>
      <c r="S71" s="305">
        <v>8</v>
      </c>
      <c r="T71" s="322">
        <v>5088</v>
      </c>
      <c r="U71" s="304">
        <v>5203</v>
      </c>
      <c r="V71" s="304">
        <v>0</v>
      </c>
      <c r="W71" s="304">
        <v>2832</v>
      </c>
      <c r="X71" s="305">
        <v>14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2396</v>
      </c>
      <c r="K73" s="357">
        <v>2433</v>
      </c>
      <c r="L73" s="357">
        <v>0</v>
      </c>
      <c r="M73" s="357">
        <v>695</v>
      </c>
      <c r="N73" s="358">
        <v>7</v>
      </c>
      <c r="O73" s="356">
        <v>1623</v>
      </c>
      <c r="P73" s="357">
        <v>1696</v>
      </c>
      <c r="Q73" s="357">
        <v>0</v>
      </c>
      <c r="R73" s="357">
        <v>1481</v>
      </c>
      <c r="S73" s="358">
        <v>13</v>
      </c>
      <c r="T73" s="359">
        <v>4018</v>
      </c>
      <c r="U73" s="357">
        <v>4128</v>
      </c>
      <c r="V73" s="357">
        <v>0</v>
      </c>
      <c r="W73" s="357">
        <v>2175</v>
      </c>
      <c r="X73" s="358">
        <v>20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893</v>
      </c>
      <c r="K74" s="311">
        <v>907</v>
      </c>
      <c r="L74" s="311">
        <v>0</v>
      </c>
      <c r="M74" s="311">
        <v>338</v>
      </c>
      <c r="N74" s="312">
        <v>0</v>
      </c>
      <c r="O74" s="317">
        <v>192</v>
      </c>
      <c r="P74" s="311">
        <v>193</v>
      </c>
      <c r="Q74" s="311">
        <v>0</v>
      </c>
      <c r="R74" s="311">
        <v>141</v>
      </c>
      <c r="S74" s="312">
        <v>0</v>
      </c>
      <c r="T74" s="321">
        <v>1085</v>
      </c>
      <c r="U74" s="311">
        <v>1100</v>
      </c>
      <c r="V74" s="311">
        <v>0</v>
      </c>
      <c r="W74" s="311">
        <v>479</v>
      </c>
      <c r="X74" s="312">
        <v>0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3289</v>
      </c>
      <c r="K75" s="304">
        <v>3340</v>
      </c>
      <c r="L75" s="304">
        <v>0</v>
      </c>
      <c r="M75" s="304">
        <v>1033</v>
      </c>
      <c r="N75" s="305">
        <v>7</v>
      </c>
      <c r="O75" s="315">
        <v>1815</v>
      </c>
      <c r="P75" s="304">
        <v>1889</v>
      </c>
      <c r="Q75" s="304">
        <v>0</v>
      </c>
      <c r="R75" s="304">
        <v>1622</v>
      </c>
      <c r="S75" s="305">
        <v>13</v>
      </c>
      <c r="T75" s="322">
        <v>5103</v>
      </c>
      <c r="U75" s="304">
        <v>5228</v>
      </c>
      <c r="V75" s="304">
        <v>0</v>
      </c>
      <c r="W75" s="304">
        <v>2654</v>
      </c>
      <c r="X75" s="305">
        <v>20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2329</v>
      </c>
      <c r="K77" s="357">
        <v>2360</v>
      </c>
      <c r="L77" s="357">
        <v>0</v>
      </c>
      <c r="M77" s="357">
        <v>604</v>
      </c>
      <c r="N77" s="358">
        <v>6</v>
      </c>
      <c r="O77" s="356">
        <v>1714</v>
      </c>
      <c r="P77" s="357">
        <v>1790</v>
      </c>
      <c r="Q77" s="357">
        <v>0</v>
      </c>
      <c r="R77" s="357">
        <v>1326</v>
      </c>
      <c r="S77" s="358">
        <v>9</v>
      </c>
      <c r="T77" s="359">
        <v>4043</v>
      </c>
      <c r="U77" s="357">
        <v>4150</v>
      </c>
      <c r="V77" s="357">
        <v>0</v>
      </c>
      <c r="W77" s="357">
        <v>1929</v>
      </c>
      <c r="X77" s="358">
        <v>15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1009</v>
      </c>
      <c r="K78" s="311">
        <v>1022</v>
      </c>
      <c r="L78" s="311">
        <v>0</v>
      </c>
      <c r="M78" s="311">
        <v>302</v>
      </c>
      <c r="N78" s="312">
        <v>0</v>
      </c>
      <c r="O78" s="317">
        <v>204</v>
      </c>
      <c r="P78" s="311">
        <v>209</v>
      </c>
      <c r="Q78" s="311">
        <v>0</v>
      </c>
      <c r="R78" s="311">
        <v>156</v>
      </c>
      <c r="S78" s="312">
        <v>3</v>
      </c>
      <c r="T78" s="321">
        <v>1213</v>
      </c>
      <c r="U78" s="311">
        <v>1231</v>
      </c>
      <c r="V78" s="311">
        <v>0</v>
      </c>
      <c r="W78" s="311">
        <v>458</v>
      </c>
      <c r="X78" s="312">
        <v>3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3338</v>
      </c>
      <c r="K79" s="304">
        <v>3382</v>
      </c>
      <c r="L79" s="304">
        <v>0</v>
      </c>
      <c r="M79" s="304">
        <v>906</v>
      </c>
      <c r="N79" s="305">
        <v>6</v>
      </c>
      <c r="O79" s="315">
        <v>1918</v>
      </c>
      <c r="P79" s="304">
        <v>1999</v>
      </c>
      <c r="Q79" s="304">
        <v>0</v>
      </c>
      <c r="R79" s="304">
        <v>1482</v>
      </c>
      <c r="S79" s="305">
        <v>12</v>
      </c>
      <c r="T79" s="322">
        <v>5256</v>
      </c>
      <c r="U79" s="304">
        <v>5381</v>
      </c>
      <c r="V79" s="304">
        <v>0</v>
      </c>
      <c r="W79" s="304">
        <v>2387</v>
      </c>
      <c r="X79" s="305">
        <v>18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2507</v>
      </c>
      <c r="K81" s="357">
        <v>2528</v>
      </c>
      <c r="L81" s="357">
        <v>0</v>
      </c>
      <c r="M81" s="357">
        <v>719</v>
      </c>
      <c r="N81" s="358">
        <v>1</v>
      </c>
      <c r="O81" s="356">
        <v>1430</v>
      </c>
      <c r="P81" s="357">
        <v>1487</v>
      </c>
      <c r="Q81" s="357">
        <v>0</v>
      </c>
      <c r="R81" s="357">
        <v>1115</v>
      </c>
      <c r="S81" s="358">
        <v>8</v>
      </c>
      <c r="T81" s="359">
        <v>3937</v>
      </c>
      <c r="U81" s="357">
        <v>4015</v>
      </c>
      <c r="V81" s="357">
        <v>0</v>
      </c>
      <c r="W81" s="357">
        <v>1834</v>
      </c>
      <c r="X81" s="358">
        <v>9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789</v>
      </c>
      <c r="K82" s="311">
        <v>793</v>
      </c>
      <c r="L82" s="311">
        <v>0</v>
      </c>
      <c r="M82" s="311">
        <v>253</v>
      </c>
      <c r="N82" s="312">
        <v>3</v>
      </c>
      <c r="O82" s="317">
        <v>173</v>
      </c>
      <c r="P82" s="311">
        <v>176</v>
      </c>
      <c r="Q82" s="311">
        <v>0</v>
      </c>
      <c r="R82" s="311">
        <v>143</v>
      </c>
      <c r="S82" s="312">
        <v>11</v>
      </c>
      <c r="T82" s="321">
        <v>962</v>
      </c>
      <c r="U82" s="311">
        <v>969</v>
      </c>
      <c r="V82" s="311">
        <v>0</v>
      </c>
      <c r="W82" s="311">
        <v>396</v>
      </c>
      <c r="X82" s="312">
        <v>14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3296</v>
      </c>
      <c r="K83" s="304">
        <v>3321</v>
      </c>
      <c r="L83" s="304">
        <v>0</v>
      </c>
      <c r="M83" s="304">
        <v>972</v>
      </c>
      <c r="N83" s="305">
        <v>4</v>
      </c>
      <c r="O83" s="315">
        <v>1603</v>
      </c>
      <c r="P83" s="304">
        <v>1663</v>
      </c>
      <c r="Q83" s="304">
        <v>0</v>
      </c>
      <c r="R83" s="304">
        <v>1258</v>
      </c>
      <c r="S83" s="305">
        <v>19</v>
      </c>
      <c r="T83" s="322">
        <v>4899</v>
      </c>
      <c r="U83" s="304">
        <v>4984</v>
      </c>
      <c r="V83" s="304">
        <v>0</v>
      </c>
      <c r="W83" s="304">
        <v>2230</v>
      </c>
      <c r="X83" s="305">
        <v>23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2825</v>
      </c>
      <c r="K85" s="357">
        <v>2871</v>
      </c>
      <c r="L85" s="357">
        <v>0</v>
      </c>
      <c r="M85" s="357">
        <v>705</v>
      </c>
      <c r="N85" s="358">
        <v>1</v>
      </c>
      <c r="O85" s="356">
        <v>1728</v>
      </c>
      <c r="P85" s="357">
        <v>1816</v>
      </c>
      <c r="Q85" s="357">
        <v>0</v>
      </c>
      <c r="R85" s="357">
        <v>1223</v>
      </c>
      <c r="S85" s="358">
        <v>8</v>
      </c>
      <c r="T85" s="359">
        <v>4553</v>
      </c>
      <c r="U85" s="357">
        <v>4687</v>
      </c>
      <c r="V85" s="357">
        <v>0</v>
      </c>
      <c r="W85" s="357">
        <v>1927</v>
      </c>
      <c r="X85" s="358">
        <v>9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814</v>
      </c>
      <c r="K86" s="311">
        <v>823</v>
      </c>
      <c r="L86" s="311">
        <v>0</v>
      </c>
      <c r="M86" s="311">
        <v>231</v>
      </c>
      <c r="N86" s="312">
        <v>1</v>
      </c>
      <c r="O86" s="317">
        <v>275</v>
      </c>
      <c r="P86" s="311">
        <v>277</v>
      </c>
      <c r="Q86" s="311">
        <v>0</v>
      </c>
      <c r="R86" s="311">
        <v>111</v>
      </c>
      <c r="S86" s="312">
        <v>12</v>
      </c>
      <c r="T86" s="321">
        <v>1089</v>
      </c>
      <c r="U86" s="311">
        <v>1100</v>
      </c>
      <c r="V86" s="311">
        <v>0</v>
      </c>
      <c r="W86" s="311">
        <v>342</v>
      </c>
      <c r="X86" s="312">
        <v>13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3639</v>
      </c>
      <c r="K87" s="304">
        <v>3694</v>
      </c>
      <c r="L87" s="304">
        <v>0</v>
      </c>
      <c r="M87" s="304">
        <v>936</v>
      </c>
      <c r="N87" s="305">
        <v>2</v>
      </c>
      <c r="O87" s="315">
        <v>2003</v>
      </c>
      <c r="P87" s="304">
        <v>2093</v>
      </c>
      <c r="Q87" s="304">
        <v>0</v>
      </c>
      <c r="R87" s="304">
        <v>1334</v>
      </c>
      <c r="S87" s="305">
        <v>20</v>
      </c>
      <c r="T87" s="322">
        <v>5642</v>
      </c>
      <c r="U87" s="304">
        <v>5787</v>
      </c>
      <c r="V87" s="304">
        <v>0</v>
      </c>
      <c r="W87" s="304">
        <v>2269</v>
      </c>
      <c r="X87" s="305">
        <v>22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2775</v>
      </c>
      <c r="K89" s="357">
        <v>2825</v>
      </c>
      <c r="L89" s="357">
        <v>0</v>
      </c>
      <c r="M89" s="357">
        <v>616</v>
      </c>
      <c r="N89" s="358">
        <v>2</v>
      </c>
      <c r="O89" s="356">
        <v>1464</v>
      </c>
      <c r="P89" s="357">
        <v>1524</v>
      </c>
      <c r="Q89" s="357">
        <v>0</v>
      </c>
      <c r="R89" s="357">
        <v>1060</v>
      </c>
      <c r="S89" s="358">
        <v>22</v>
      </c>
      <c r="T89" s="359">
        <v>4239</v>
      </c>
      <c r="U89" s="357">
        <v>4349</v>
      </c>
      <c r="V89" s="357">
        <v>0</v>
      </c>
      <c r="W89" s="357">
        <v>1675</v>
      </c>
      <c r="X89" s="358">
        <v>24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1061</v>
      </c>
      <c r="K90" s="311">
        <v>1065</v>
      </c>
      <c r="L90" s="311">
        <v>0</v>
      </c>
      <c r="M90" s="311">
        <v>226</v>
      </c>
      <c r="N90" s="312">
        <v>0</v>
      </c>
      <c r="O90" s="317">
        <v>246</v>
      </c>
      <c r="P90" s="311">
        <v>246</v>
      </c>
      <c r="Q90" s="311">
        <v>0</v>
      </c>
      <c r="R90" s="311">
        <v>117</v>
      </c>
      <c r="S90" s="312">
        <v>10</v>
      </c>
      <c r="T90" s="321">
        <v>1307</v>
      </c>
      <c r="U90" s="311">
        <v>1311</v>
      </c>
      <c r="V90" s="311">
        <v>0</v>
      </c>
      <c r="W90" s="311">
        <v>343</v>
      </c>
      <c r="X90" s="312">
        <v>10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3836</v>
      </c>
      <c r="K91" s="304">
        <v>3890</v>
      </c>
      <c r="L91" s="304">
        <v>0</v>
      </c>
      <c r="M91" s="304">
        <v>842</v>
      </c>
      <c r="N91" s="305">
        <v>2</v>
      </c>
      <c r="O91" s="315">
        <v>1710</v>
      </c>
      <c r="P91" s="304">
        <v>1770</v>
      </c>
      <c r="Q91" s="304">
        <v>0</v>
      </c>
      <c r="R91" s="304">
        <v>1177</v>
      </c>
      <c r="S91" s="305">
        <v>32</v>
      </c>
      <c r="T91" s="322">
        <v>5546</v>
      </c>
      <c r="U91" s="304">
        <v>5660</v>
      </c>
      <c r="V91" s="304">
        <v>0</v>
      </c>
      <c r="W91" s="304">
        <v>2018</v>
      </c>
      <c r="X91" s="305">
        <v>34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2957</v>
      </c>
      <c r="K93" s="357">
        <v>2985</v>
      </c>
      <c r="L93" s="357">
        <v>0</v>
      </c>
      <c r="M93" s="357">
        <v>785</v>
      </c>
      <c r="N93" s="358">
        <v>1</v>
      </c>
      <c r="O93" s="356">
        <v>1461</v>
      </c>
      <c r="P93" s="357">
        <v>1509</v>
      </c>
      <c r="Q93" s="357">
        <v>0</v>
      </c>
      <c r="R93" s="357">
        <v>1036</v>
      </c>
      <c r="S93" s="358">
        <v>13</v>
      </c>
      <c r="T93" s="359">
        <v>4415</v>
      </c>
      <c r="U93" s="357">
        <v>4491</v>
      </c>
      <c r="V93" s="357">
        <v>0</v>
      </c>
      <c r="W93" s="357">
        <v>1820</v>
      </c>
      <c r="X93" s="358">
        <v>14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1169</v>
      </c>
      <c r="K94" s="311">
        <v>1173</v>
      </c>
      <c r="L94" s="311">
        <v>0</v>
      </c>
      <c r="M94" s="311">
        <v>234</v>
      </c>
      <c r="N94" s="312">
        <v>1</v>
      </c>
      <c r="O94" s="317">
        <v>256</v>
      </c>
      <c r="P94" s="311">
        <v>263</v>
      </c>
      <c r="Q94" s="311">
        <v>0</v>
      </c>
      <c r="R94" s="311">
        <v>133</v>
      </c>
      <c r="S94" s="312">
        <v>5</v>
      </c>
      <c r="T94" s="321">
        <v>1425</v>
      </c>
      <c r="U94" s="311">
        <v>1436</v>
      </c>
      <c r="V94" s="311">
        <v>0</v>
      </c>
      <c r="W94" s="311">
        <v>367</v>
      </c>
      <c r="X94" s="312">
        <v>6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4126</v>
      </c>
      <c r="K95" s="304">
        <v>4158</v>
      </c>
      <c r="L95" s="304">
        <v>0</v>
      </c>
      <c r="M95" s="304">
        <v>1019</v>
      </c>
      <c r="N95" s="305">
        <v>2</v>
      </c>
      <c r="O95" s="315">
        <v>1717</v>
      </c>
      <c r="P95" s="304">
        <v>1772</v>
      </c>
      <c r="Q95" s="304">
        <v>0</v>
      </c>
      <c r="R95" s="304">
        <v>1169</v>
      </c>
      <c r="S95" s="305">
        <v>18</v>
      </c>
      <c r="T95" s="322">
        <v>5840</v>
      </c>
      <c r="U95" s="304">
        <v>5927</v>
      </c>
      <c r="V95" s="304">
        <v>0</v>
      </c>
      <c r="W95" s="304">
        <v>2187</v>
      </c>
      <c r="X95" s="305">
        <v>20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ht="12.75" customHeight="1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.75" customHeight="1" x14ac:dyDescent="0.2">
      <c r="D98" s="67"/>
      <c r="E98" s="754" t="s">
        <v>480</v>
      </c>
      <c r="F98" s="854"/>
      <c r="G98" s="854"/>
      <c r="H98" s="854"/>
      <c r="I98" s="854"/>
      <c r="J98" s="854"/>
      <c r="K98" s="854"/>
      <c r="L98" s="854"/>
      <c r="M98" s="854"/>
      <c r="N98" s="854"/>
      <c r="O98" s="8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5" customHeight="1" x14ac:dyDescent="0.2">
      <c r="D99" s="67"/>
      <c r="E99" s="754" t="s">
        <v>518</v>
      </c>
      <c r="F99" s="754"/>
      <c r="G99" s="754"/>
      <c r="H99" s="754"/>
      <c r="I99" s="754"/>
      <c r="J99" s="754"/>
      <c r="K99" s="754"/>
      <c r="L99" s="754"/>
      <c r="M99" s="754"/>
      <c r="N99" s="754"/>
      <c r="O99" s="754"/>
      <c r="P99" s="754"/>
      <c r="Q99" s="754"/>
      <c r="R99" s="754"/>
      <c r="S99" s="754"/>
      <c r="T99" s="754"/>
      <c r="U99" s="754"/>
      <c r="V99" s="754"/>
      <c r="W99" s="754"/>
      <c r="X99" s="754"/>
    </row>
  </sheetData>
  <mergeCells count="22">
    <mergeCell ref="D7:I11"/>
    <mergeCell ref="Q9:Q11"/>
    <mergeCell ref="J7:N8"/>
    <mergeCell ref="N9:N11"/>
    <mergeCell ref="O7:S8"/>
    <mergeCell ref="J9:J11"/>
    <mergeCell ref="E99:X99"/>
    <mergeCell ref="K9:K11"/>
    <mergeCell ref="U9:U11"/>
    <mergeCell ref="T7:X8"/>
    <mergeCell ref="S9:S11"/>
    <mergeCell ref="M9:M11"/>
    <mergeCell ref="E98:X98"/>
    <mergeCell ref="W9:W11"/>
    <mergeCell ref="X9:X11"/>
    <mergeCell ref="O9:O11"/>
    <mergeCell ref="P9:P11"/>
    <mergeCell ref="E97:O97"/>
    <mergeCell ref="L9:L11"/>
    <mergeCell ref="T9:T11"/>
    <mergeCell ref="V9:V11"/>
    <mergeCell ref="R9:R11"/>
  </mergeCells>
  <phoneticPr fontId="0" type="noConversion"/>
  <conditionalFormatting sqref="D6">
    <cfRule type="cellIs" dxfId="3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6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2">
    <pageSetUpPr autoPageBreaks="0"/>
  </sheetPr>
  <dimension ref="C1:Y10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227</v>
      </c>
      <c r="E4" s="71"/>
      <c r="F4" s="71"/>
      <c r="G4" s="71"/>
      <c r="H4" s="15" t="s">
        <v>27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26475</v>
      </c>
      <c r="K13" s="309">
        <v>5768</v>
      </c>
      <c r="L13" s="309">
        <v>17097</v>
      </c>
      <c r="M13" s="309">
        <v>3363</v>
      </c>
      <c r="N13" s="310">
        <v>270</v>
      </c>
      <c r="O13" s="316">
        <v>5771</v>
      </c>
      <c r="P13" s="309">
        <v>2598</v>
      </c>
      <c r="Q13" s="309">
        <v>1252</v>
      </c>
      <c r="R13" s="309">
        <v>767</v>
      </c>
      <c r="S13" s="310">
        <v>1158</v>
      </c>
      <c r="T13" s="320">
        <v>32210</v>
      </c>
      <c r="U13" s="309">
        <v>8358</v>
      </c>
      <c r="V13" s="309">
        <v>18341</v>
      </c>
      <c r="W13" s="309">
        <v>4129</v>
      </c>
      <c r="X13" s="310">
        <v>1422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665</v>
      </c>
      <c r="K14" s="311">
        <v>193</v>
      </c>
      <c r="L14" s="311">
        <v>359</v>
      </c>
      <c r="M14" s="311">
        <v>73</v>
      </c>
      <c r="N14" s="312">
        <v>41</v>
      </c>
      <c r="O14" s="317">
        <v>103</v>
      </c>
      <c r="P14" s="311">
        <v>16</v>
      </c>
      <c r="Q14" s="311">
        <v>8</v>
      </c>
      <c r="R14" s="311">
        <v>4</v>
      </c>
      <c r="S14" s="312">
        <v>75</v>
      </c>
      <c r="T14" s="321">
        <v>768</v>
      </c>
      <c r="U14" s="311">
        <v>209</v>
      </c>
      <c r="V14" s="311">
        <v>367</v>
      </c>
      <c r="W14" s="311">
        <v>77</v>
      </c>
      <c r="X14" s="312">
        <v>116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27140</v>
      </c>
      <c r="K15" s="304">
        <v>5961</v>
      </c>
      <c r="L15" s="304">
        <v>17456</v>
      </c>
      <c r="M15" s="304">
        <v>3436</v>
      </c>
      <c r="N15" s="305">
        <v>311</v>
      </c>
      <c r="O15" s="315">
        <v>5874</v>
      </c>
      <c r="P15" s="304">
        <v>2614</v>
      </c>
      <c r="Q15" s="304">
        <v>1260</v>
      </c>
      <c r="R15" s="304">
        <v>771</v>
      </c>
      <c r="S15" s="305">
        <v>1233</v>
      </c>
      <c r="T15" s="322">
        <v>32978</v>
      </c>
      <c r="U15" s="304">
        <v>8567</v>
      </c>
      <c r="V15" s="304">
        <v>18708</v>
      </c>
      <c r="W15" s="304">
        <v>4206</v>
      </c>
      <c r="X15" s="305">
        <v>1538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29795</v>
      </c>
      <c r="K17" s="357">
        <v>7589</v>
      </c>
      <c r="L17" s="357">
        <v>18186</v>
      </c>
      <c r="M17" s="357">
        <v>3722</v>
      </c>
      <c r="N17" s="358">
        <v>338</v>
      </c>
      <c r="O17" s="356">
        <v>7474</v>
      </c>
      <c r="P17" s="357">
        <v>3966</v>
      </c>
      <c r="Q17" s="357">
        <v>1285</v>
      </c>
      <c r="R17" s="357">
        <v>922</v>
      </c>
      <c r="S17" s="358">
        <v>1303</v>
      </c>
      <c r="T17" s="359">
        <v>37232</v>
      </c>
      <c r="U17" s="357">
        <v>11551</v>
      </c>
      <c r="V17" s="357">
        <v>19469</v>
      </c>
      <c r="W17" s="357">
        <v>4643</v>
      </c>
      <c r="X17" s="358">
        <v>1623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996</v>
      </c>
      <c r="K18" s="311">
        <v>376</v>
      </c>
      <c r="L18" s="311">
        <v>484</v>
      </c>
      <c r="M18" s="311">
        <v>100</v>
      </c>
      <c r="N18" s="312">
        <v>36</v>
      </c>
      <c r="O18" s="317">
        <v>153</v>
      </c>
      <c r="P18" s="311">
        <v>36</v>
      </c>
      <c r="Q18" s="311">
        <v>16</v>
      </c>
      <c r="R18" s="311">
        <v>5</v>
      </c>
      <c r="S18" s="312">
        <v>96</v>
      </c>
      <c r="T18" s="321">
        <v>1149</v>
      </c>
      <c r="U18" s="311">
        <v>412</v>
      </c>
      <c r="V18" s="311">
        <v>500</v>
      </c>
      <c r="W18" s="311">
        <v>105</v>
      </c>
      <c r="X18" s="312">
        <v>132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30791</v>
      </c>
      <c r="K19" s="304">
        <v>7965</v>
      </c>
      <c r="L19" s="304">
        <v>18670</v>
      </c>
      <c r="M19" s="304">
        <v>3822</v>
      </c>
      <c r="N19" s="305">
        <v>374</v>
      </c>
      <c r="O19" s="315">
        <v>7627</v>
      </c>
      <c r="P19" s="304">
        <v>4002</v>
      </c>
      <c r="Q19" s="304">
        <v>1301</v>
      </c>
      <c r="R19" s="304">
        <v>927</v>
      </c>
      <c r="S19" s="305">
        <v>1399</v>
      </c>
      <c r="T19" s="322">
        <v>38381</v>
      </c>
      <c r="U19" s="304">
        <v>11963</v>
      </c>
      <c r="V19" s="304">
        <v>19969</v>
      </c>
      <c r="W19" s="304">
        <v>4748</v>
      </c>
      <c r="X19" s="305">
        <v>1755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32880</v>
      </c>
      <c r="K21" s="357">
        <v>12046</v>
      </c>
      <c r="L21" s="357">
        <v>16850</v>
      </c>
      <c r="M21" s="357">
        <v>3585</v>
      </c>
      <c r="N21" s="358">
        <v>445</v>
      </c>
      <c r="O21" s="356">
        <v>9584</v>
      </c>
      <c r="P21" s="357">
        <v>5399</v>
      </c>
      <c r="Q21" s="357">
        <v>1402</v>
      </c>
      <c r="R21" s="357">
        <v>1399</v>
      </c>
      <c r="S21" s="358">
        <v>1384</v>
      </c>
      <c r="T21" s="359">
        <v>42403</v>
      </c>
      <c r="U21" s="357">
        <v>17439</v>
      </c>
      <c r="V21" s="357">
        <v>18234</v>
      </c>
      <c r="W21" s="357">
        <v>4978</v>
      </c>
      <c r="X21" s="358">
        <v>1817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1610</v>
      </c>
      <c r="K22" s="311">
        <v>627</v>
      </c>
      <c r="L22" s="311">
        <v>786</v>
      </c>
      <c r="M22" s="311">
        <v>149</v>
      </c>
      <c r="N22" s="312">
        <v>51</v>
      </c>
      <c r="O22" s="317">
        <v>329</v>
      </c>
      <c r="P22" s="311">
        <v>196</v>
      </c>
      <c r="Q22" s="311">
        <v>23</v>
      </c>
      <c r="R22" s="311">
        <v>29</v>
      </c>
      <c r="S22" s="312">
        <v>82</v>
      </c>
      <c r="T22" s="321">
        <v>1939</v>
      </c>
      <c r="U22" s="311">
        <v>823</v>
      </c>
      <c r="V22" s="311">
        <v>809</v>
      </c>
      <c r="W22" s="311">
        <v>178</v>
      </c>
      <c r="X22" s="312">
        <v>133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34490</v>
      </c>
      <c r="K23" s="304">
        <v>12673</v>
      </c>
      <c r="L23" s="304">
        <v>17636</v>
      </c>
      <c r="M23" s="304">
        <v>3734</v>
      </c>
      <c r="N23" s="305">
        <v>496</v>
      </c>
      <c r="O23" s="315">
        <v>9913</v>
      </c>
      <c r="P23" s="304">
        <v>5595</v>
      </c>
      <c r="Q23" s="304">
        <v>1425</v>
      </c>
      <c r="R23" s="304">
        <v>1428</v>
      </c>
      <c r="S23" s="305">
        <v>1466</v>
      </c>
      <c r="T23" s="322">
        <v>44342</v>
      </c>
      <c r="U23" s="304">
        <v>18262</v>
      </c>
      <c r="V23" s="304">
        <v>19043</v>
      </c>
      <c r="W23" s="304">
        <v>5156</v>
      </c>
      <c r="X23" s="305">
        <v>1950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38600</v>
      </c>
      <c r="K25" s="357">
        <v>17080</v>
      </c>
      <c r="L25" s="357">
        <v>16754</v>
      </c>
      <c r="M25" s="357">
        <v>4401</v>
      </c>
      <c r="N25" s="358">
        <v>419</v>
      </c>
      <c r="O25" s="356">
        <v>11872</v>
      </c>
      <c r="P25" s="357">
        <v>6635</v>
      </c>
      <c r="Q25" s="357">
        <v>1483</v>
      </c>
      <c r="R25" s="357">
        <v>2287</v>
      </c>
      <c r="S25" s="358">
        <v>1517</v>
      </c>
      <c r="T25" s="359">
        <v>50396</v>
      </c>
      <c r="U25" s="357">
        <v>23704</v>
      </c>
      <c r="V25" s="357">
        <v>18216</v>
      </c>
      <c r="W25" s="357">
        <v>6686</v>
      </c>
      <c r="X25" s="358">
        <v>1916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2246</v>
      </c>
      <c r="K26" s="311">
        <v>793</v>
      </c>
      <c r="L26" s="311">
        <v>1147</v>
      </c>
      <c r="M26" s="311">
        <v>273</v>
      </c>
      <c r="N26" s="312">
        <v>37</v>
      </c>
      <c r="O26" s="317">
        <v>855</v>
      </c>
      <c r="P26" s="311">
        <v>580</v>
      </c>
      <c r="Q26" s="311">
        <v>18</v>
      </c>
      <c r="R26" s="311">
        <v>151</v>
      </c>
      <c r="S26" s="312">
        <v>106</v>
      </c>
      <c r="T26" s="321">
        <v>3100</v>
      </c>
      <c r="U26" s="311">
        <v>1373</v>
      </c>
      <c r="V26" s="311">
        <v>1165</v>
      </c>
      <c r="W26" s="311">
        <v>424</v>
      </c>
      <c r="X26" s="312">
        <v>143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40846</v>
      </c>
      <c r="K27" s="304">
        <v>17873</v>
      </c>
      <c r="L27" s="304">
        <v>17901</v>
      </c>
      <c r="M27" s="304">
        <v>4674</v>
      </c>
      <c r="N27" s="305">
        <v>456</v>
      </c>
      <c r="O27" s="315">
        <v>12727</v>
      </c>
      <c r="P27" s="304">
        <v>7215</v>
      </c>
      <c r="Q27" s="304">
        <v>1501</v>
      </c>
      <c r="R27" s="304">
        <v>2438</v>
      </c>
      <c r="S27" s="305">
        <v>1623</v>
      </c>
      <c r="T27" s="322">
        <v>53496</v>
      </c>
      <c r="U27" s="304">
        <v>25077</v>
      </c>
      <c r="V27" s="304">
        <v>19381</v>
      </c>
      <c r="W27" s="304">
        <v>7110</v>
      </c>
      <c r="X27" s="305">
        <v>2059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45143</v>
      </c>
      <c r="K29" s="357">
        <v>22582</v>
      </c>
      <c r="L29" s="357">
        <v>15364</v>
      </c>
      <c r="M29" s="357">
        <v>6798</v>
      </c>
      <c r="N29" s="358">
        <v>456</v>
      </c>
      <c r="O29" s="356">
        <v>14529</v>
      </c>
      <c r="P29" s="357">
        <v>8182</v>
      </c>
      <c r="Q29" s="357">
        <v>1393</v>
      </c>
      <c r="R29" s="357">
        <v>3293</v>
      </c>
      <c r="S29" s="358">
        <v>1676</v>
      </c>
      <c r="T29" s="359">
        <v>59619</v>
      </c>
      <c r="U29" s="357">
        <v>30757</v>
      </c>
      <c r="V29" s="357">
        <v>16746</v>
      </c>
      <c r="W29" s="357">
        <v>10086</v>
      </c>
      <c r="X29" s="358">
        <v>2132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2851</v>
      </c>
      <c r="K30" s="311">
        <v>1273</v>
      </c>
      <c r="L30" s="311">
        <v>1132</v>
      </c>
      <c r="M30" s="311">
        <v>409</v>
      </c>
      <c r="N30" s="312">
        <v>39</v>
      </c>
      <c r="O30" s="317">
        <v>1324</v>
      </c>
      <c r="P30" s="311">
        <v>944</v>
      </c>
      <c r="Q30" s="311">
        <v>14</v>
      </c>
      <c r="R30" s="311">
        <v>270</v>
      </c>
      <c r="S30" s="312">
        <v>96</v>
      </c>
      <c r="T30" s="321">
        <v>4174</v>
      </c>
      <c r="U30" s="311">
        <v>2217</v>
      </c>
      <c r="V30" s="311">
        <v>1146</v>
      </c>
      <c r="W30" s="311">
        <v>679</v>
      </c>
      <c r="X30" s="312">
        <v>135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47994</v>
      </c>
      <c r="K31" s="304">
        <v>23855</v>
      </c>
      <c r="L31" s="304">
        <v>16496</v>
      </c>
      <c r="M31" s="304">
        <v>7207</v>
      </c>
      <c r="N31" s="305">
        <v>495</v>
      </c>
      <c r="O31" s="315">
        <v>15853</v>
      </c>
      <c r="P31" s="304">
        <v>9126</v>
      </c>
      <c r="Q31" s="304">
        <v>1407</v>
      </c>
      <c r="R31" s="304">
        <v>3563</v>
      </c>
      <c r="S31" s="305">
        <v>1772</v>
      </c>
      <c r="T31" s="322">
        <v>63793</v>
      </c>
      <c r="U31" s="304">
        <v>32974</v>
      </c>
      <c r="V31" s="304">
        <v>17892</v>
      </c>
      <c r="W31" s="304">
        <v>10765</v>
      </c>
      <c r="X31" s="305">
        <v>2267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50494</v>
      </c>
      <c r="K33" s="357">
        <v>26286</v>
      </c>
      <c r="L33" s="357">
        <v>13607</v>
      </c>
      <c r="M33" s="357">
        <v>10225</v>
      </c>
      <c r="N33" s="358">
        <v>439</v>
      </c>
      <c r="O33" s="356">
        <v>17937</v>
      </c>
      <c r="P33" s="357">
        <v>10209</v>
      </c>
      <c r="Q33" s="357">
        <v>1130</v>
      </c>
      <c r="R33" s="357">
        <v>4873</v>
      </c>
      <c r="S33" s="358">
        <v>1732</v>
      </c>
      <c r="T33" s="359">
        <v>68374</v>
      </c>
      <c r="U33" s="357">
        <v>36474</v>
      </c>
      <c r="V33" s="357">
        <v>14732</v>
      </c>
      <c r="W33" s="357">
        <v>15094</v>
      </c>
      <c r="X33" s="358">
        <v>2171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3473</v>
      </c>
      <c r="K34" s="311">
        <v>1830</v>
      </c>
      <c r="L34" s="311">
        <v>1014</v>
      </c>
      <c r="M34" s="311">
        <v>556</v>
      </c>
      <c r="N34" s="312">
        <v>75</v>
      </c>
      <c r="O34" s="317">
        <v>1403</v>
      </c>
      <c r="P34" s="311">
        <v>804</v>
      </c>
      <c r="Q34" s="311">
        <v>15</v>
      </c>
      <c r="R34" s="311">
        <v>452</v>
      </c>
      <c r="S34" s="312">
        <v>132</v>
      </c>
      <c r="T34" s="321">
        <v>4876</v>
      </c>
      <c r="U34" s="311">
        <v>2634</v>
      </c>
      <c r="V34" s="311">
        <v>1029</v>
      </c>
      <c r="W34" s="311">
        <v>1008</v>
      </c>
      <c r="X34" s="312">
        <v>207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53967</v>
      </c>
      <c r="K35" s="304">
        <v>28116</v>
      </c>
      <c r="L35" s="304">
        <v>14621</v>
      </c>
      <c r="M35" s="304">
        <v>10781</v>
      </c>
      <c r="N35" s="305">
        <v>514</v>
      </c>
      <c r="O35" s="315">
        <v>19340</v>
      </c>
      <c r="P35" s="304">
        <v>11013</v>
      </c>
      <c r="Q35" s="304">
        <v>1145</v>
      </c>
      <c r="R35" s="304">
        <v>5325</v>
      </c>
      <c r="S35" s="305">
        <v>1864</v>
      </c>
      <c r="T35" s="322">
        <v>73250</v>
      </c>
      <c r="U35" s="304">
        <v>39108</v>
      </c>
      <c r="V35" s="304">
        <v>15761</v>
      </c>
      <c r="W35" s="304">
        <v>16102</v>
      </c>
      <c r="X35" s="305">
        <v>2378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54828</v>
      </c>
      <c r="K37" s="357">
        <v>30223</v>
      </c>
      <c r="L37" s="357">
        <v>9745</v>
      </c>
      <c r="M37" s="357">
        <v>14451</v>
      </c>
      <c r="N37" s="358">
        <v>470</v>
      </c>
      <c r="O37" s="356">
        <v>21278</v>
      </c>
      <c r="P37" s="357">
        <v>12171</v>
      </c>
      <c r="Q37" s="357">
        <v>1151</v>
      </c>
      <c r="R37" s="357">
        <v>6295</v>
      </c>
      <c r="S37" s="358">
        <v>1671</v>
      </c>
      <c r="T37" s="359">
        <v>76029</v>
      </c>
      <c r="U37" s="357">
        <v>42369</v>
      </c>
      <c r="V37" s="357">
        <v>10895</v>
      </c>
      <c r="W37" s="357">
        <v>20732</v>
      </c>
      <c r="X37" s="358">
        <v>2141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3928</v>
      </c>
      <c r="K38" s="311">
        <v>2044</v>
      </c>
      <c r="L38" s="311">
        <v>802</v>
      </c>
      <c r="M38" s="311">
        <v>1007</v>
      </c>
      <c r="N38" s="312">
        <v>80</v>
      </c>
      <c r="O38" s="317">
        <v>1802</v>
      </c>
      <c r="P38" s="311">
        <v>887</v>
      </c>
      <c r="Q38" s="311">
        <v>15</v>
      </c>
      <c r="R38" s="311">
        <v>746</v>
      </c>
      <c r="S38" s="312">
        <v>154</v>
      </c>
      <c r="T38" s="321">
        <v>5728</v>
      </c>
      <c r="U38" s="311">
        <v>2930</v>
      </c>
      <c r="V38" s="311">
        <v>817</v>
      </c>
      <c r="W38" s="311">
        <v>1753</v>
      </c>
      <c r="X38" s="312">
        <v>234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58756</v>
      </c>
      <c r="K39" s="304">
        <v>32267</v>
      </c>
      <c r="L39" s="304">
        <v>10547</v>
      </c>
      <c r="M39" s="304">
        <v>15458</v>
      </c>
      <c r="N39" s="305">
        <v>550</v>
      </c>
      <c r="O39" s="315">
        <v>23080</v>
      </c>
      <c r="P39" s="304">
        <v>13058</v>
      </c>
      <c r="Q39" s="304">
        <v>1166</v>
      </c>
      <c r="R39" s="304">
        <v>7041</v>
      </c>
      <c r="S39" s="305">
        <v>1825</v>
      </c>
      <c r="T39" s="322">
        <v>81757</v>
      </c>
      <c r="U39" s="304">
        <v>45299</v>
      </c>
      <c r="V39" s="304">
        <v>11712</v>
      </c>
      <c r="W39" s="304">
        <v>22485</v>
      </c>
      <c r="X39" s="305">
        <v>2375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57342</v>
      </c>
      <c r="K41" s="357">
        <v>31707</v>
      </c>
      <c r="L41" s="357">
        <v>8014</v>
      </c>
      <c r="M41" s="357">
        <v>17271</v>
      </c>
      <c r="N41" s="358">
        <v>424</v>
      </c>
      <c r="O41" s="356">
        <v>24083</v>
      </c>
      <c r="P41" s="357">
        <v>14339</v>
      </c>
      <c r="Q41" s="357">
        <v>723</v>
      </c>
      <c r="R41" s="357">
        <v>7450</v>
      </c>
      <c r="S41" s="358">
        <v>1576</v>
      </c>
      <c r="T41" s="359">
        <v>81331</v>
      </c>
      <c r="U41" s="357">
        <v>46008</v>
      </c>
      <c r="V41" s="357">
        <v>8735</v>
      </c>
      <c r="W41" s="357">
        <v>24710</v>
      </c>
      <c r="X41" s="358">
        <v>2000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4719</v>
      </c>
      <c r="K42" s="311">
        <v>2207</v>
      </c>
      <c r="L42" s="311">
        <v>929</v>
      </c>
      <c r="M42" s="311">
        <v>1521</v>
      </c>
      <c r="N42" s="312">
        <v>64</v>
      </c>
      <c r="O42" s="317">
        <v>2030</v>
      </c>
      <c r="P42" s="311">
        <v>1007</v>
      </c>
      <c r="Q42" s="311">
        <v>7</v>
      </c>
      <c r="R42" s="311">
        <v>858</v>
      </c>
      <c r="S42" s="312">
        <v>158</v>
      </c>
      <c r="T42" s="321">
        <v>6744</v>
      </c>
      <c r="U42" s="311">
        <v>3211</v>
      </c>
      <c r="V42" s="311">
        <v>936</v>
      </c>
      <c r="W42" s="311">
        <v>2377</v>
      </c>
      <c r="X42" s="312">
        <v>222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62061</v>
      </c>
      <c r="K43" s="304">
        <v>33914</v>
      </c>
      <c r="L43" s="304">
        <v>8943</v>
      </c>
      <c r="M43" s="304">
        <v>18792</v>
      </c>
      <c r="N43" s="305">
        <v>488</v>
      </c>
      <c r="O43" s="315">
        <v>26113</v>
      </c>
      <c r="P43" s="304">
        <v>15346</v>
      </c>
      <c r="Q43" s="304">
        <v>730</v>
      </c>
      <c r="R43" s="304">
        <v>8308</v>
      </c>
      <c r="S43" s="305">
        <v>1734</v>
      </c>
      <c r="T43" s="322">
        <v>88075</v>
      </c>
      <c r="U43" s="304">
        <v>49219</v>
      </c>
      <c r="V43" s="304">
        <v>9671</v>
      </c>
      <c r="W43" s="304">
        <v>27087</v>
      </c>
      <c r="X43" s="305">
        <v>2222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59690</v>
      </c>
      <c r="K45" s="357">
        <v>33299</v>
      </c>
      <c r="L45" s="357">
        <v>6612</v>
      </c>
      <c r="M45" s="357">
        <v>19399</v>
      </c>
      <c r="N45" s="358">
        <v>443</v>
      </c>
      <c r="O45" s="356">
        <v>25960</v>
      </c>
      <c r="P45" s="357">
        <v>15132</v>
      </c>
      <c r="Q45" s="357">
        <v>586</v>
      </c>
      <c r="R45" s="357">
        <v>8545</v>
      </c>
      <c r="S45" s="358">
        <v>1711</v>
      </c>
      <c r="T45" s="359">
        <v>85534</v>
      </c>
      <c r="U45" s="357">
        <v>48392</v>
      </c>
      <c r="V45" s="357">
        <v>7198</v>
      </c>
      <c r="W45" s="357">
        <v>27918</v>
      </c>
      <c r="X45" s="358">
        <v>2154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5194</v>
      </c>
      <c r="K46" s="311">
        <v>2552</v>
      </c>
      <c r="L46" s="311">
        <v>906</v>
      </c>
      <c r="M46" s="311">
        <v>1645</v>
      </c>
      <c r="N46" s="312">
        <v>98</v>
      </c>
      <c r="O46" s="317">
        <v>2381</v>
      </c>
      <c r="P46" s="311">
        <v>1095</v>
      </c>
      <c r="Q46" s="311">
        <v>8</v>
      </c>
      <c r="R46" s="311">
        <v>1091</v>
      </c>
      <c r="S46" s="312">
        <v>187</v>
      </c>
      <c r="T46" s="321">
        <v>7571</v>
      </c>
      <c r="U46" s="311">
        <v>3645</v>
      </c>
      <c r="V46" s="311">
        <v>914</v>
      </c>
      <c r="W46" s="311">
        <v>2736</v>
      </c>
      <c r="X46" s="312">
        <v>285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64884</v>
      </c>
      <c r="K47" s="304">
        <v>35851</v>
      </c>
      <c r="L47" s="304">
        <v>7518</v>
      </c>
      <c r="M47" s="304">
        <v>21044</v>
      </c>
      <c r="N47" s="305">
        <v>541</v>
      </c>
      <c r="O47" s="315">
        <v>28341</v>
      </c>
      <c r="P47" s="304">
        <v>16227</v>
      </c>
      <c r="Q47" s="304">
        <v>594</v>
      </c>
      <c r="R47" s="304">
        <v>9636</v>
      </c>
      <c r="S47" s="305">
        <v>1898</v>
      </c>
      <c r="T47" s="322">
        <v>93105</v>
      </c>
      <c r="U47" s="304">
        <v>52037</v>
      </c>
      <c r="V47" s="304">
        <v>8112</v>
      </c>
      <c r="W47" s="304">
        <v>30654</v>
      </c>
      <c r="X47" s="305">
        <v>2439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59860</v>
      </c>
      <c r="K49" s="357">
        <v>33867</v>
      </c>
      <c r="L49" s="357">
        <v>5673</v>
      </c>
      <c r="M49" s="357">
        <v>19819</v>
      </c>
      <c r="N49" s="358">
        <v>575</v>
      </c>
      <c r="O49" s="356">
        <v>26098</v>
      </c>
      <c r="P49" s="357">
        <v>14769</v>
      </c>
      <c r="Q49" s="357">
        <v>607</v>
      </c>
      <c r="R49" s="357">
        <v>8941</v>
      </c>
      <c r="S49" s="358">
        <v>1787</v>
      </c>
      <c r="T49" s="359">
        <v>85853</v>
      </c>
      <c r="U49" s="357">
        <v>48599</v>
      </c>
      <c r="V49" s="357">
        <v>6279</v>
      </c>
      <c r="W49" s="357">
        <v>28734</v>
      </c>
      <c r="X49" s="358">
        <v>2362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5586</v>
      </c>
      <c r="K50" s="311">
        <v>2687</v>
      </c>
      <c r="L50" s="311">
        <v>882</v>
      </c>
      <c r="M50" s="311">
        <v>1934</v>
      </c>
      <c r="N50" s="312">
        <v>91</v>
      </c>
      <c r="O50" s="317">
        <v>2658</v>
      </c>
      <c r="P50" s="311">
        <v>1244</v>
      </c>
      <c r="Q50" s="311">
        <v>5</v>
      </c>
      <c r="R50" s="311">
        <v>1200</v>
      </c>
      <c r="S50" s="312">
        <v>210</v>
      </c>
      <c r="T50" s="321">
        <v>8237</v>
      </c>
      <c r="U50" s="311">
        <v>3930</v>
      </c>
      <c r="V50" s="311">
        <v>887</v>
      </c>
      <c r="W50" s="311">
        <v>3132</v>
      </c>
      <c r="X50" s="312">
        <v>301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65446</v>
      </c>
      <c r="K51" s="304">
        <v>36554</v>
      </c>
      <c r="L51" s="304">
        <v>6555</v>
      </c>
      <c r="M51" s="304">
        <v>21753</v>
      </c>
      <c r="N51" s="305">
        <v>666</v>
      </c>
      <c r="O51" s="315">
        <v>28756</v>
      </c>
      <c r="P51" s="304">
        <v>16013</v>
      </c>
      <c r="Q51" s="304">
        <v>612</v>
      </c>
      <c r="R51" s="304">
        <v>10141</v>
      </c>
      <c r="S51" s="305">
        <v>1997</v>
      </c>
      <c r="T51" s="322">
        <v>94090</v>
      </c>
      <c r="U51" s="304">
        <v>52529</v>
      </c>
      <c r="V51" s="304">
        <v>7166</v>
      </c>
      <c r="W51" s="304">
        <v>31866</v>
      </c>
      <c r="X51" s="305">
        <v>2663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59128</v>
      </c>
      <c r="K53" s="357">
        <v>33317</v>
      </c>
      <c r="L53" s="357">
        <v>4572</v>
      </c>
      <c r="M53" s="357">
        <v>20814</v>
      </c>
      <c r="N53" s="358">
        <v>501</v>
      </c>
      <c r="O53" s="356">
        <v>24398</v>
      </c>
      <c r="P53" s="357">
        <v>13458</v>
      </c>
      <c r="Q53" s="357">
        <v>334</v>
      </c>
      <c r="R53" s="357">
        <v>9018</v>
      </c>
      <c r="S53" s="358">
        <v>1596</v>
      </c>
      <c r="T53" s="359">
        <v>83418</v>
      </c>
      <c r="U53" s="357">
        <v>46743</v>
      </c>
      <c r="V53" s="357">
        <v>4906</v>
      </c>
      <c r="W53" s="357">
        <v>29812</v>
      </c>
      <c r="X53" s="358">
        <v>2097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6191</v>
      </c>
      <c r="K54" s="311">
        <v>3107</v>
      </c>
      <c r="L54" s="311">
        <v>832</v>
      </c>
      <c r="M54" s="311">
        <v>2162</v>
      </c>
      <c r="N54" s="312">
        <v>95</v>
      </c>
      <c r="O54" s="317">
        <v>2090</v>
      </c>
      <c r="P54" s="311">
        <v>1111</v>
      </c>
      <c r="Q54" s="311">
        <v>5</v>
      </c>
      <c r="R54" s="311">
        <v>761</v>
      </c>
      <c r="S54" s="312">
        <v>213</v>
      </c>
      <c r="T54" s="321">
        <v>8275</v>
      </c>
      <c r="U54" s="311">
        <v>4215</v>
      </c>
      <c r="V54" s="311">
        <v>837</v>
      </c>
      <c r="W54" s="311">
        <v>2921</v>
      </c>
      <c r="X54" s="312">
        <v>308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65319</v>
      </c>
      <c r="K55" s="304">
        <v>36424</v>
      </c>
      <c r="L55" s="304">
        <v>5404</v>
      </c>
      <c r="M55" s="304">
        <v>22976</v>
      </c>
      <c r="N55" s="305">
        <v>596</v>
      </c>
      <c r="O55" s="315">
        <v>26488</v>
      </c>
      <c r="P55" s="304">
        <v>14569</v>
      </c>
      <c r="Q55" s="304">
        <v>339</v>
      </c>
      <c r="R55" s="304">
        <v>9779</v>
      </c>
      <c r="S55" s="305">
        <v>1809</v>
      </c>
      <c r="T55" s="322">
        <v>91693</v>
      </c>
      <c r="U55" s="304">
        <v>50958</v>
      </c>
      <c r="V55" s="304">
        <v>5743</v>
      </c>
      <c r="W55" s="304">
        <v>32733</v>
      </c>
      <c r="X55" s="305">
        <v>2405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56914</v>
      </c>
      <c r="K57" s="357">
        <v>31819</v>
      </c>
      <c r="L57" s="357">
        <v>4211</v>
      </c>
      <c r="M57" s="357">
        <v>20449</v>
      </c>
      <c r="N57" s="358">
        <v>491</v>
      </c>
      <c r="O57" s="356">
        <v>23114</v>
      </c>
      <c r="P57" s="357">
        <v>12490</v>
      </c>
      <c r="Q57" s="357">
        <v>280</v>
      </c>
      <c r="R57" s="357">
        <v>8695</v>
      </c>
      <c r="S57" s="358">
        <v>1654</v>
      </c>
      <c r="T57" s="359">
        <v>79954</v>
      </c>
      <c r="U57" s="357">
        <v>44282</v>
      </c>
      <c r="V57" s="357">
        <v>4491</v>
      </c>
      <c r="W57" s="357">
        <v>29125</v>
      </c>
      <c r="X57" s="358">
        <v>2145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6565</v>
      </c>
      <c r="K58" s="311">
        <v>3290</v>
      </c>
      <c r="L58" s="311">
        <v>877</v>
      </c>
      <c r="M58" s="311">
        <v>2294</v>
      </c>
      <c r="N58" s="312">
        <v>108</v>
      </c>
      <c r="O58" s="317">
        <v>1745</v>
      </c>
      <c r="P58" s="311">
        <v>764</v>
      </c>
      <c r="Q58" s="311">
        <v>3</v>
      </c>
      <c r="R58" s="311">
        <v>764</v>
      </c>
      <c r="S58" s="312">
        <v>214</v>
      </c>
      <c r="T58" s="321">
        <v>8303</v>
      </c>
      <c r="U58" s="311">
        <v>4053</v>
      </c>
      <c r="V58" s="311">
        <v>880</v>
      </c>
      <c r="W58" s="311">
        <v>3056</v>
      </c>
      <c r="X58" s="312">
        <v>322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63479</v>
      </c>
      <c r="K59" s="304">
        <v>35109</v>
      </c>
      <c r="L59" s="304">
        <v>5088</v>
      </c>
      <c r="M59" s="304">
        <v>22743</v>
      </c>
      <c r="N59" s="305">
        <v>599</v>
      </c>
      <c r="O59" s="315">
        <v>24859</v>
      </c>
      <c r="P59" s="304">
        <v>13254</v>
      </c>
      <c r="Q59" s="304">
        <v>283</v>
      </c>
      <c r="R59" s="304">
        <v>9459</v>
      </c>
      <c r="S59" s="305">
        <v>1868</v>
      </c>
      <c r="T59" s="322">
        <v>88257</v>
      </c>
      <c r="U59" s="304">
        <v>48335</v>
      </c>
      <c r="V59" s="304">
        <v>5371</v>
      </c>
      <c r="W59" s="304">
        <v>32181</v>
      </c>
      <c r="X59" s="305">
        <v>2467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54091</v>
      </c>
      <c r="K61" s="357">
        <v>29665</v>
      </c>
      <c r="L61" s="357">
        <v>3948</v>
      </c>
      <c r="M61" s="357">
        <v>20064</v>
      </c>
      <c r="N61" s="358">
        <v>464</v>
      </c>
      <c r="O61" s="356">
        <v>20105</v>
      </c>
      <c r="P61" s="357">
        <v>10172</v>
      </c>
      <c r="Q61" s="357">
        <v>239</v>
      </c>
      <c r="R61" s="357">
        <v>8092</v>
      </c>
      <c r="S61" s="358">
        <v>1610</v>
      </c>
      <c r="T61" s="359">
        <v>74121</v>
      </c>
      <c r="U61" s="357">
        <v>39817</v>
      </c>
      <c r="V61" s="357">
        <v>4187</v>
      </c>
      <c r="W61" s="357">
        <v>28129</v>
      </c>
      <c r="X61" s="358">
        <v>2074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6591</v>
      </c>
      <c r="K62" s="311">
        <v>3240</v>
      </c>
      <c r="L62" s="311">
        <v>812</v>
      </c>
      <c r="M62" s="311">
        <v>2453</v>
      </c>
      <c r="N62" s="312">
        <v>90</v>
      </c>
      <c r="O62" s="317">
        <v>1332</v>
      </c>
      <c r="P62" s="311">
        <v>508</v>
      </c>
      <c r="Q62" s="311">
        <v>2</v>
      </c>
      <c r="R62" s="311">
        <v>576</v>
      </c>
      <c r="S62" s="312">
        <v>246</v>
      </c>
      <c r="T62" s="321">
        <v>7918</v>
      </c>
      <c r="U62" s="311">
        <v>3747</v>
      </c>
      <c r="V62" s="311">
        <v>814</v>
      </c>
      <c r="W62" s="311">
        <v>3026</v>
      </c>
      <c r="X62" s="312">
        <v>336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60682</v>
      </c>
      <c r="K63" s="304">
        <v>32905</v>
      </c>
      <c r="L63" s="304">
        <v>4760</v>
      </c>
      <c r="M63" s="304">
        <v>22517</v>
      </c>
      <c r="N63" s="305">
        <v>554</v>
      </c>
      <c r="O63" s="315">
        <v>21437</v>
      </c>
      <c r="P63" s="304">
        <v>10680</v>
      </c>
      <c r="Q63" s="304">
        <v>241</v>
      </c>
      <c r="R63" s="304">
        <v>8668</v>
      </c>
      <c r="S63" s="305">
        <v>1856</v>
      </c>
      <c r="T63" s="322">
        <v>82039</v>
      </c>
      <c r="U63" s="304">
        <v>43564</v>
      </c>
      <c r="V63" s="304">
        <v>5001</v>
      </c>
      <c r="W63" s="304">
        <v>31155</v>
      </c>
      <c r="X63" s="305">
        <v>2410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51735</v>
      </c>
      <c r="K65" s="357">
        <v>28236</v>
      </c>
      <c r="L65" s="357">
        <v>3841</v>
      </c>
      <c r="M65" s="357">
        <v>19240</v>
      </c>
      <c r="N65" s="358">
        <v>464</v>
      </c>
      <c r="O65" s="356">
        <v>17627</v>
      </c>
      <c r="P65" s="357">
        <v>8902</v>
      </c>
      <c r="Q65" s="357">
        <v>216</v>
      </c>
      <c r="R65" s="357">
        <v>6992</v>
      </c>
      <c r="S65" s="358">
        <v>1522</v>
      </c>
      <c r="T65" s="359">
        <v>69292</v>
      </c>
      <c r="U65" s="357">
        <v>37122</v>
      </c>
      <c r="V65" s="357">
        <v>4057</v>
      </c>
      <c r="W65" s="357">
        <v>26210</v>
      </c>
      <c r="X65" s="358">
        <v>1986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7061</v>
      </c>
      <c r="K66" s="311">
        <v>3544</v>
      </c>
      <c r="L66" s="311">
        <v>840</v>
      </c>
      <c r="M66" s="311">
        <v>2577</v>
      </c>
      <c r="N66" s="312">
        <v>104</v>
      </c>
      <c r="O66" s="317">
        <v>1036</v>
      </c>
      <c r="P66" s="311">
        <v>411</v>
      </c>
      <c r="Q66" s="311">
        <v>2</v>
      </c>
      <c r="R66" s="311">
        <v>370</v>
      </c>
      <c r="S66" s="312">
        <v>253</v>
      </c>
      <c r="T66" s="321">
        <v>8090</v>
      </c>
      <c r="U66" s="311">
        <v>3954</v>
      </c>
      <c r="V66" s="311">
        <v>842</v>
      </c>
      <c r="W66" s="311">
        <v>2945</v>
      </c>
      <c r="X66" s="312">
        <v>357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58796</v>
      </c>
      <c r="K67" s="304">
        <v>31780</v>
      </c>
      <c r="L67" s="304">
        <v>4681</v>
      </c>
      <c r="M67" s="304">
        <v>21817</v>
      </c>
      <c r="N67" s="305">
        <v>568</v>
      </c>
      <c r="O67" s="315">
        <v>18663</v>
      </c>
      <c r="P67" s="304">
        <v>9313</v>
      </c>
      <c r="Q67" s="304">
        <v>218</v>
      </c>
      <c r="R67" s="304">
        <v>7362</v>
      </c>
      <c r="S67" s="305">
        <v>1775</v>
      </c>
      <c r="T67" s="322">
        <v>77382</v>
      </c>
      <c r="U67" s="304">
        <v>41076</v>
      </c>
      <c r="V67" s="304">
        <v>4899</v>
      </c>
      <c r="W67" s="304">
        <v>29155</v>
      </c>
      <c r="X67" s="305">
        <v>2343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47451</v>
      </c>
      <c r="K69" s="357">
        <v>25365</v>
      </c>
      <c r="L69" s="357">
        <v>3515</v>
      </c>
      <c r="M69" s="357">
        <v>18131</v>
      </c>
      <c r="N69" s="358">
        <v>470</v>
      </c>
      <c r="O69" s="356">
        <v>16431</v>
      </c>
      <c r="P69" s="357">
        <v>7904</v>
      </c>
      <c r="Q69" s="357">
        <v>223</v>
      </c>
      <c r="R69" s="357">
        <v>6784</v>
      </c>
      <c r="S69" s="358">
        <v>1522</v>
      </c>
      <c r="T69" s="359">
        <v>63803</v>
      </c>
      <c r="U69" s="357">
        <v>33248</v>
      </c>
      <c r="V69" s="357">
        <v>3738</v>
      </c>
      <c r="W69" s="357">
        <v>24889</v>
      </c>
      <c r="X69" s="358">
        <v>1991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7324</v>
      </c>
      <c r="K70" s="311">
        <v>3536</v>
      </c>
      <c r="L70" s="311">
        <v>1004</v>
      </c>
      <c r="M70" s="311">
        <v>2647</v>
      </c>
      <c r="N70" s="312">
        <v>142</v>
      </c>
      <c r="O70" s="317">
        <v>961</v>
      </c>
      <c r="P70" s="311">
        <v>350</v>
      </c>
      <c r="Q70" s="311">
        <v>1</v>
      </c>
      <c r="R70" s="311">
        <v>356</v>
      </c>
      <c r="S70" s="312">
        <v>254</v>
      </c>
      <c r="T70" s="321">
        <v>8282</v>
      </c>
      <c r="U70" s="311">
        <v>3885</v>
      </c>
      <c r="V70" s="311">
        <v>1005</v>
      </c>
      <c r="W70" s="311">
        <v>3001</v>
      </c>
      <c r="X70" s="312">
        <v>396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54775</v>
      </c>
      <c r="K71" s="304">
        <v>28901</v>
      </c>
      <c r="L71" s="304">
        <v>4519</v>
      </c>
      <c r="M71" s="304">
        <v>20778</v>
      </c>
      <c r="N71" s="305">
        <v>612</v>
      </c>
      <c r="O71" s="315">
        <v>17392</v>
      </c>
      <c r="P71" s="304">
        <v>8254</v>
      </c>
      <c r="Q71" s="304">
        <v>224</v>
      </c>
      <c r="R71" s="304">
        <v>7140</v>
      </c>
      <c r="S71" s="305">
        <v>1776</v>
      </c>
      <c r="T71" s="322">
        <v>72084</v>
      </c>
      <c r="U71" s="304">
        <v>37132</v>
      </c>
      <c r="V71" s="304">
        <v>4743</v>
      </c>
      <c r="W71" s="304">
        <v>27890</v>
      </c>
      <c r="X71" s="305">
        <v>2387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44550</v>
      </c>
      <c r="K73" s="357">
        <v>23412</v>
      </c>
      <c r="L73" s="357">
        <v>3440</v>
      </c>
      <c r="M73" s="357">
        <v>17190</v>
      </c>
      <c r="N73" s="358">
        <v>537</v>
      </c>
      <c r="O73" s="356">
        <v>15500</v>
      </c>
      <c r="P73" s="357">
        <v>7299</v>
      </c>
      <c r="Q73" s="357">
        <v>204</v>
      </c>
      <c r="R73" s="357">
        <v>6568</v>
      </c>
      <c r="S73" s="358">
        <v>1433</v>
      </c>
      <c r="T73" s="359">
        <v>59993</v>
      </c>
      <c r="U73" s="357">
        <v>30694</v>
      </c>
      <c r="V73" s="357">
        <v>3644</v>
      </c>
      <c r="W73" s="357">
        <v>23738</v>
      </c>
      <c r="X73" s="358">
        <v>1970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7704</v>
      </c>
      <c r="K74" s="311">
        <v>3822</v>
      </c>
      <c r="L74" s="311">
        <v>895</v>
      </c>
      <c r="M74" s="311">
        <v>2842</v>
      </c>
      <c r="N74" s="312">
        <v>147</v>
      </c>
      <c r="O74" s="317">
        <v>886</v>
      </c>
      <c r="P74" s="311">
        <v>279</v>
      </c>
      <c r="Q74" s="311">
        <v>1</v>
      </c>
      <c r="R74" s="311">
        <v>351</v>
      </c>
      <c r="S74" s="312">
        <v>255</v>
      </c>
      <c r="T74" s="321">
        <v>8582</v>
      </c>
      <c r="U74" s="311">
        <v>4098</v>
      </c>
      <c r="V74" s="311">
        <v>896</v>
      </c>
      <c r="W74" s="311">
        <v>3189</v>
      </c>
      <c r="X74" s="312">
        <v>402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52254</v>
      </c>
      <c r="K75" s="304">
        <v>27234</v>
      </c>
      <c r="L75" s="304">
        <v>4335</v>
      </c>
      <c r="M75" s="304">
        <v>20032</v>
      </c>
      <c r="N75" s="305">
        <v>684</v>
      </c>
      <c r="O75" s="315">
        <v>16386</v>
      </c>
      <c r="P75" s="304">
        <v>7578</v>
      </c>
      <c r="Q75" s="304">
        <v>205</v>
      </c>
      <c r="R75" s="304">
        <v>6919</v>
      </c>
      <c r="S75" s="305">
        <v>1688</v>
      </c>
      <c r="T75" s="322">
        <v>68575</v>
      </c>
      <c r="U75" s="304">
        <v>34792</v>
      </c>
      <c r="V75" s="304">
        <v>4540</v>
      </c>
      <c r="W75" s="304">
        <v>26927</v>
      </c>
      <c r="X75" s="305">
        <v>2372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41101</v>
      </c>
      <c r="K77" s="357">
        <v>21760</v>
      </c>
      <c r="L77" s="357">
        <v>3376</v>
      </c>
      <c r="M77" s="357">
        <v>15413</v>
      </c>
      <c r="N77" s="358">
        <v>582</v>
      </c>
      <c r="O77" s="356">
        <v>14366</v>
      </c>
      <c r="P77" s="357">
        <v>6738</v>
      </c>
      <c r="Q77" s="357">
        <v>227</v>
      </c>
      <c r="R77" s="357">
        <v>6082</v>
      </c>
      <c r="S77" s="358">
        <v>1323</v>
      </c>
      <c r="T77" s="359">
        <v>55411</v>
      </c>
      <c r="U77" s="357">
        <v>28485</v>
      </c>
      <c r="V77" s="357">
        <v>3603</v>
      </c>
      <c r="W77" s="357">
        <v>21475</v>
      </c>
      <c r="X77" s="358">
        <v>1905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7942</v>
      </c>
      <c r="K78" s="311">
        <v>3750</v>
      </c>
      <c r="L78" s="311">
        <v>965</v>
      </c>
      <c r="M78" s="311">
        <v>3048</v>
      </c>
      <c r="N78" s="312">
        <v>180</v>
      </c>
      <c r="O78" s="317">
        <v>905</v>
      </c>
      <c r="P78" s="311">
        <v>308</v>
      </c>
      <c r="Q78" s="311">
        <v>1</v>
      </c>
      <c r="R78" s="311">
        <v>372</v>
      </c>
      <c r="S78" s="312">
        <v>224</v>
      </c>
      <c r="T78" s="321">
        <v>8843</v>
      </c>
      <c r="U78" s="311">
        <v>4056</v>
      </c>
      <c r="V78" s="311">
        <v>966</v>
      </c>
      <c r="W78" s="311">
        <v>3418</v>
      </c>
      <c r="X78" s="312">
        <v>404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49042</v>
      </c>
      <c r="K79" s="304">
        <v>25510</v>
      </c>
      <c r="L79" s="304">
        <v>4341</v>
      </c>
      <c r="M79" s="304">
        <v>18461</v>
      </c>
      <c r="N79" s="305">
        <v>762</v>
      </c>
      <c r="O79" s="315">
        <v>15271</v>
      </c>
      <c r="P79" s="304">
        <v>7046</v>
      </c>
      <c r="Q79" s="304">
        <v>228</v>
      </c>
      <c r="R79" s="304">
        <v>6454</v>
      </c>
      <c r="S79" s="305">
        <v>1547</v>
      </c>
      <c r="T79" s="322">
        <v>64253</v>
      </c>
      <c r="U79" s="304">
        <v>32541</v>
      </c>
      <c r="V79" s="304">
        <v>4569</v>
      </c>
      <c r="W79" s="304">
        <v>24893</v>
      </c>
      <c r="X79" s="305">
        <v>2309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40066</v>
      </c>
      <c r="K81" s="357">
        <v>22063</v>
      </c>
      <c r="L81" s="357">
        <v>3145</v>
      </c>
      <c r="M81" s="357">
        <v>14323</v>
      </c>
      <c r="N81" s="358">
        <v>557</v>
      </c>
      <c r="O81" s="356">
        <v>14024</v>
      </c>
      <c r="P81" s="357">
        <v>6661</v>
      </c>
      <c r="Q81" s="357">
        <v>223</v>
      </c>
      <c r="R81" s="357">
        <v>6218</v>
      </c>
      <c r="S81" s="358">
        <v>925</v>
      </c>
      <c r="T81" s="359">
        <v>54045</v>
      </c>
      <c r="U81" s="357">
        <v>28712</v>
      </c>
      <c r="V81" s="357">
        <v>3368</v>
      </c>
      <c r="W81" s="357">
        <v>20529</v>
      </c>
      <c r="X81" s="358">
        <v>1482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8063</v>
      </c>
      <c r="K82" s="311">
        <v>3543</v>
      </c>
      <c r="L82" s="311">
        <v>1035</v>
      </c>
      <c r="M82" s="311">
        <v>3308</v>
      </c>
      <c r="N82" s="312">
        <v>180</v>
      </c>
      <c r="O82" s="317">
        <v>856</v>
      </c>
      <c r="P82" s="311">
        <v>281</v>
      </c>
      <c r="Q82" s="311">
        <v>1</v>
      </c>
      <c r="R82" s="311">
        <v>389</v>
      </c>
      <c r="S82" s="312">
        <v>185</v>
      </c>
      <c r="T82" s="321">
        <v>8915</v>
      </c>
      <c r="U82" s="311">
        <v>3824</v>
      </c>
      <c r="V82" s="311">
        <v>1036</v>
      </c>
      <c r="W82" s="311">
        <v>3694</v>
      </c>
      <c r="X82" s="312">
        <v>365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48129</v>
      </c>
      <c r="K83" s="304">
        <v>25606</v>
      </c>
      <c r="L83" s="304">
        <v>4180</v>
      </c>
      <c r="M83" s="304">
        <v>17631</v>
      </c>
      <c r="N83" s="305">
        <v>737</v>
      </c>
      <c r="O83" s="315">
        <v>14880</v>
      </c>
      <c r="P83" s="304">
        <v>6942</v>
      </c>
      <c r="Q83" s="304">
        <v>224</v>
      </c>
      <c r="R83" s="304">
        <v>6607</v>
      </c>
      <c r="S83" s="305">
        <v>1110</v>
      </c>
      <c r="T83" s="322">
        <v>62960</v>
      </c>
      <c r="U83" s="304">
        <v>32536</v>
      </c>
      <c r="V83" s="304">
        <v>4404</v>
      </c>
      <c r="W83" s="304">
        <v>24223</v>
      </c>
      <c r="X83" s="305">
        <v>1847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38958</v>
      </c>
      <c r="K85" s="357">
        <v>22118</v>
      </c>
      <c r="L85" s="357">
        <v>3041</v>
      </c>
      <c r="M85" s="357">
        <v>13143</v>
      </c>
      <c r="N85" s="358">
        <v>669</v>
      </c>
      <c r="O85" s="356">
        <v>12749</v>
      </c>
      <c r="P85" s="357">
        <v>5995</v>
      </c>
      <c r="Q85" s="357">
        <v>174</v>
      </c>
      <c r="R85" s="357">
        <v>5623</v>
      </c>
      <c r="S85" s="358">
        <v>961</v>
      </c>
      <c r="T85" s="359">
        <v>51668</v>
      </c>
      <c r="U85" s="357">
        <v>28103</v>
      </c>
      <c r="V85" s="357">
        <v>3215</v>
      </c>
      <c r="W85" s="357">
        <v>18756</v>
      </c>
      <c r="X85" s="358">
        <v>1630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8029</v>
      </c>
      <c r="K86" s="311">
        <v>3501</v>
      </c>
      <c r="L86" s="311">
        <v>1037</v>
      </c>
      <c r="M86" s="311">
        <v>3251</v>
      </c>
      <c r="N86" s="312">
        <v>245</v>
      </c>
      <c r="O86" s="317">
        <v>902</v>
      </c>
      <c r="P86" s="311">
        <v>285</v>
      </c>
      <c r="Q86" s="311">
        <v>1</v>
      </c>
      <c r="R86" s="311">
        <v>407</v>
      </c>
      <c r="S86" s="312">
        <v>209</v>
      </c>
      <c r="T86" s="321">
        <v>8929</v>
      </c>
      <c r="U86" s="311">
        <v>3786</v>
      </c>
      <c r="V86" s="311">
        <v>1038</v>
      </c>
      <c r="W86" s="311">
        <v>3658</v>
      </c>
      <c r="X86" s="312">
        <v>454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46987</v>
      </c>
      <c r="K87" s="304">
        <v>25619</v>
      </c>
      <c r="L87" s="304">
        <v>4078</v>
      </c>
      <c r="M87" s="304">
        <v>16394</v>
      </c>
      <c r="N87" s="305">
        <v>914</v>
      </c>
      <c r="O87" s="315">
        <v>13651</v>
      </c>
      <c r="P87" s="304">
        <v>6280</v>
      </c>
      <c r="Q87" s="304">
        <v>175</v>
      </c>
      <c r="R87" s="304">
        <v>6030</v>
      </c>
      <c r="S87" s="305">
        <v>1170</v>
      </c>
      <c r="T87" s="322">
        <v>60597</v>
      </c>
      <c r="U87" s="304">
        <v>31889</v>
      </c>
      <c r="V87" s="304">
        <v>4253</v>
      </c>
      <c r="W87" s="304">
        <v>22414</v>
      </c>
      <c r="X87" s="305">
        <v>2084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38721</v>
      </c>
      <c r="K89" s="357">
        <v>21711</v>
      </c>
      <c r="L89" s="357">
        <v>3109</v>
      </c>
      <c r="M89" s="357">
        <v>13178</v>
      </c>
      <c r="N89" s="358">
        <v>738</v>
      </c>
      <c r="O89" s="356">
        <v>11355</v>
      </c>
      <c r="P89" s="357">
        <v>5466</v>
      </c>
      <c r="Q89" s="357">
        <v>190</v>
      </c>
      <c r="R89" s="357">
        <v>4861</v>
      </c>
      <c r="S89" s="358">
        <v>838</v>
      </c>
      <c r="T89" s="359">
        <v>50041</v>
      </c>
      <c r="U89" s="357">
        <v>27171</v>
      </c>
      <c r="V89" s="357">
        <v>3299</v>
      </c>
      <c r="W89" s="357">
        <v>18027</v>
      </c>
      <c r="X89" s="358">
        <v>1576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7990</v>
      </c>
      <c r="K90" s="311">
        <v>3623</v>
      </c>
      <c r="L90" s="311">
        <v>1056</v>
      </c>
      <c r="M90" s="311">
        <v>3005</v>
      </c>
      <c r="N90" s="312">
        <v>307</v>
      </c>
      <c r="O90" s="317">
        <v>688</v>
      </c>
      <c r="P90" s="311">
        <v>232</v>
      </c>
      <c r="Q90" s="311">
        <v>3</v>
      </c>
      <c r="R90" s="311">
        <v>293</v>
      </c>
      <c r="S90" s="312">
        <v>161</v>
      </c>
      <c r="T90" s="321">
        <v>8673</v>
      </c>
      <c r="U90" s="311">
        <v>3855</v>
      </c>
      <c r="V90" s="311">
        <v>1059</v>
      </c>
      <c r="W90" s="311">
        <v>3295</v>
      </c>
      <c r="X90" s="312">
        <v>468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46711</v>
      </c>
      <c r="K91" s="304">
        <v>25334</v>
      </c>
      <c r="L91" s="304">
        <v>4165</v>
      </c>
      <c r="M91" s="304">
        <v>16183</v>
      </c>
      <c r="N91" s="305">
        <v>1045</v>
      </c>
      <c r="O91" s="315">
        <v>12043</v>
      </c>
      <c r="P91" s="304">
        <v>5698</v>
      </c>
      <c r="Q91" s="304">
        <v>193</v>
      </c>
      <c r="R91" s="304">
        <v>5154</v>
      </c>
      <c r="S91" s="305">
        <v>999</v>
      </c>
      <c r="T91" s="322">
        <v>58714</v>
      </c>
      <c r="U91" s="304">
        <v>31026</v>
      </c>
      <c r="V91" s="304">
        <v>4358</v>
      </c>
      <c r="W91" s="304">
        <v>21322</v>
      </c>
      <c r="X91" s="305">
        <v>2044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41604</v>
      </c>
      <c r="K93" s="357">
        <v>23738</v>
      </c>
      <c r="L93" s="357">
        <v>3263</v>
      </c>
      <c r="M93" s="357">
        <v>13702</v>
      </c>
      <c r="N93" s="358">
        <v>920</v>
      </c>
      <c r="O93" s="356">
        <v>12201</v>
      </c>
      <c r="P93" s="357">
        <v>5760</v>
      </c>
      <c r="Q93" s="357">
        <v>191</v>
      </c>
      <c r="R93" s="357">
        <v>5472</v>
      </c>
      <c r="S93" s="358">
        <v>783</v>
      </c>
      <c r="T93" s="359">
        <v>53757</v>
      </c>
      <c r="U93" s="357">
        <v>29481</v>
      </c>
      <c r="V93" s="357">
        <v>3454</v>
      </c>
      <c r="W93" s="357">
        <v>19158</v>
      </c>
      <c r="X93" s="358">
        <v>1703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8686</v>
      </c>
      <c r="K94" s="311">
        <v>3972</v>
      </c>
      <c r="L94" s="311">
        <v>1013</v>
      </c>
      <c r="M94" s="311">
        <v>3307</v>
      </c>
      <c r="N94" s="312">
        <v>395</v>
      </c>
      <c r="O94" s="317">
        <v>782</v>
      </c>
      <c r="P94" s="311">
        <v>299</v>
      </c>
      <c r="Q94" s="311">
        <v>1</v>
      </c>
      <c r="R94" s="311">
        <v>307</v>
      </c>
      <c r="S94" s="312">
        <v>175</v>
      </c>
      <c r="T94" s="321">
        <v>9467</v>
      </c>
      <c r="U94" s="311">
        <v>4271</v>
      </c>
      <c r="V94" s="311">
        <v>1014</v>
      </c>
      <c r="W94" s="311">
        <v>3613</v>
      </c>
      <c r="X94" s="312">
        <v>570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50290</v>
      </c>
      <c r="K95" s="304">
        <v>27710</v>
      </c>
      <c r="L95" s="304">
        <v>4276</v>
      </c>
      <c r="M95" s="304">
        <v>17009</v>
      </c>
      <c r="N95" s="305">
        <v>1315</v>
      </c>
      <c r="O95" s="315">
        <v>12983</v>
      </c>
      <c r="P95" s="304">
        <v>6059</v>
      </c>
      <c r="Q95" s="304">
        <v>192</v>
      </c>
      <c r="R95" s="304">
        <v>5779</v>
      </c>
      <c r="S95" s="305">
        <v>958</v>
      </c>
      <c r="T95" s="322">
        <v>63224</v>
      </c>
      <c r="U95" s="304">
        <v>33752</v>
      </c>
      <c r="V95" s="304">
        <v>4468</v>
      </c>
      <c r="W95" s="304">
        <v>22771</v>
      </c>
      <c r="X95" s="305">
        <v>2273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.75" customHeight="1" x14ac:dyDescent="0.2">
      <c r="D98" s="67"/>
      <c r="E98" s="754" t="s">
        <v>481</v>
      </c>
      <c r="F98" s="754"/>
      <c r="G98" s="754"/>
      <c r="H98" s="754"/>
      <c r="I98" s="754"/>
      <c r="J98" s="754"/>
      <c r="K98" s="754"/>
      <c r="L98" s="754"/>
      <c r="M98" s="754"/>
      <c r="N98" s="754"/>
      <c r="O98" s="7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5" customHeight="1" x14ac:dyDescent="0.2">
      <c r="D99" s="67"/>
      <c r="E99" s="754" t="s">
        <v>518</v>
      </c>
      <c r="F99" s="754"/>
      <c r="G99" s="754"/>
      <c r="H99" s="754"/>
      <c r="I99" s="754"/>
      <c r="J99" s="754"/>
      <c r="K99" s="754"/>
      <c r="L99" s="754"/>
      <c r="M99" s="754"/>
      <c r="N99" s="754"/>
      <c r="O99" s="754"/>
      <c r="P99" s="754"/>
      <c r="Q99" s="754"/>
      <c r="R99" s="754"/>
      <c r="S99" s="754"/>
      <c r="T99" s="754"/>
      <c r="U99" s="754"/>
      <c r="V99" s="754"/>
      <c r="W99" s="754"/>
      <c r="X99" s="754"/>
    </row>
    <row r="104" spans="4:24" x14ac:dyDescent="0.2">
      <c r="U104" s="350"/>
    </row>
  </sheetData>
  <mergeCells count="22">
    <mergeCell ref="E99:X99"/>
    <mergeCell ref="O7:S8"/>
    <mergeCell ref="R9:R11"/>
    <mergeCell ref="V9:V11"/>
    <mergeCell ref="U9:U11"/>
    <mergeCell ref="T9:T11"/>
    <mergeCell ref="S9:S11"/>
    <mergeCell ref="L9:L11"/>
    <mergeCell ref="P9:P11"/>
    <mergeCell ref="M9:M11"/>
    <mergeCell ref="K9:K11"/>
    <mergeCell ref="O9:O11"/>
    <mergeCell ref="E98:X98"/>
    <mergeCell ref="W9:W11"/>
    <mergeCell ref="X9:X11"/>
    <mergeCell ref="E97:O97"/>
    <mergeCell ref="D7:I11"/>
    <mergeCell ref="J7:N8"/>
    <mergeCell ref="N9:N11"/>
    <mergeCell ref="T7:X8"/>
    <mergeCell ref="Q9:Q11"/>
    <mergeCell ref="J9:J11"/>
  </mergeCells>
  <phoneticPr fontId="0" type="noConversion"/>
  <conditionalFormatting sqref="D6">
    <cfRule type="cellIs" dxfId="3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4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52">
    <pageSetUpPr autoPageBreaks="0"/>
  </sheetPr>
  <dimension ref="C1:Y99"/>
  <sheetViews>
    <sheetView showGridLines="0" showOutlineSymbols="0" topLeftCell="C3" zoomScale="90" zoomScaleNormal="90" workbookViewId="0">
      <selection activeCell="T55" sqref="T55"/>
    </sheetView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259</v>
      </c>
      <c r="E4" s="71"/>
      <c r="F4" s="71"/>
      <c r="G4" s="71"/>
      <c r="H4" s="15" t="s">
        <v>26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25921</v>
      </c>
      <c r="K13" s="309">
        <v>5214</v>
      </c>
      <c r="L13" s="309">
        <v>17097</v>
      </c>
      <c r="M13" s="309">
        <v>3363</v>
      </c>
      <c r="N13" s="310">
        <v>270</v>
      </c>
      <c r="O13" s="316">
        <v>5623</v>
      </c>
      <c r="P13" s="309">
        <v>2450</v>
      </c>
      <c r="Q13" s="309">
        <v>1252</v>
      </c>
      <c r="R13" s="309">
        <v>767</v>
      </c>
      <c r="S13" s="310">
        <v>1158</v>
      </c>
      <c r="T13" s="320">
        <v>31508</v>
      </c>
      <c r="U13" s="309">
        <v>7656</v>
      </c>
      <c r="V13" s="309">
        <v>18341</v>
      </c>
      <c r="W13" s="309">
        <v>4129</v>
      </c>
      <c r="X13" s="310">
        <v>1422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620</v>
      </c>
      <c r="K14" s="311">
        <v>148</v>
      </c>
      <c r="L14" s="311">
        <v>359</v>
      </c>
      <c r="M14" s="311">
        <v>73</v>
      </c>
      <c r="N14" s="312">
        <v>41</v>
      </c>
      <c r="O14" s="317">
        <v>103</v>
      </c>
      <c r="P14" s="311">
        <v>16</v>
      </c>
      <c r="Q14" s="311">
        <v>8</v>
      </c>
      <c r="R14" s="311">
        <v>4</v>
      </c>
      <c r="S14" s="312">
        <v>75</v>
      </c>
      <c r="T14" s="321">
        <v>723</v>
      </c>
      <c r="U14" s="311">
        <v>164</v>
      </c>
      <c r="V14" s="311">
        <v>367</v>
      </c>
      <c r="W14" s="311">
        <v>77</v>
      </c>
      <c r="X14" s="312">
        <v>116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26541</v>
      </c>
      <c r="K15" s="304">
        <v>5362</v>
      </c>
      <c r="L15" s="304">
        <v>17456</v>
      </c>
      <c r="M15" s="304">
        <v>3436</v>
      </c>
      <c r="N15" s="305">
        <v>311</v>
      </c>
      <c r="O15" s="315">
        <v>5726</v>
      </c>
      <c r="P15" s="304">
        <v>2466</v>
      </c>
      <c r="Q15" s="304">
        <v>1260</v>
      </c>
      <c r="R15" s="304">
        <v>771</v>
      </c>
      <c r="S15" s="305">
        <v>1233</v>
      </c>
      <c r="T15" s="322">
        <v>32231</v>
      </c>
      <c r="U15" s="304">
        <v>7820</v>
      </c>
      <c r="V15" s="304">
        <v>18708</v>
      </c>
      <c r="W15" s="304">
        <v>4206</v>
      </c>
      <c r="X15" s="305">
        <v>1538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28889</v>
      </c>
      <c r="K17" s="357">
        <v>6742</v>
      </c>
      <c r="L17" s="357">
        <v>18186</v>
      </c>
      <c r="M17" s="357">
        <v>3662</v>
      </c>
      <c r="N17" s="358">
        <v>338</v>
      </c>
      <c r="O17" s="356">
        <v>6751</v>
      </c>
      <c r="P17" s="357">
        <v>3243</v>
      </c>
      <c r="Q17" s="357">
        <v>1285</v>
      </c>
      <c r="R17" s="357">
        <v>922</v>
      </c>
      <c r="S17" s="358">
        <v>1303</v>
      </c>
      <c r="T17" s="359">
        <v>35604</v>
      </c>
      <c r="U17" s="357">
        <v>9981</v>
      </c>
      <c r="V17" s="357">
        <v>19469</v>
      </c>
      <c r="W17" s="357">
        <v>4583</v>
      </c>
      <c r="X17" s="358">
        <v>1623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909</v>
      </c>
      <c r="K18" s="311">
        <v>292</v>
      </c>
      <c r="L18" s="311">
        <v>484</v>
      </c>
      <c r="M18" s="311">
        <v>97</v>
      </c>
      <c r="N18" s="312">
        <v>36</v>
      </c>
      <c r="O18" s="317">
        <v>145</v>
      </c>
      <c r="P18" s="311">
        <v>28</v>
      </c>
      <c r="Q18" s="311">
        <v>16</v>
      </c>
      <c r="R18" s="311">
        <v>5</v>
      </c>
      <c r="S18" s="312">
        <v>96</v>
      </c>
      <c r="T18" s="321">
        <v>1054</v>
      </c>
      <c r="U18" s="311">
        <v>320</v>
      </c>
      <c r="V18" s="311">
        <v>500</v>
      </c>
      <c r="W18" s="311">
        <v>102</v>
      </c>
      <c r="X18" s="312">
        <v>132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29798</v>
      </c>
      <c r="K19" s="304">
        <v>7034</v>
      </c>
      <c r="L19" s="304">
        <v>18670</v>
      </c>
      <c r="M19" s="304">
        <v>3759</v>
      </c>
      <c r="N19" s="305">
        <v>374</v>
      </c>
      <c r="O19" s="315">
        <v>6896</v>
      </c>
      <c r="P19" s="304">
        <v>3271</v>
      </c>
      <c r="Q19" s="304">
        <v>1301</v>
      </c>
      <c r="R19" s="304">
        <v>927</v>
      </c>
      <c r="S19" s="305">
        <v>1399</v>
      </c>
      <c r="T19" s="322">
        <v>36658</v>
      </c>
      <c r="U19" s="304">
        <v>10301</v>
      </c>
      <c r="V19" s="304">
        <v>19969</v>
      </c>
      <c r="W19" s="304">
        <v>4685</v>
      </c>
      <c r="X19" s="305">
        <v>1755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31378</v>
      </c>
      <c r="K21" s="357">
        <v>10614</v>
      </c>
      <c r="L21" s="357">
        <v>16838</v>
      </c>
      <c r="M21" s="357">
        <v>3527</v>
      </c>
      <c r="N21" s="358">
        <v>445</v>
      </c>
      <c r="O21" s="356">
        <v>8334</v>
      </c>
      <c r="P21" s="357">
        <v>4185</v>
      </c>
      <c r="Q21" s="357">
        <v>1402</v>
      </c>
      <c r="R21" s="357">
        <v>1363</v>
      </c>
      <c r="S21" s="358">
        <v>1384</v>
      </c>
      <c r="T21" s="359">
        <v>39652</v>
      </c>
      <c r="U21" s="357">
        <v>14793</v>
      </c>
      <c r="V21" s="357">
        <v>18222</v>
      </c>
      <c r="W21" s="357">
        <v>4884</v>
      </c>
      <c r="X21" s="358">
        <v>1817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1465</v>
      </c>
      <c r="K22" s="311">
        <v>484</v>
      </c>
      <c r="L22" s="311">
        <v>786</v>
      </c>
      <c r="M22" s="311">
        <v>147</v>
      </c>
      <c r="N22" s="312">
        <v>51</v>
      </c>
      <c r="O22" s="317">
        <v>184</v>
      </c>
      <c r="P22" s="311">
        <v>52</v>
      </c>
      <c r="Q22" s="311">
        <v>23</v>
      </c>
      <c r="R22" s="311">
        <v>28</v>
      </c>
      <c r="S22" s="312">
        <v>82</v>
      </c>
      <c r="T22" s="321">
        <v>1649</v>
      </c>
      <c r="U22" s="311">
        <v>536</v>
      </c>
      <c r="V22" s="311">
        <v>809</v>
      </c>
      <c r="W22" s="311">
        <v>175</v>
      </c>
      <c r="X22" s="312">
        <v>133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32843</v>
      </c>
      <c r="K23" s="304">
        <v>11098</v>
      </c>
      <c r="L23" s="304">
        <v>17624</v>
      </c>
      <c r="M23" s="304">
        <v>3674</v>
      </c>
      <c r="N23" s="305">
        <v>496</v>
      </c>
      <c r="O23" s="315">
        <v>8518</v>
      </c>
      <c r="P23" s="304">
        <v>4237</v>
      </c>
      <c r="Q23" s="304">
        <v>1425</v>
      </c>
      <c r="R23" s="304">
        <v>1391</v>
      </c>
      <c r="S23" s="305">
        <v>1466</v>
      </c>
      <c r="T23" s="322">
        <v>41301</v>
      </c>
      <c r="U23" s="304">
        <v>15329</v>
      </c>
      <c r="V23" s="304">
        <v>19031</v>
      </c>
      <c r="W23" s="304">
        <v>5059</v>
      </c>
      <c r="X23" s="305">
        <v>1950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36555</v>
      </c>
      <c r="K25" s="357">
        <v>15244</v>
      </c>
      <c r="L25" s="357">
        <v>16719</v>
      </c>
      <c r="M25" s="357">
        <v>4227</v>
      </c>
      <c r="N25" s="358">
        <v>419</v>
      </c>
      <c r="O25" s="356">
        <v>9686</v>
      </c>
      <c r="P25" s="357">
        <v>4950</v>
      </c>
      <c r="Q25" s="357">
        <v>1483</v>
      </c>
      <c r="R25" s="357">
        <v>1738</v>
      </c>
      <c r="S25" s="358">
        <v>1517</v>
      </c>
      <c r="T25" s="359">
        <v>46166</v>
      </c>
      <c r="U25" s="357">
        <v>20184</v>
      </c>
      <c r="V25" s="357">
        <v>18181</v>
      </c>
      <c r="W25" s="357">
        <v>5963</v>
      </c>
      <c r="X25" s="358">
        <v>1916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2089</v>
      </c>
      <c r="K26" s="311">
        <v>647</v>
      </c>
      <c r="L26" s="311">
        <v>1146</v>
      </c>
      <c r="M26" s="311">
        <v>263</v>
      </c>
      <c r="N26" s="312">
        <v>37</v>
      </c>
      <c r="O26" s="317">
        <v>301</v>
      </c>
      <c r="P26" s="311">
        <v>110</v>
      </c>
      <c r="Q26" s="311">
        <v>18</v>
      </c>
      <c r="R26" s="311">
        <v>67</v>
      </c>
      <c r="S26" s="312">
        <v>106</v>
      </c>
      <c r="T26" s="321">
        <v>2389</v>
      </c>
      <c r="U26" s="311">
        <v>757</v>
      </c>
      <c r="V26" s="311">
        <v>1164</v>
      </c>
      <c r="W26" s="311">
        <v>330</v>
      </c>
      <c r="X26" s="312">
        <v>143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38644</v>
      </c>
      <c r="K27" s="304">
        <v>15891</v>
      </c>
      <c r="L27" s="304">
        <v>17865</v>
      </c>
      <c r="M27" s="304">
        <v>4490</v>
      </c>
      <c r="N27" s="305">
        <v>456</v>
      </c>
      <c r="O27" s="315">
        <v>9987</v>
      </c>
      <c r="P27" s="304">
        <v>5060</v>
      </c>
      <c r="Q27" s="304">
        <v>1501</v>
      </c>
      <c r="R27" s="304">
        <v>1805</v>
      </c>
      <c r="S27" s="305">
        <v>1623</v>
      </c>
      <c r="T27" s="322">
        <v>48555</v>
      </c>
      <c r="U27" s="304">
        <v>20941</v>
      </c>
      <c r="V27" s="304">
        <v>19345</v>
      </c>
      <c r="W27" s="304">
        <v>6293</v>
      </c>
      <c r="X27" s="305">
        <v>2059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42704</v>
      </c>
      <c r="K29" s="357">
        <v>20504</v>
      </c>
      <c r="L29" s="357">
        <v>15312</v>
      </c>
      <c r="M29" s="357">
        <v>6489</v>
      </c>
      <c r="N29" s="358">
        <v>456</v>
      </c>
      <c r="O29" s="356">
        <v>11037</v>
      </c>
      <c r="P29" s="357">
        <v>5721</v>
      </c>
      <c r="Q29" s="357">
        <v>1393</v>
      </c>
      <c r="R29" s="357">
        <v>2253</v>
      </c>
      <c r="S29" s="358">
        <v>1676</v>
      </c>
      <c r="T29" s="359">
        <v>53689</v>
      </c>
      <c r="U29" s="357">
        <v>26218</v>
      </c>
      <c r="V29" s="357">
        <v>16694</v>
      </c>
      <c r="W29" s="357">
        <v>8737</v>
      </c>
      <c r="X29" s="358">
        <v>2132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2681</v>
      </c>
      <c r="K30" s="311">
        <v>1121</v>
      </c>
      <c r="L30" s="311">
        <v>1132</v>
      </c>
      <c r="M30" s="311">
        <v>391</v>
      </c>
      <c r="N30" s="312">
        <v>39</v>
      </c>
      <c r="O30" s="317">
        <v>346</v>
      </c>
      <c r="P30" s="311">
        <v>167</v>
      </c>
      <c r="Q30" s="311">
        <v>14</v>
      </c>
      <c r="R30" s="311">
        <v>69</v>
      </c>
      <c r="S30" s="312">
        <v>96</v>
      </c>
      <c r="T30" s="321">
        <v>3026</v>
      </c>
      <c r="U30" s="311">
        <v>1288</v>
      </c>
      <c r="V30" s="311">
        <v>1146</v>
      </c>
      <c r="W30" s="311">
        <v>460</v>
      </c>
      <c r="X30" s="312">
        <v>135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45385</v>
      </c>
      <c r="K31" s="304">
        <v>21625</v>
      </c>
      <c r="L31" s="304">
        <v>16444</v>
      </c>
      <c r="M31" s="304">
        <v>6880</v>
      </c>
      <c r="N31" s="305">
        <v>495</v>
      </c>
      <c r="O31" s="315">
        <v>11383</v>
      </c>
      <c r="P31" s="304">
        <v>5888</v>
      </c>
      <c r="Q31" s="304">
        <v>1407</v>
      </c>
      <c r="R31" s="304">
        <v>2322</v>
      </c>
      <c r="S31" s="305">
        <v>1772</v>
      </c>
      <c r="T31" s="322">
        <v>56715</v>
      </c>
      <c r="U31" s="304">
        <v>27506</v>
      </c>
      <c r="V31" s="304">
        <v>17840</v>
      </c>
      <c r="W31" s="304">
        <v>9197</v>
      </c>
      <c r="X31" s="305">
        <v>2267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47306</v>
      </c>
      <c r="K33" s="357">
        <v>23623</v>
      </c>
      <c r="L33" s="357">
        <v>13578</v>
      </c>
      <c r="M33" s="357">
        <v>9728</v>
      </c>
      <c r="N33" s="358">
        <v>439</v>
      </c>
      <c r="O33" s="356">
        <v>12976</v>
      </c>
      <c r="P33" s="357">
        <v>6967</v>
      </c>
      <c r="Q33" s="357">
        <v>1130</v>
      </c>
      <c r="R33" s="357">
        <v>3152</v>
      </c>
      <c r="S33" s="358">
        <v>1732</v>
      </c>
      <c r="T33" s="359">
        <v>60230</v>
      </c>
      <c r="U33" s="357">
        <v>30572</v>
      </c>
      <c r="V33" s="357">
        <v>14704</v>
      </c>
      <c r="W33" s="357">
        <v>12876</v>
      </c>
      <c r="X33" s="358">
        <v>2171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3212</v>
      </c>
      <c r="K34" s="311">
        <v>1606</v>
      </c>
      <c r="L34" s="311">
        <v>1014</v>
      </c>
      <c r="M34" s="311">
        <v>519</v>
      </c>
      <c r="N34" s="312">
        <v>75</v>
      </c>
      <c r="O34" s="317">
        <v>348</v>
      </c>
      <c r="P34" s="311">
        <v>158</v>
      </c>
      <c r="Q34" s="311">
        <v>15</v>
      </c>
      <c r="R34" s="311">
        <v>43</v>
      </c>
      <c r="S34" s="312">
        <v>132</v>
      </c>
      <c r="T34" s="321">
        <v>3560</v>
      </c>
      <c r="U34" s="311">
        <v>1764</v>
      </c>
      <c r="V34" s="311">
        <v>1029</v>
      </c>
      <c r="W34" s="311">
        <v>562</v>
      </c>
      <c r="X34" s="312">
        <v>207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50518</v>
      </c>
      <c r="K35" s="304">
        <v>25229</v>
      </c>
      <c r="L35" s="304">
        <v>14592</v>
      </c>
      <c r="M35" s="304">
        <v>10247</v>
      </c>
      <c r="N35" s="305">
        <v>514</v>
      </c>
      <c r="O35" s="315">
        <v>13324</v>
      </c>
      <c r="P35" s="304">
        <v>7125</v>
      </c>
      <c r="Q35" s="304">
        <v>1145</v>
      </c>
      <c r="R35" s="304">
        <v>3195</v>
      </c>
      <c r="S35" s="305">
        <v>1864</v>
      </c>
      <c r="T35" s="322">
        <v>63790</v>
      </c>
      <c r="U35" s="304">
        <v>32336</v>
      </c>
      <c r="V35" s="304">
        <v>15733</v>
      </c>
      <c r="W35" s="304">
        <v>13438</v>
      </c>
      <c r="X35" s="305">
        <v>2378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50995</v>
      </c>
      <c r="K37" s="357">
        <v>27074</v>
      </c>
      <c r="L37" s="357">
        <v>9719</v>
      </c>
      <c r="M37" s="357">
        <v>13792</v>
      </c>
      <c r="N37" s="358">
        <v>470</v>
      </c>
      <c r="O37" s="356">
        <v>14781</v>
      </c>
      <c r="P37" s="357">
        <v>8011</v>
      </c>
      <c r="Q37" s="357">
        <v>1151</v>
      </c>
      <c r="R37" s="357">
        <v>3957</v>
      </c>
      <c r="S37" s="358">
        <v>1670</v>
      </c>
      <c r="T37" s="359">
        <v>65702</v>
      </c>
      <c r="U37" s="357">
        <v>35061</v>
      </c>
      <c r="V37" s="357">
        <v>10869</v>
      </c>
      <c r="W37" s="357">
        <v>17735</v>
      </c>
      <c r="X37" s="358">
        <v>2140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3594</v>
      </c>
      <c r="K38" s="311">
        <v>1751</v>
      </c>
      <c r="L38" s="311">
        <v>802</v>
      </c>
      <c r="M38" s="311">
        <v>966</v>
      </c>
      <c r="N38" s="312">
        <v>80</v>
      </c>
      <c r="O38" s="317">
        <v>421</v>
      </c>
      <c r="P38" s="311">
        <v>182</v>
      </c>
      <c r="Q38" s="311">
        <v>15</v>
      </c>
      <c r="R38" s="311">
        <v>70</v>
      </c>
      <c r="S38" s="312">
        <v>154</v>
      </c>
      <c r="T38" s="321">
        <v>4014</v>
      </c>
      <c r="U38" s="311">
        <v>1933</v>
      </c>
      <c r="V38" s="311">
        <v>817</v>
      </c>
      <c r="W38" s="311">
        <v>1036</v>
      </c>
      <c r="X38" s="312">
        <v>234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54589</v>
      </c>
      <c r="K39" s="304">
        <v>28825</v>
      </c>
      <c r="L39" s="304">
        <v>10521</v>
      </c>
      <c r="M39" s="304">
        <v>14758</v>
      </c>
      <c r="N39" s="305">
        <v>550</v>
      </c>
      <c r="O39" s="315">
        <v>15202</v>
      </c>
      <c r="P39" s="304">
        <v>8193</v>
      </c>
      <c r="Q39" s="304">
        <v>1166</v>
      </c>
      <c r="R39" s="304">
        <v>4027</v>
      </c>
      <c r="S39" s="305">
        <v>1824</v>
      </c>
      <c r="T39" s="322">
        <v>69716</v>
      </c>
      <c r="U39" s="304">
        <v>36994</v>
      </c>
      <c r="V39" s="304">
        <v>11686</v>
      </c>
      <c r="W39" s="304">
        <v>18771</v>
      </c>
      <c r="X39" s="305">
        <v>2374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52430</v>
      </c>
      <c r="K41" s="357">
        <v>27715</v>
      </c>
      <c r="L41" s="357">
        <v>7988</v>
      </c>
      <c r="M41" s="357">
        <v>16375</v>
      </c>
      <c r="N41" s="358">
        <v>424</v>
      </c>
      <c r="O41" s="356">
        <v>16004</v>
      </c>
      <c r="P41" s="357">
        <v>8942</v>
      </c>
      <c r="Q41" s="357">
        <v>723</v>
      </c>
      <c r="R41" s="357">
        <v>4774</v>
      </c>
      <c r="S41" s="358">
        <v>1570</v>
      </c>
      <c r="T41" s="359">
        <v>68349</v>
      </c>
      <c r="U41" s="357">
        <v>36625</v>
      </c>
      <c r="V41" s="357">
        <v>8709</v>
      </c>
      <c r="W41" s="357">
        <v>21139</v>
      </c>
      <c r="X41" s="358">
        <v>1994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4210</v>
      </c>
      <c r="K42" s="311">
        <v>1765</v>
      </c>
      <c r="L42" s="311">
        <v>928</v>
      </c>
      <c r="M42" s="311">
        <v>1455</v>
      </c>
      <c r="N42" s="312">
        <v>64</v>
      </c>
      <c r="O42" s="317">
        <v>530</v>
      </c>
      <c r="P42" s="311">
        <v>241</v>
      </c>
      <c r="Q42" s="311">
        <v>7</v>
      </c>
      <c r="R42" s="311">
        <v>126</v>
      </c>
      <c r="S42" s="312">
        <v>156</v>
      </c>
      <c r="T42" s="321">
        <v>4736</v>
      </c>
      <c r="U42" s="311">
        <v>2004</v>
      </c>
      <c r="V42" s="311">
        <v>935</v>
      </c>
      <c r="W42" s="311">
        <v>1579</v>
      </c>
      <c r="X42" s="312">
        <v>220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56640</v>
      </c>
      <c r="K43" s="304">
        <v>29480</v>
      </c>
      <c r="L43" s="304">
        <v>8916</v>
      </c>
      <c r="M43" s="304">
        <v>17830</v>
      </c>
      <c r="N43" s="305">
        <v>488</v>
      </c>
      <c r="O43" s="315">
        <v>16534</v>
      </c>
      <c r="P43" s="304">
        <v>9183</v>
      </c>
      <c r="Q43" s="304">
        <v>730</v>
      </c>
      <c r="R43" s="304">
        <v>4900</v>
      </c>
      <c r="S43" s="305">
        <v>1726</v>
      </c>
      <c r="T43" s="322">
        <v>73085</v>
      </c>
      <c r="U43" s="304">
        <v>38629</v>
      </c>
      <c r="V43" s="304">
        <v>9644</v>
      </c>
      <c r="W43" s="304">
        <v>22718</v>
      </c>
      <c r="X43" s="305">
        <v>2214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54423</v>
      </c>
      <c r="K45" s="357">
        <v>29116</v>
      </c>
      <c r="L45" s="357">
        <v>6604</v>
      </c>
      <c r="M45" s="357">
        <v>18322</v>
      </c>
      <c r="N45" s="358">
        <v>443</v>
      </c>
      <c r="O45" s="356">
        <v>17197</v>
      </c>
      <c r="P45" s="357">
        <v>9403</v>
      </c>
      <c r="Q45" s="357">
        <v>586</v>
      </c>
      <c r="R45" s="357">
        <v>5513</v>
      </c>
      <c r="S45" s="358">
        <v>1709</v>
      </c>
      <c r="T45" s="359">
        <v>71513</v>
      </c>
      <c r="U45" s="357">
        <v>38482</v>
      </c>
      <c r="V45" s="357">
        <v>7190</v>
      </c>
      <c r="W45" s="357">
        <v>23814</v>
      </c>
      <c r="X45" s="358">
        <v>2152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4575</v>
      </c>
      <c r="K46" s="311">
        <v>2039</v>
      </c>
      <c r="L46" s="311">
        <v>906</v>
      </c>
      <c r="M46" s="311">
        <v>1539</v>
      </c>
      <c r="N46" s="312">
        <v>98</v>
      </c>
      <c r="O46" s="317">
        <v>555</v>
      </c>
      <c r="P46" s="311">
        <v>213</v>
      </c>
      <c r="Q46" s="311">
        <v>8</v>
      </c>
      <c r="R46" s="311">
        <v>147</v>
      </c>
      <c r="S46" s="312">
        <v>187</v>
      </c>
      <c r="T46" s="321">
        <v>5126</v>
      </c>
      <c r="U46" s="311">
        <v>2250</v>
      </c>
      <c r="V46" s="311">
        <v>914</v>
      </c>
      <c r="W46" s="311">
        <v>1686</v>
      </c>
      <c r="X46" s="312">
        <v>285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58998</v>
      </c>
      <c r="K47" s="304">
        <v>31155</v>
      </c>
      <c r="L47" s="304">
        <v>7510</v>
      </c>
      <c r="M47" s="304">
        <v>19861</v>
      </c>
      <c r="N47" s="305">
        <v>541</v>
      </c>
      <c r="O47" s="315">
        <v>17752</v>
      </c>
      <c r="P47" s="304">
        <v>9616</v>
      </c>
      <c r="Q47" s="304">
        <v>594</v>
      </c>
      <c r="R47" s="304">
        <v>5660</v>
      </c>
      <c r="S47" s="305">
        <v>1896</v>
      </c>
      <c r="T47" s="322">
        <v>76639</v>
      </c>
      <c r="U47" s="304">
        <v>40732</v>
      </c>
      <c r="V47" s="304">
        <v>8104</v>
      </c>
      <c r="W47" s="304">
        <v>25500</v>
      </c>
      <c r="X47" s="305">
        <v>2437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54593</v>
      </c>
      <c r="K49" s="357">
        <v>29735</v>
      </c>
      <c r="L49" s="357">
        <v>5671</v>
      </c>
      <c r="M49" s="357">
        <v>18688</v>
      </c>
      <c r="N49" s="358">
        <v>573</v>
      </c>
      <c r="O49" s="356">
        <v>16969</v>
      </c>
      <c r="P49" s="357">
        <v>8980</v>
      </c>
      <c r="Q49" s="357">
        <v>607</v>
      </c>
      <c r="R49" s="357">
        <v>5602</v>
      </c>
      <c r="S49" s="358">
        <v>1785</v>
      </c>
      <c r="T49" s="359">
        <v>71461</v>
      </c>
      <c r="U49" s="357">
        <v>38678</v>
      </c>
      <c r="V49" s="357">
        <v>6277</v>
      </c>
      <c r="W49" s="357">
        <v>24267</v>
      </c>
      <c r="X49" s="358">
        <v>2358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4811</v>
      </c>
      <c r="K50" s="311">
        <v>2050</v>
      </c>
      <c r="L50" s="311">
        <v>882</v>
      </c>
      <c r="M50" s="311">
        <v>1796</v>
      </c>
      <c r="N50" s="312">
        <v>91</v>
      </c>
      <c r="O50" s="317">
        <v>603</v>
      </c>
      <c r="P50" s="311">
        <v>192</v>
      </c>
      <c r="Q50" s="311">
        <v>5</v>
      </c>
      <c r="R50" s="311">
        <v>197</v>
      </c>
      <c r="S50" s="312">
        <v>210</v>
      </c>
      <c r="T50" s="321">
        <v>5408</v>
      </c>
      <c r="U50" s="311">
        <v>2241</v>
      </c>
      <c r="V50" s="311">
        <v>887</v>
      </c>
      <c r="W50" s="311">
        <v>1992</v>
      </c>
      <c r="X50" s="312">
        <v>301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59404</v>
      </c>
      <c r="K51" s="304">
        <v>31785</v>
      </c>
      <c r="L51" s="304">
        <v>6553</v>
      </c>
      <c r="M51" s="304">
        <v>20484</v>
      </c>
      <c r="N51" s="305">
        <v>664</v>
      </c>
      <c r="O51" s="315">
        <v>17572</v>
      </c>
      <c r="P51" s="304">
        <v>9172</v>
      </c>
      <c r="Q51" s="304">
        <v>612</v>
      </c>
      <c r="R51" s="304">
        <v>5799</v>
      </c>
      <c r="S51" s="305">
        <v>1995</v>
      </c>
      <c r="T51" s="322">
        <v>76869</v>
      </c>
      <c r="U51" s="304">
        <v>40919</v>
      </c>
      <c r="V51" s="304">
        <v>7164</v>
      </c>
      <c r="W51" s="304">
        <v>26259</v>
      </c>
      <c r="X51" s="305">
        <v>2659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54102</v>
      </c>
      <c r="K53" s="357">
        <v>29512</v>
      </c>
      <c r="L53" s="357">
        <v>4571</v>
      </c>
      <c r="M53" s="357">
        <v>19594</v>
      </c>
      <c r="N53" s="358">
        <v>501</v>
      </c>
      <c r="O53" s="356">
        <v>16763</v>
      </c>
      <c r="P53" s="357">
        <v>8660</v>
      </c>
      <c r="Q53" s="357">
        <v>334</v>
      </c>
      <c r="R53" s="357">
        <v>6186</v>
      </c>
      <c r="S53" s="358">
        <v>1589</v>
      </c>
      <c r="T53" s="359">
        <v>70762</v>
      </c>
      <c r="U53" s="357">
        <v>38142</v>
      </c>
      <c r="V53" s="357">
        <v>4905</v>
      </c>
      <c r="W53" s="357">
        <v>25760</v>
      </c>
      <c r="X53" s="358">
        <v>2090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5260</v>
      </c>
      <c r="K54" s="311">
        <v>2364</v>
      </c>
      <c r="L54" s="311">
        <v>832</v>
      </c>
      <c r="M54" s="311">
        <v>1974</v>
      </c>
      <c r="N54" s="312">
        <v>95</v>
      </c>
      <c r="O54" s="317">
        <v>579</v>
      </c>
      <c r="P54" s="311">
        <v>167</v>
      </c>
      <c r="Q54" s="311">
        <v>5</v>
      </c>
      <c r="R54" s="311">
        <v>194</v>
      </c>
      <c r="S54" s="312">
        <v>213</v>
      </c>
      <c r="T54" s="321">
        <v>5833</v>
      </c>
      <c r="U54" s="311">
        <v>2528</v>
      </c>
      <c r="V54" s="311">
        <v>837</v>
      </c>
      <c r="W54" s="311">
        <v>2166</v>
      </c>
      <c r="X54" s="312">
        <v>308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59362</v>
      </c>
      <c r="K55" s="304">
        <v>31876</v>
      </c>
      <c r="L55" s="304">
        <v>5403</v>
      </c>
      <c r="M55" s="304">
        <v>21568</v>
      </c>
      <c r="N55" s="305">
        <v>596</v>
      </c>
      <c r="O55" s="315">
        <v>17342</v>
      </c>
      <c r="P55" s="304">
        <v>8827</v>
      </c>
      <c r="Q55" s="304">
        <v>339</v>
      </c>
      <c r="R55" s="304">
        <v>6380</v>
      </c>
      <c r="S55" s="305">
        <v>1802</v>
      </c>
      <c r="T55" s="322">
        <v>76595</v>
      </c>
      <c r="U55" s="304">
        <v>40670</v>
      </c>
      <c r="V55" s="304">
        <v>5742</v>
      </c>
      <c r="W55" s="304">
        <v>27926</v>
      </c>
      <c r="X55" s="305">
        <v>2398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52165</v>
      </c>
      <c r="K57" s="357">
        <v>28342</v>
      </c>
      <c r="L57" s="357">
        <v>4211</v>
      </c>
      <c r="M57" s="357">
        <v>19179</v>
      </c>
      <c r="N57" s="358">
        <v>488</v>
      </c>
      <c r="O57" s="356">
        <v>16229</v>
      </c>
      <c r="P57" s="357">
        <v>8483</v>
      </c>
      <c r="Q57" s="357">
        <v>280</v>
      </c>
      <c r="R57" s="357">
        <v>5832</v>
      </c>
      <c r="S57" s="358">
        <v>1639</v>
      </c>
      <c r="T57" s="359">
        <v>68324</v>
      </c>
      <c r="U57" s="357">
        <v>36799</v>
      </c>
      <c r="V57" s="357">
        <v>4491</v>
      </c>
      <c r="W57" s="357">
        <v>24992</v>
      </c>
      <c r="X57" s="358">
        <v>2127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5564</v>
      </c>
      <c r="K58" s="311">
        <v>2541</v>
      </c>
      <c r="L58" s="311">
        <v>877</v>
      </c>
      <c r="M58" s="311">
        <v>2042</v>
      </c>
      <c r="N58" s="312">
        <v>108</v>
      </c>
      <c r="O58" s="317">
        <v>545</v>
      </c>
      <c r="P58" s="311">
        <v>161</v>
      </c>
      <c r="Q58" s="311">
        <v>3</v>
      </c>
      <c r="R58" s="311">
        <v>167</v>
      </c>
      <c r="S58" s="312">
        <v>214</v>
      </c>
      <c r="T58" s="321">
        <v>6102</v>
      </c>
      <c r="U58" s="311">
        <v>2701</v>
      </c>
      <c r="V58" s="311">
        <v>880</v>
      </c>
      <c r="W58" s="311">
        <v>2207</v>
      </c>
      <c r="X58" s="312">
        <v>322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57729</v>
      </c>
      <c r="K59" s="304">
        <v>30883</v>
      </c>
      <c r="L59" s="304">
        <v>5088</v>
      </c>
      <c r="M59" s="304">
        <v>21221</v>
      </c>
      <c r="N59" s="305">
        <v>596</v>
      </c>
      <c r="O59" s="315">
        <v>16774</v>
      </c>
      <c r="P59" s="304">
        <v>8644</v>
      </c>
      <c r="Q59" s="304">
        <v>283</v>
      </c>
      <c r="R59" s="304">
        <v>5999</v>
      </c>
      <c r="S59" s="305">
        <v>1853</v>
      </c>
      <c r="T59" s="322">
        <v>74426</v>
      </c>
      <c r="U59" s="304">
        <v>39500</v>
      </c>
      <c r="V59" s="304">
        <v>5371</v>
      </c>
      <c r="W59" s="304">
        <v>27199</v>
      </c>
      <c r="X59" s="305">
        <v>2449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49972</v>
      </c>
      <c r="K61" s="357">
        <v>26712</v>
      </c>
      <c r="L61" s="357">
        <v>3948</v>
      </c>
      <c r="M61" s="357">
        <v>18902</v>
      </c>
      <c r="N61" s="358">
        <v>460</v>
      </c>
      <c r="O61" s="356">
        <v>14565</v>
      </c>
      <c r="P61" s="357">
        <v>7035</v>
      </c>
      <c r="Q61" s="357">
        <v>239</v>
      </c>
      <c r="R61" s="357">
        <v>5696</v>
      </c>
      <c r="S61" s="358">
        <v>1603</v>
      </c>
      <c r="T61" s="359">
        <v>64471</v>
      </c>
      <c r="U61" s="357">
        <v>33730</v>
      </c>
      <c r="V61" s="357">
        <v>4187</v>
      </c>
      <c r="W61" s="357">
        <v>24575</v>
      </c>
      <c r="X61" s="358">
        <v>2063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5614</v>
      </c>
      <c r="K62" s="311">
        <v>2545</v>
      </c>
      <c r="L62" s="311">
        <v>812</v>
      </c>
      <c r="M62" s="311">
        <v>2173</v>
      </c>
      <c r="N62" s="312">
        <v>88</v>
      </c>
      <c r="O62" s="317">
        <v>522</v>
      </c>
      <c r="P62" s="311">
        <v>131</v>
      </c>
      <c r="Q62" s="311">
        <v>2</v>
      </c>
      <c r="R62" s="311">
        <v>144</v>
      </c>
      <c r="S62" s="312">
        <v>245</v>
      </c>
      <c r="T62" s="321">
        <v>6131</v>
      </c>
      <c r="U62" s="311">
        <v>2675</v>
      </c>
      <c r="V62" s="311">
        <v>814</v>
      </c>
      <c r="W62" s="311">
        <v>2314</v>
      </c>
      <c r="X62" s="312">
        <v>333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55586</v>
      </c>
      <c r="K63" s="304">
        <v>29257</v>
      </c>
      <c r="L63" s="304">
        <v>4760</v>
      </c>
      <c r="M63" s="304">
        <v>21075</v>
      </c>
      <c r="N63" s="305">
        <v>548</v>
      </c>
      <c r="O63" s="315">
        <v>15087</v>
      </c>
      <c r="P63" s="304">
        <v>7166</v>
      </c>
      <c r="Q63" s="304">
        <v>241</v>
      </c>
      <c r="R63" s="304">
        <v>5840</v>
      </c>
      <c r="S63" s="305">
        <v>1848</v>
      </c>
      <c r="T63" s="322">
        <v>70602</v>
      </c>
      <c r="U63" s="304">
        <v>36405</v>
      </c>
      <c r="V63" s="304">
        <v>5001</v>
      </c>
      <c r="W63" s="304">
        <v>26889</v>
      </c>
      <c r="X63" s="305">
        <v>2396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47928</v>
      </c>
      <c r="K65" s="357">
        <v>25454</v>
      </c>
      <c r="L65" s="357">
        <v>3841</v>
      </c>
      <c r="M65" s="357">
        <v>18217</v>
      </c>
      <c r="N65" s="358">
        <v>462</v>
      </c>
      <c r="O65" s="356">
        <v>12910</v>
      </c>
      <c r="P65" s="357">
        <v>6099</v>
      </c>
      <c r="Q65" s="357">
        <v>216</v>
      </c>
      <c r="R65" s="357">
        <v>5087</v>
      </c>
      <c r="S65" s="358">
        <v>1513</v>
      </c>
      <c r="T65" s="359">
        <v>60772</v>
      </c>
      <c r="U65" s="357">
        <v>31539</v>
      </c>
      <c r="V65" s="357">
        <v>4057</v>
      </c>
      <c r="W65" s="357">
        <v>23282</v>
      </c>
      <c r="X65" s="358">
        <v>1975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6077</v>
      </c>
      <c r="K66" s="311">
        <v>2839</v>
      </c>
      <c r="L66" s="311">
        <v>840</v>
      </c>
      <c r="M66" s="311">
        <v>2298</v>
      </c>
      <c r="N66" s="312">
        <v>104</v>
      </c>
      <c r="O66" s="317">
        <v>574</v>
      </c>
      <c r="P66" s="311">
        <v>155</v>
      </c>
      <c r="Q66" s="311">
        <v>2</v>
      </c>
      <c r="R66" s="311">
        <v>164</v>
      </c>
      <c r="S66" s="312">
        <v>253</v>
      </c>
      <c r="T66" s="321">
        <v>6645</v>
      </c>
      <c r="U66" s="311">
        <v>2994</v>
      </c>
      <c r="V66" s="311">
        <v>842</v>
      </c>
      <c r="W66" s="311">
        <v>2460</v>
      </c>
      <c r="X66" s="312">
        <v>357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54005</v>
      </c>
      <c r="K67" s="304">
        <v>28293</v>
      </c>
      <c r="L67" s="304">
        <v>4681</v>
      </c>
      <c r="M67" s="304">
        <v>20515</v>
      </c>
      <c r="N67" s="305">
        <v>566</v>
      </c>
      <c r="O67" s="315">
        <v>13484</v>
      </c>
      <c r="P67" s="304">
        <v>6254</v>
      </c>
      <c r="Q67" s="304">
        <v>218</v>
      </c>
      <c r="R67" s="304">
        <v>5251</v>
      </c>
      <c r="S67" s="305">
        <v>1766</v>
      </c>
      <c r="T67" s="322">
        <v>67417</v>
      </c>
      <c r="U67" s="304">
        <v>34533</v>
      </c>
      <c r="V67" s="304">
        <v>4899</v>
      </c>
      <c r="W67" s="304">
        <v>25742</v>
      </c>
      <c r="X67" s="305">
        <v>2332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44177</v>
      </c>
      <c r="K69" s="357">
        <v>22955</v>
      </c>
      <c r="L69" s="357">
        <v>3515</v>
      </c>
      <c r="M69" s="357">
        <v>17270</v>
      </c>
      <c r="N69" s="358">
        <v>466</v>
      </c>
      <c r="O69" s="356">
        <v>12122</v>
      </c>
      <c r="P69" s="357">
        <v>5288</v>
      </c>
      <c r="Q69" s="357">
        <v>223</v>
      </c>
      <c r="R69" s="357">
        <v>5097</v>
      </c>
      <c r="S69" s="358">
        <v>1516</v>
      </c>
      <c r="T69" s="359">
        <v>56233</v>
      </c>
      <c r="U69" s="357">
        <v>28224</v>
      </c>
      <c r="V69" s="357">
        <v>3738</v>
      </c>
      <c r="W69" s="357">
        <v>22349</v>
      </c>
      <c r="X69" s="358">
        <v>1981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6312</v>
      </c>
      <c r="K70" s="311">
        <v>2820</v>
      </c>
      <c r="L70" s="311">
        <v>1004</v>
      </c>
      <c r="M70" s="311">
        <v>2351</v>
      </c>
      <c r="N70" s="312">
        <v>142</v>
      </c>
      <c r="O70" s="317">
        <v>553</v>
      </c>
      <c r="P70" s="311">
        <v>127</v>
      </c>
      <c r="Q70" s="311">
        <v>1</v>
      </c>
      <c r="R70" s="311">
        <v>172</v>
      </c>
      <c r="S70" s="312">
        <v>253</v>
      </c>
      <c r="T70" s="321">
        <v>6862</v>
      </c>
      <c r="U70" s="311">
        <v>2946</v>
      </c>
      <c r="V70" s="311">
        <v>1005</v>
      </c>
      <c r="W70" s="311">
        <v>2521</v>
      </c>
      <c r="X70" s="312">
        <v>395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50489</v>
      </c>
      <c r="K71" s="304">
        <v>25775</v>
      </c>
      <c r="L71" s="304">
        <v>4519</v>
      </c>
      <c r="M71" s="304">
        <v>19621</v>
      </c>
      <c r="N71" s="305">
        <v>608</v>
      </c>
      <c r="O71" s="315">
        <v>12675</v>
      </c>
      <c r="P71" s="304">
        <v>5415</v>
      </c>
      <c r="Q71" s="304">
        <v>224</v>
      </c>
      <c r="R71" s="304">
        <v>5269</v>
      </c>
      <c r="S71" s="305">
        <v>1769</v>
      </c>
      <c r="T71" s="322">
        <v>63094</v>
      </c>
      <c r="U71" s="304">
        <v>31169</v>
      </c>
      <c r="V71" s="304">
        <v>4743</v>
      </c>
      <c r="W71" s="304">
        <v>24870</v>
      </c>
      <c r="X71" s="305">
        <v>2376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41424</v>
      </c>
      <c r="K73" s="357">
        <v>21169</v>
      </c>
      <c r="L73" s="357">
        <v>3440</v>
      </c>
      <c r="M73" s="357">
        <v>16314</v>
      </c>
      <c r="N73" s="358">
        <v>530</v>
      </c>
      <c r="O73" s="356">
        <v>11523</v>
      </c>
      <c r="P73" s="357">
        <v>4954</v>
      </c>
      <c r="Q73" s="357">
        <v>204</v>
      </c>
      <c r="R73" s="357">
        <v>4946</v>
      </c>
      <c r="S73" s="358">
        <v>1421</v>
      </c>
      <c r="T73" s="359">
        <v>52895</v>
      </c>
      <c r="U73" s="357">
        <v>26106</v>
      </c>
      <c r="V73" s="357">
        <v>3644</v>
      </c>
      <c r="W73" s="357">
        <v>21244</v>
      </c>
      <c r="X73" s="358">
        <v>1951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6761</v>
      </c>
      <c r="K74" s="311">
        <v>3155</v>
      </c>
      <c r="L74" s="311">
        <v>895</v>
      </c>
      <c r="M74" s="311">
        <v>2566</v>
      </c>
      <c r="N74" s="312">
        <v>147</v>
      </c>
      <c r="O74" s="317">
        <v>568</v>
      </c>
      <c r="P74" s="311">
        <v>137</v>
      </c>
      <c r="Q74" s="311">
        <v>1</v>
      </c>
      <c r="R74" s="311">
        <v>175</v>
      </c>
      <c r="S74" s="312">
        <v>255</v>
      </c>
      <c r="T74" s="321">
        <v>7326</v>
      </c>
      <c r="U74" s="311">
        <v>3291</v>
      </c>
      <c r="V74" s="311">
        <v>896</v>
      </c>
      <c r="W74" s="311">
        <v>2740</v>
      </c>
      <c r="X74" s="312">
        <v>402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48185</v>
      </c>
      <c r="K75" s="304">
        <v>24324</v>
      </c>
      <c r="L75" s="304">
        <v>4335</v>
      </c>
      <c r="M75" s="304">
        <v>18880</v>
      </c>
      <c r="N75" s="305">
        <v>677</v>
      </c>
      <c r="O75" s="315">
        <v>12091</v>
      </c>
      <c r="P75" s="304">
        <v>5091</v>
      </c>
      <c r="Q75" s="304">
        <v>205</v>
      </c>
      <c r="R75" s="304">
        <v>5121</v>
      </c>
      <c r="S75" s="305">
        <v>1676</v>
      </c>
      <c r="T75" s="322">
        <v>60221</v>
      </c>
      <c r="U75" s="304">
        <v>29397</v>
      </c>
      <c r="V75" s="304">
        <v>4540</v>
      </c>
      <c r="W75" s="304">
        <v>23984</v>
      </c>
      <c r="X75" s="305">
        <v>2353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38558</v>
      </c>
      <c r="K77" s="357">
        <v>19900</v>
      </c>
      <c r="L77" s="357">
        <v>3376</v>
      </c>
      <c r="M77" s="357">
        <v>14733</v>
      </c>
      <c r="N77" s="358">
        <v>578</v>
      </c>
      <c r="O77" s="356">
        <v>10777</v>
      </c>
      <c r="P77" s="357">
        <v>4657</v>
      </c>
      <c r="Q77" s="357">
        <v>227</v>
      </c>
      <c r="R77" s="357">
        <v>4579</v>
      </c>
      <c r="S77" s="358">
        <v>1318</v>
      </c>
      <c r="T77" s="359">
        <v>49282</v>
      </c>
      <c r="U77" s="357">
        <v>24546</v>
      </c>
      <c r="V77" s="357">
        <v>3603</v>
      </c>
      <c r="W77" s="357">
        <v>19293</v>
      </c>
      <c r="X77" s="358">
        <v>1896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7031</v>
      </c>
      <c r="K78" s="311">
        <v>3119</v>
      </c>
      <c r="L78" s="311">
        <v>965</v>
      </c>
      <c r="M78" s="311">
        <v>2769</v>
      </c>
      <c r="N78" s="312">
        <v>179</v>
      </c>
      <c r="O78" s="317">
        <v>568</v>
      </c>
      <c r="P78" s="311">
        <v>136</v>
      </c>
      <c r="Q78" s="311">
        <v>1</v>
      </c>
      <c r="R78" s="311">
        <v>207</v>
      </c>
      <c r="S78" s="312">
        <v>224</v>
      </c>
      <c r="T78" s="321">
        <v>7596</v>
      </c>
      <c r="U78" s="311">
        <v>3254</v>
      </c>
      <c r="V78" s="311">
        <v>966</v>
      </c>
      <c r="W78" s="311">
        <v>2974</v>
      </c>
      <c r="X78" s="312">
        <v>403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45588</v>
      </c>
      <c r="K79" s="304">
        <v>23019</v>
      </c>
      <c r="L79" s="304">
        <v>4341</v>
      </c>
      <c r="M79" s="304">
        <v>17502</v>
      </c>
      <c r="N79" s="305">
        <v>757</v>
      </c>
      <c r="O79" s="315">
        <v>11345</v>
      </c>
      <c r="P79" s="304">
        <v>4793</v>
      </c>
      <c r="Q79" s="304">
        <v>228</v>
      </c>
      <c r="R79" s="304">
        <v>4786</v>
      </c>
      <c r="S79" s="305">
        <v>1542</v>
      </c>
      <c r="T79" s="322">
        <v>56877</v>
      </c>
      <c r="U79" s="304">
        <v>27800</v>
      </c>
      <c r="V79" s="304">
        <v>4569</v>
      </c>
      <c r="W79" s="304">
        <v>22267</v>
      </c>
      <c r="X79" s="305">
        <v>2299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37649</v>
      </c>
      <c r="K81" s="357">
        <v>20236</v>
      </c>
      <c r="L81" s="357">
        <v>3145</v>
      </c>
      <c r="M81" s="357">
        <v>13732</v>
      </c>
      <c r="N81" s="358">
        <v>555</v>
      </c>
      <c r="O81" s="356">
        <v>10312</v>
      </c>
      <c r="P81" s="357">
        <v>4513</v>
      </c>
      <c r="Q81" s="357">
        <v>223</v>
      </c>
      <c r="R81" s="357">
        <v>4659</v>
      </c>
      <c r="S81" s="358">
        <v>920</v>
      </c>
      <c r="T81" s="359">
        <v>47920</v>
      </c>
      <c r="U81" s="357">
        <v>24738</v>
      </c>
      <c r="V81" s="357">
        <v>3368</v>
      </c>
      <c r="W81" s="357">
        <v>18381</v>
      </c>
      <c r="X81" s="358">
        <v>1475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7239</v>
      </c>
      <c r="K82" s="311">
        <v>2970</v>
      </c>
      <c r="L82" s="311">
        <v>1035</v>
      </c>
      <c r="M82" s="311">
        <v>3055</v>
      </c>
      <c r="N82" s="312">
        <v>180</v>
      </c>
      <c r="O82" s="317">
        <v>557</v>
      </c>
      <c r="P82" s="311">
        <v>140</v>
      </c>
      <c r="Q82" s="311">
        <v>1</v>
      </c>
      <c r="R82" s="311">
        <v>231</v>
      </c>
      <c r="S82" s="312">
        <v>185</v>
      </c>
      <c r="T82" s="321">
        <v>7792</v>
      </c>
      <c r="U82" s="311">
        <v>3110</v>
      </c>
      <c r="V82" s="311">
        <v>1036</v>
      </c>
      <c r="W82" s="311">
        <v>3283</v>
      </c>
      <c r="X82" s="312">
        <v>365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44888</v>
      </c>
      <c r="K83" s="304">
        <v>23206</v>
      </c>
      <c r="L83" s="304">
        <v>4180</v>
      </c>
      <c r="M83" s="304">
        <v>16787</v>
      </c>
      <c r="N83" s="305">
        <v>735</v>
      </c>
      <c r="O83" s="315">
        <v>10869</v>
      </c>
      <c r="P83" s="304">
        <v>4653</v>
      </c>
      <c r="Q83" s="304">
        <v>224</v>
      </c>
      <c r="R83" s="304">
        <v>4890</v>
      </c>
      <c r="S83" s="305">
        <v>1105</v>
      </c>
      <c r="T83" s="322">
        <v>55712</v>
      </c>
      <c r="U83" s="304">
        <v>27848</v>
      </c>
      <c r="V83" s="304">
        <v>4404</v>
      </c>
      <c r="W83" s="304">
        <v>21664</v>
      </c>
      <c r="X83" s="305">
        <v>1840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36559</v>
      </c>
      <c r="K85" s="357">
        <v>20235</v>
      </c>
      <c r="L85" s="357">
        <v>3041</v>
      </c>
      <c r="M85" s="357">
        <v>12627</v>
      </c>
      <c r="N85" s="358">
        <v>668</v>
      </c>
      <c r="O85" s="356">
        <v>9593</v>
      </c>
      <c r="P85" s="357">
        <v>4221</v>
      </c>
      <c r="Q85" s="357">
        <v>174</v>
      </c>
      <c r="R85" s="357">
        <v>4246</v>
      </c>
      <c r="S85" s="358">
        <v>956</v>
      </c>
      <c r="T85" s="359">
        <v>46115</v>
      </c>
      <c r="U85" s="357">
        <v>24446</v>
      </c>
      <c r="V85" s="357">
        <v>3215</v>
      </c>
      <c r="W85" s="357">
        <v>16863</v>
      </c>
      <c r="X85" s="358">
        <v>1624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7281</v>
      </c>
      <c r="K86" s="311">
        <v>2955</v>
      </c>
      <c r="L86" s="311">
        <v>1037</v>
      </c>
      <c r="M86" s="311">
        <v>3050</v>
      </c>
      <c r="N86" s="312">
        <v>244</v>
      </c>
      <c r="O86" s="317">
        <v>599</v>
      </c>
      <c r="P86" s="311">
        <v>135</v>
      </c>
      <c r="Q86" s="311">
        <v>1</v>
      </c>
      <c r="R86" s="311">
        <v>255</v>
      </c>
      <c r="S86" s="312">
        <v>208</v>
      </c>
      <c r="T86" s="321">
        <v>7878</v>
      </c>
      <c r="U86" s="311">
        <v>3090</v>
      </c>
      <c r="V86" s="311">
        <v>1038</v>
      </c>
      <c r="W86" s="311">
        <v>3305</v>
      </c>
      <c r="X86" s="312">
        <v>452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43840</v>
      </c>
      <c r="K87" s="304">
        <v>23190</v>
      </c>
      <c r="L87" s="304">
        <v>4078</v>
      </c>
      <c r="M87" s="304">
        <v>15677</v>
      </c>
      <c r="N87" s="305">
        <v>912</v>
      </c>
      <c r="O87" s="315">
        <v>10192</v>
      </c>
      <c r="P87" s="304">
        <v>4356</v>
      </c>
      <c r="Q87" s="304">
        <v>175</v>
      </c>
      <c r="R87" s="304">
        <v>4501</v>
      </c>
      <c r="S87" s="305">
        <v>1164</v>
      </c>
      <c r="T87" s="322">
        <v>53993</v>
      </c>
      <c r="U87" s="304">
        <v>27536</v>
      </c>
      <c r="V87" s="304">
        <v>4253</v>
      </c>
      <c r="W87" s="304">
        <v>20168</v>
      </c>
      <c r="X87" s="305">
        <v>2076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36325</v>
      </c>
      <c r="K89" s="357">
        <v>19879</v>
      </c>
      <c r="L89" s="357">
        <v>3109</v>
      </c>
      <c r="M89" s="357">
        <v>12617</v>
      </c>
      <c r="N89" s="358">
        <v>735</v>
      </c>
      <c r="O89" s="356">
        <v>8512</v>
      </c>
      <c r="P89" s="357">
        <v>3662</v>
      </c>
      <c r="Q89" s="357">
        <v>190</v>
      </c>
      <c r="R89" s="357">
        <v>3826</v>
      </c>
      <c r="S89" s="358">
        <v>834</v>
      </c>
      <c r="T89" s="359">
        <v>44804</v>
      </c>
      <c r="U89" s="357">
        <v>23535</v>
      </c>
      <c r="V89" s="357">
        <v>3299</v>
      </c>
      <c r="W89" s="357">
        <v>16432</v>
      </c>
      <c r="X89" s="358">
        <v>1569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7289</v>
      </c>
      <c r="K90" s="311">
        <v>3098</v>
      </c>
      <c r="L90" s="311">
        <v>1056</v>
      </c>
      <c r="M90" s="311">
        <v>2829</v>
      </c>
      <c r="N90" s="312">
        <v>307</v>
      </c>
      <c r="O90" s="317">
        <v>458</v>
      </c>
      <c r="P90" s="311">
        <v>105</v>
      </c>
      <c r="Q90" s="311">
        <v>3</v>
      </c>
      <c r="R90" s="311">
        <v>191</v>
      </c>
      <c r="S90" s="312">
        <v>160</v>
      </c>
      <c r="T90" s="321">
        <v>7743</v>
      </c>
      <c r="U90" s="311">
        <v>3203</v>
      </c>
      <c r="V90" s="311">
        <v>1059</v>
      </c>
      <c r="W90" s="311">
        <v>3018</v>
      </c>
      <c r="X90" s="312">
        <v>467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43614</v>
      </c>
      <c r="K91" s="304">
        <v>22977</v>
      </c>
      <c r="L91" s="304">
        <v>4165</v>
      </c>
      <c r="M91" s="304">
        <v>15446</v>
      </c>
      <c r="N91" s="305">
        <v>1042</v>
      </c>
      <c r="O91" s="315">
        <v>8970</v>
      </c>
      <c r="P91" s="304">
        <v>3767</v>
      </c>
      <c r="Q91" s="304">
        <v>193</v>
      </c>
      <c r="R91" s="304">
        <v>4017</v>
      </c>
      <c r="S91" s="305">
        <v>994</v>
      </c>
      <c r="T91" s="322">
        <v>52547</v>
      </c>
      <c r="U91" s="304">
        <v>26738</v>
      </c>
      <c r="V91" s="304">
        <v>4358</v>
      </c>
      <c r="W91" s="304">
        <v>19450</v>
      </c>
      <c r="X91" s="305">
        <v>2036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38987</v>
      </c>
      <c r="K93" s="357">
        <v>21739</v>
      </c>
      <c r="L93" s="357">
        <v>3263</v>
      </c>
      <c r="M93" s="357">
        <v>13085</v>
      </c>
      <c r="N93" s="358">
        <v>917</v>
      </c>
      <c r="O93" s="356">
        <v>9338</v>
      </c>
      <c r="P93" s="357">
        <v>4054</v>
      </c>
      <c r="Q93" s="357">
        <v>191</v>
      </c>
      <c r="R93" s="357">
        <v>4314</v>
      </c>
      <c r="S93" s="358">
        <v>782</v>
      </c>
      <c r="T93" s="359">
        <v>48281</v>
      </c>
      <c r="U93" s="357">
        <v>25778</v>
      </c>
      <c r="V93" s="357">
        <v>3454</v>
      </c>
      <c r="W93" s="357">
        <v>17384</v>
      </c>
      <c r="X93" s="358">
        <v>1699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7985</v>
      </c>
      <c r="K94" s="311">
        <v>3436</v>
      </c>
      <c r="L94" s="311">
        <v>1013</v>
      </c>
      <c r="M94" s="311">
        <v>3142</v>
      </c>
      <c r="N94" s="312">
        <v>395</v>
      </c>
      <c r="O94" s="317">
        <v>544</v>
      </c>
      <c r="P94" s="311">
        <v>160</v>
      </c>
      <c r="Q94" s="311">
        <v>1</v>
      </c>
      <c r="R94" s="311">
        <v>213</v>
      </c>
      <c r="S94" s="312">
        <v>170</v>
      </c>
      <c r="T94" s="321">
        <v>8528</v>
      </c>
      <c r="U94" s="311">
        <v>3596</v>
      </c>
      <c r="V94" s="311">
        <v>1014</v>
      </c>
      <c r="W94" s="311">
        <v>3354</v>
      </c>
      <c r="X94" s="312">
        <v>565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46972</v>
      </c>
      <c r="K95" s="304">
        <v>25175</v>
      </c>
      <c r="L95" s="304">
        <v>4276</v>
      </c>
      <c r="M95" s="304">
        <v>16227</v>
      </c>
      <c r="N95" s="305">
        <v>1312</v>
      </c>
      <c r="O95" s="315">
        <v>9882</v>
      </c>
      <c r="P95" s="304">
        <v>4214</v>
      </c>
      <c r="Q95" s="304">
        <v>192</v>
      </c>
      <c r="R95" s="304">
        <v>4527</v>
      </c>
      <c r="S95" s="305">
        <v>952</v>
      </c>
      <c r="T95" s="322">
        <v>56809</v>
      </c>
      <c r="U95" s="304">
        <v>29374</v>
      </c>
      <c r="V95" s="304">
        <v>4468</v>
      </c>
      <c r="W95" s="304">
        <v>20738</v>
      </c>
      <c r="X95" s="305">
        <v>2264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ht="12.75" customHeight="1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.75" customHeight="1" x14ac:dyDescent="0.2">
      <c r="D98" s="67"/>
      <c r="E98" s="754" t="s">
        <v>481</v>
      </c>
      <c r="F98" s="754"/>
      <c r="G98" s="754"/>
      <c r="H98" s="754"/>
      <c r="I98" s="754"/>
      <c r="J98" s="754"/>
      <c r="K98" s="754"/>
      <c r="L98" s="754"/>
      <c r="M98" s="754"/>
      <c r="N98" s="754"/>
      <c r="O98" s="7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2.75" customHeight="1" x14ac:dyDescent="0.25">
      <c r="D99" s="67"/>
      <c r="E99" s="859" t="s">
        <v>518</v>
      </c>
      <c r="F99" s="859"/>
      <c r="G99" s="859"/>
      <c r="H99" s="859"/>
      <c r="I99" s="859"/>
      <c r="J99" s="859"/>
      <c r="K99" s="859"/>
      <c r="L99" s="859"/>
      <c r="M99" s="859"/>
      <c r="N99" s="859"/>
      <c r="O99" s="859"/>
      <c r="P99" s="355"/>
      <c r="Q99" s="355"/>
      <c r="R99" s="355"/>
      <c r="S99" s="355"/>
      <c r="T99" s="355"/>
      <c r="U99" s="355"/>
      <c r="V99" s="355"/>
      <c r="W99" s="355"/>
      <c r="X99" s="355"/>
    </row>
  </sheetData>
  <mergeCells count="22">
    <mergeCell ref="R9:R11"/>
    <mergeCell ref="N9:N11"/>
    <mergeCell ref="J7:N8"/>
    <mergeCell ref="E98:X98"/>
    <mergeCell ref="X9:X11"/>
    <mergeCell ref="O9:O11"/>
    <mergeCell ref="P9:P11"/>
    <mergeCell ref="Q9:Q11"/>
    <mergeCell ref="J9:J11"/>
    <mergeCell ref="T7:X8"/>
    <mergeCell ref="S9:S11"/>
    <mergeCell ref="V9:V11"/>
    <mergeCell ref="W9:W11"/>
    <mergeCell ref="U9:U11"/>
    <mergeCell ref="T9:T11"/>
    <mergeCell ref="O7:S8"/>
    <mergeCell ref="E99:O99"/>
    <mergeCell ref="E97:O97"/>
    <mergeCell ref="K9:K11"/>
    <mergeCell ref="L9:L11"/>
    <mergeCell ref="D7:I11"/>
    <mergeCell ref="M9:M11"/>
  </mergeCells>
  <phoneticPr fontId="0" type="noConversion"/>
  <conditionalFormatting sqref="D6">
    <cfRule type="cellIs" dxfId="3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2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3">
    <pageSetUpPr autoPageBreaks="0"/>
  </sheetPr>
  <dimension ref="C1:Y101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3.28515625" style="69" customWidth="1"/>
    <col min="9" max="9" width="1.140625" style="69" customWidth="1"/>
    <col min="10" max="24" width="8.28515625" style="69" customWidth="1"/>
    <col min="25" max="48" width="1.7109375" style="69" customWidth="1"/>
    <col min="49" max="16384" width="9.140625" style="69"/>
  </cols>
  <sheetData>
    <row r="1" spans="3:25" hidden="1" x14ac:dyDescent="0.2"/>
    <row r="2" spans="3:25" hidden="1" x14ac:dyDescent="0.2"/>
    <row r="3" spans="3:25" ht="9" customHeight="1" x14ac:dyDescent="0.2">
      <c r="C3" s="68"/>
    </row>
    <row r="4" spans="3:25" s="70" customFormat="1" ht="15.75" x14ac:dyDescent="0.2">
      <c r="D4" s="15" t="s">
        <v>258</v>
      </c>
      <c r="E4" s="71"/>
      <c r="F4" s="71"/>
      <c r="G4" s="71"/>
      <c r="H4" s="15" t="s">
        <v>25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3:25" s="70" customFormat="1" ht="15.75" x14ac:dyDescent="0.2">
      <c r="D5" s="342" t="s">
        <v>506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3:25" s="73" customFormat="1" ht="15.7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7"/>
      <c r="Y6" s="14" t="s">
        <v>191</v>
      </c>
    </row>
    <row r="7" spans="3:25" ht="14.1" customHeight="1" x14ac:dyDescent="0.2">
      <c r="C7" s="24"/>
      <c r="D7" s="784" t="s">
        <v>222</v>
      </c>
      <c r="E7" s="785"/>
      <c r="F7" s="785"/>
      <c r="G7" s="785"/>
      <c r="H7" s="785"/>
      <c r="I7" s="785"/>
      <c r="J7" s="843" t="s">
        <v>223</v>
      </c>
      <c r="K7" s="844"/>
      <c r="L7" s="844"/>
      <c r="M7" s="844"/>
      <c r="N7" s="844"/>
      <c r="O7" s="843" t="s">
        <v>453</v>
      </c>
      <c r="P7" s="844"/>
      <c r="Q7" s="844"/>
      <c r="R7" s="844"/>
      <c r="S7" s="844"/>
      <c r="T7" s="852" t="s">
        <v>224</v>
      </c>
      <c r="U7" s="844"/>
      <c r="V7" s="844"/>
      <c r="W7" s="844"/>
      <c r="X7" s="844"/>
      <c r="Y7" s="74"/>
    </row>
    <row r="8" spans="3:25" ht="14.1" customHeight="1" x14ac:dyDescent="0.2">
      <c r="C8" s="24"/>
      <c r="D8" s="787"/>
      <c r="E8" s="788"/>
      <c r="F8" s="788"/>
      <c r="G8" s="788"/>
      <c r="H8" s="788"/>
      <c r="I8" s="788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53"/>
      <c r="U8" s="845"/>
      <c r="V8" s="845"/>
      <c r="W8" s="845"/>
      <c r="X8" s="845"/>
      <c r="Y8" s="74"/>
    </row>
    <row r="9" spans="3:25" ht="13.5" customHeight="1" x14ac:dyDescent="0.2">
      <c r="C9" s="24"/>
      <c r="D9" s="787"/>
      <c r="E9" s="788"/>
      <c r="F9" s="788"/>
      <c r="G9" s="788"/>
      <c r="H9" s="788"/>
      <c r="I9" s="788"/>
      <c r="J9" s="849" t="s">
        <v>58</v>
      </c>
      <c r="K9" s="837" t="s">
        <v>225</v>
      </c>
      <c r="L9" s="846" t="s">
        <v>226</v>
      </c>
      <c r="M9" s="840" t="s">
        <v>343</v>
      </c>
      <c r="N9" s="834" t="s">
        <v>342</v>
      </c>
      <c r="O9" s="849" t="s">
        <v>58</v>
      </c>
      <c r="P9" s="837" t="s">
        <v>225</v>
      </c>
      <c r="Q9" s="846" t="s">
        <v>226</v>
      </c>
      <c r="R9" s="840" t="s">
        <v>343</v>
      </c>
      <c r="S9" s="834" t="s">
        <v>342</v>
      </c>
      <c r="T9" s="849" t="s">
        <v>58</v>
      </c>
      <c r="U9" s="837" t="s">
        <v>225</v>
      </c>
      <c r="V9" s="846" t="s">
        <v>226</v>
      </c>
      <c r="W9" s="840" t="s">
        <v>343</v>
      </c>
      <c r="X9" s="834" t="s">
        <v>342</v>
      </c>
      <c r="Y9" s="74"/>
    </row>
    <row r="10" spans="3:25" ht="13.5" customHeight="1" x14ac:dyDescent="0.2">
      <c r="C10" s="24"/>
      <c r="D10" s="787"/>
      <c r="E10" s="788"/>
      <c r="F10" s="788"/>
      <c r="G10" s="788"/>
      <c r="H10" s="788"/>
      <c r="I10" s="788"/>
      <c r="J10" s="850"/>
      <c r="K10" s="838"/>
      <c r="L10" s="847"/>
      <c r="M10" s="841"/>
      <c r="N10" s="835"/>
      <c r="O10" s="850"/>
      <c r="P10" s="838"/>
      <c r="Q10" s="847"/>
      <c r="R10" s="841"/>
      <c r="S10" s="835"/>
      <c r="T10" s="850"/>
      <c r="U10" s="838"/>
      <c r="V10" s="847"/>
      <c r="W10" s="841"/>
      <c r="X10" s="835"/>
      <c r="Y10" s="74"/>
    </row>
    <row r="11" spans="3:25" ht="13.5" customHeight="1" thickBot="1" x14ac:dyDescent="0.25">
      <c r="C11" s="24"/>
      <c r="D11" s="790"/>
      <c r="E11" s="791"/>
      <c r="F11" s="791"/>
      <c r="G11" s="791"/>
      <c r="H11" s="791"/>
      <c r="I11" s="791"/>
      <c r="J11" s="851"/>
      <c r="K11" s="839"/>
      <c r="L11" s="848"/>
      <c r="M11" s="842"/>
      <c r="N11" s="836"/>
      <c r="O11" s="851"/>
      <c r="P11" s="839"/>
      <c r="Q11" s="848"/>
      <c r="R11" s="842"/>
      <c r="S11" s="836"/>
      <c r="T11" s="851"/>
      <c r="U11" s="839"/>
      <c r="V11" s="848"/>
      <c r="W11" s="842"/>
      <c r="X11" s="836"/>
      <c r="Y11" s="74"/>
    </row>
    <row r="12" spans="3:25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306"/>
      <c r="K12" s="46"/>
      <c r="L12" s="46"/>
      <c r="M12" s="46"/>
      <c r="N12" s="47"/>
      <c r="O12" s="306"/>
      <c r="P12" s="46"/>
      <c r="Q12" s="46"/>
      <c r="R12" s="46"/>
      <c r="S12" s="47"/>
      <c r="T12" s="45"/>
      <c r="U12" s="46"/>
      <c r="V12" s="46"/>
      <c r="W12" s="307"/>
      <c r="X12" s="308"/>
      <c r="Y12" s="74"/>
    </row>
    <row r="13" spans="3:25" hidden="1" x14ac:dyDescent="0.2">
      <c r="C13" s="24"/>
      <c r="D13" s="87"/>
      <c r="E13" s="88" t="s">
        <v>381</v>
      </c>
      <c r="F13" s="88"/>
      <c r="G13" s="88"/>
      <c r="H13" s="89"/>
      <c r="I13" s="88"/>
      <c r="J13" s="316">
        <v>555</v>
      </c>
      <c r="K13" s="309">
        <v>555</v>
      </c>
      <c r="L13" s="309">
        <v>0</v>
      </c>
      <c r="M13" s="309">
        <v>0</v>
      </c>
      <c r="N13" s="310">
        <v>0</v>
      </c>
      <c r="O13" s="316">
        <v>148</v>
      </c>
      <c r="P13" s="309">
        <v>148</v>
      </c>
      <c r="Q13" s="309">
        <v>0</v>
      </c>
      <c r="R13" s="309">
        <v>0</v>
      </c>
      <c r="S13" s="310">
        <v>0</v>
      </c>
      <c r="T13" s="320">
        <v>703</v>
      </c>
      <c r="U13" s="309">
        <v>703</v>
      </c>
      <c r="V13" s="309">
        <v>0</v>
      </c>
      <c r="W13" s="309">
        <v>0</v>
      </c>
      <c r="X13" s="310">
        <v>0</v>
      </c>
      <c r="Y13" s="74"/>
    </row>
    <row r="14" spans="3:25" hidden="1" x14ac:dyDescent="0.2">
      <c r="C14" s="24"/>
      <c r="D14" s="165"/>
      <c r="E14" s="49" t="s">
        <v>382</v>
      </c>
      <c r="F14" s="49"/>
      <c r="G14" s="49"/>
      <c r="H14" s="50"/>
      <c r="I14" s="49"/>
      <c r="J14" s="317">
        <v>45</v>
      </c>
      <c r="K14" s="311">
        <v>45</v>
      </c>
      <c r="L14" s="311">
        <v>0</v>
      </c>
      <c r="M14" s="311">
        <v>0</v>
      </c>
      <c r="N14" s="312">
        <v>0</v>
      </c>
      <c r="O14" s="317">
        <v>0</v>
      </c>
      <c r="P14" s="311">
        <v>0</v>
      </c>
      <c r="Q14" s="311">
        <v>0</v>
      </c>
      <c r="R14" s="311">
        <v>0</v>
      </c>
      <c r="S14" s="312">
        <v>0</v>
      </c>
      <c r="T14" s="321">
        <v>45</v>
      </c>
      <c r="U14" s="311">
        <v>45</v>
      </c>
      <c r="V14" s="311">
        <v>0</v>
      </c>
      <c r="W14" s="311">
        <v>0</v>
      </c>
      <c r="X14" s="312">
        <v>0</v>
      </c>
      <c r="Y14" s="74"/>
    </row>
    <row r="15" spans="3:25" ht="13.5" hidden="1" thickBot="1" x14ac:dyDescent="0.25">
      <c r="C15" s="24"/>
      <c r="D15" s="301"/>
      <c r="E15" s="302" t="s">
        <v>15</v>
      </c>
      <c r="F15" s="302"/>
      <c r="G15" s="302"/>
      <c r="H15" s="303"/>
      <c r="I15" s="302"/>
      <c r="J15" s="315">
        <v>600</v>
      </c>
      <c r="K15" s="304">
        <v>600</v>
      </c>
      <c r="L15" s="304">
        <v>0</v>
      </c>
      <c r="M15" s="304">
        <v>0</v>
      </c>
      <c r="N15" s="305">
        <v>0</v>
      </c>
      <c r="O15" s="315">
        <v>148</v>
      </c>
      <c r="P15" s="304">
        <v>148</v>
      </c>
      <c r="Q15" s="304">
        <v>0</v>
      </c>
      <c r="R15" s="304">
        <v>0</v>
      </c>
      <c r="S15" s="305">
        <v>0</v>
      </c>
      <c r="T15" s="322">
        <v>748</v>
      </c>
      <c r="U15" s="304">
        <v>748</v>
      </c>
      <c r="V15" s="304">
        <v>0</v>
      </c>
      <c r="W15" s="304">
        <v>0</v>
      </c>
      <c r="X15" s="305">
        <v>0</v>
      </c>
      <c r="Y15" s="74"/>
    </row>
    <row r="16" spans="3:25" ht="14.25" hidden="1" thickTop="1" thickBot="1" x14ac:dyDescent="0.25">
      <c r="C16" s="24"/>
      <c r="D16" s="43" t="s">
        <v>152</v>
      </c>
      <c r="E16" s="44"/>
      <c r="F16" s="44"/>
      <c r="G16" s="44"/>
      <c r="H16" s="44"/>
      <c r="I16" s="44"/>
      <c r="J16" s="318"/>
      <c r="K16" s="319"/>
      <c r="L16" s="319"/>
      <c r="M16" s="319"/>
      <c r="N16" s="313"/>
      <c r="O16" s="318"/>
      <c r="P16" s="319"/>
      <c r="Q16" s="319"/>
      <c r="R16" s="319"/>
      <c r="S16" s="313"/>
      <c r="T16" s="323"/>
      <c r="U16" s="319"/>
      <c r="V16" s="319"/>
      <c r="W16" s="319"/>
      <c r="X16" s="313"/>
      <c r="Y16" s="74"/>
    </row>
    <row r="17" spans="3:25" hidden="1" x14ac:dyDescent="0.2">
      <c r="C17" s="24"/>
      <c r="D17" s="87"/>
      <c r="E17" s="88" t="s">
        <v>381</v>
      </c>
      <c r="F17" s="88"/>
      <c r="G17" s="88"/>
      <c r="H17" s="89"/>
      <c r="I17" s="88"/>
      <c r="J17" s="356">
        <v>908</v>
      </c>
      <c r="K17" s="357">
        <v>848</v>
      </c>
      <c r="L17" s="357">
        <v>0</v>
      </c>
      <c r="M17" s="357">
        <v>60</v>
      </c>
      <c r="N17" s="358">
        <v>0</v>
      </c>
      <c r="O17" s="356">
        <v>723</v>
      </c>
      <c r="P17" s="357">
        <v>723</v>
      </c>
      <c r="Q17" s="357">
        <v>0</v>
      </c>
      <c r="R17" s="357">
        <v>0</v>
      </c>
      <c r="S17" s="358">
        <v>0</v>
      </c>
      <c r="T17" s="359">
        <v>1631</v>
      </c>
      <c r="U17" s="357">
        <v>1571</v>
      </c>
      <c r="V17" s="357">
        <v>0</v>
      </c>
      <c r="W17" s="357">
        <v>60</v>
      </c>
      <c r="X17" s="358">
        <v>0</v>
      </c>
      <c r="Y17" s="74"/>
    </row>
    <row r="18" spans="3:25" hidden="1" x14ac:dyDescent="0.2">
      <c r="C18" s="24"/>
      <c r="D18" s="165"/>
      <c r="E18" s="49" t="s">
        <v>382</v>
      </c>
      <c r="F18" s="49"/>
      <c r="G18" s="49"/>
      <c r="H18" s="50"/>
      <c r="I18" s="49"/>
      <c r="J18" s="317">
        <v>87</v>
      </c>
      <c r="K18" s="311">
        <v>84</v>
      </c>
      <c r="L18" s="311">
        <v>0</v>
      </c>
      <c r="M18" s="311">
        <v>3</v>
      </c>
      <c r="N18" s="312">
        <v>0</v>
      </c>
      <c r="O18" s="317">
        <v>8</v>
      </c>
      <c r="P18" s="311">
        <v>8</v>
      </c>
      <c r="Q18" s="311">
        <v>0</v>
      </c>
      <c r="R18" s="311">
        <v>0</v>
      </c>
      <c r="S18" s="312">
        <v>0</v>
      </c>
      <c r="T18" s="321">
        <v>95</v>
      </c>
      <c r="U18" s="311">
        <v>92</v>
      </c>
      <c r="V18" s="311">
        <v>0</v>
      </c>
      <c r="W18" s="311">
        <v>3</v>
      </c>
      <c r="X18" s="312">
        <v>0</v>
      </c>
      <c r="Y18" s="74"/>
    </row>
    <row r="19" spans="3:25" ht="13.5" hidden="1" thickBot="1" x14ac:dyDescent="0.25">
      <c r="C19" s="24"/>
      <c r="D19" s="301"/>
      <c r="E19" s="302" t="s">
        <v>15</v>
      </c>
      <c r="F19" s="302"/>
      <c r="G19" s="302"/>
      <c r="H19" s="303"/>
      <c r="I19" s="302"/>
      <c r="J19" s="315">
        <v>995</v>
      </c>
      <c r="K19" s="304">
        <v>932</v>
      </c>
      <c r="L19" s="304">
        <v>0</v>
      </c>
      <c r="M19" s="304">
        <v>63</v>
      </c>
      <c r="N19" s="305">
        <v>0</v>
      </c>
      <c r="O19" s="315">
        <v>731</v>
      </c>
      <c r="P19" s="304">
        <v>731</v>
      </c>
      <c r="Q19" s="304">
        <v>0</v>
      </c>
      <c r="R19" s="304">
        <v>0</v>
      </c>
      <c r="S19" s="305">
        <v>0</v>
      </c>
      <c r="T19" s="322">
        <v>1726</v>
      </c>
      <c r="U19" s="304">
        <v>1663</v>
      </c>
      <c r="V19" s="304">
        <v>0</v>
      </c>
      <c r="W19" s="304">
        <v>63</v>
      </c>
      <c r="X19" s="305">
        <v>0</v>
      </c>
      <c r="Y19" s="74"/>
    </row>
    <row r="20" spans="3:25" ht="14.25" hidden="1" thickTop="1" thickBot="1" x14ac:dyDescent="0.25">
      <c r="C20" s="24"/>
      <c r="D20" s="43" t="s">
        <v>153</v>
      </c>
      <c r="E20" s="44"/>
      <c r="F20" s="44"/>
      <c r="G20" s="44"/>
      <c r="H20" s="44"/>
      <c r="I20" s="44"/>
      <c r="J20" s="318"/>
      <c r="K20" s="319"/>
      <c r="L20" s="319"/>
      <c r="M20" s="319"/>
      <c r="N20" s="313"/>
      <c r="O20" s="318"/>
      <c r="P20" s="319"/>
      <c r="Q20" s="319"/>
      <c r="R20" s="319"/>
      <c r="S20" s="313"/>
      <c r="T20" s="323"/>
      <c r="U20" s="319"/>
      <c r="V20" s="319"/>
      <c r="W20" s="319"/>
      <c r="X20" s="313"/>
      <c r="Y20" s="74"/>
    </row>
    <row r="21" spans="3:25" hidden="1" x14ac:dyDescent="0.2">
      <c r="C21" s="24"/>
      <c r="D21" s="87"/>
      <c r="E21" s="88" t="s">
        <v>381</v>
      </c>
      <c r="F21" s="88"/>
      <c r="G21" s="88"/>
      <c r="H21" s="89"/>
      <c r="I21" s="88"/>
      <c r="J21" s="356">
        <v>1502</v>
      </c>
      <c r="K21" s="357">
        <v>1432</v>
      </c>
      <c r="L21" s="357">
        <v>12</v>
      </c>
      <c r="M21" s="357">
        <v>58</v>
      </c>
      <c r="N21" s="358">
        <v>0</v>
      </c>
      <c r="O21" s="356">
        <v>1250</v>
      </c>
      <c r="P21" s="357">
        <v>1214</v>
      </c>
      <c r="Q21" s="357">
        <v>0</v>
      </c>
      <c r="R21" s="357">
        <v>36</v>
      </c>
      <c r="S21" s="358">
        <v>0</v>
      </c>
      <c r="T21" s="359">
        <v>2751</v>
      </c>
      <c r="U21" s="357">
        <v>2646</v>
      </c>
      <c r="V21" s="357">
        <v>12</v>
      </c>
      <c r="W21" s="357">
        <v>94</v>
      </c>
      <c r="X21" s="358">
        <v>0</v>
      </c>
      <c r="Y21" s="74"/>
    </row>
    <row r="22" spans="3:25" hidden="1" x14ac:dyDescent="0.2">
      <c r="C22" s="24"/>
      <c r="D22" s="165"/>
      <c r="E22" s="49" t="s">
        <v>382</v>
      </c>
      <c r="F22" s="49"/>
      <c r="G22" s="49"/>
      <c r="H22" s="50"/>
      <c r="I22" s="49"/>
      <c r="J22" s="317">
        <v>145</v>
      </c>
      <c r="K22" s="311">
        <v>143</v>
      </c>
      <c r="L22" s="311">
        <v>0</v>
      </c>
      <c r="M22" s="311">
        <v>2</v>
      </c>
      <c r="N22" s="312">
        <v>0</v>
      </c>
      <c r="O22" s="317">
        <v>145</v>
      </c>
      <c r="P22" s="311">
        <v>144</v>
      </c>
      <c r="Q22" s="311">
        <v>0</v>
      </c>
      <c r="R22" s="311">
        <v>1</v>
      </c>
      <c r="S22" s="312">
        <v>0</v>
      </c>
      <c r="T22" s="321">
        <v>290</v>
      </c>
      <c r="U22" s="311">
        <v>287</v>
      </c>
      <c r="V22" s="311">
        <v>0</v>
      </c>
      <c r="W22" s="311">
        <v>3</v>
      </c>
      <c r="X22" s="312">
        <v>0</v>
      </c>
      <c r="Y22" s="74"/>
    </row>
    <row r="23" spans="3:25" ht="13.5" hidden="1" thickBot="1" x14ac:dyDescent="0.25">
      <c r="C23" s="24"/>
      <c r="D23" s="301"/>
      <c r="E23" s="302" t="s">
        <v>15</v>
      </c>
      <c r="F23" s="302"/>
      <c r="G23" s="302"/>
      <c r="H23" s="303"/>
      <c r="I23" s="302"/>
      <c r="J23" s="315">
        <v>1647</v>
      </c>
      <c r="K23" s="304">
        <v>1575</v>
      </c>
      <c r="L23" s="304">
        <v>12</v>
      </c>
      <c r="M23" s="304">
        <v>60</v>
      </c>
      <c r="N23" s="305">
        <v>0</v>
      </c>
      <c r="O23" s="315">
        <v>1395</v>
      </c>
      <c r="P23" s="304">
        <v>1358</v>
      </c>
      <c r="Q23" s="304">
        <v>0</v>
      </c>
      <c r="R23" s="304">
        <v>37</v>
      </c>
      <c r="S23" s="305">
        <v>0</v>
      </c>
      <c r="T23" s="322">
        <v>3041</v>
      </c>
      <c r="U23" s="304">
        <v>2933</v>
      </c>
      <c r="V23" s="304">
        <v>12</v>
      </c>
      <c r="W23" s="304">
        <v>97</v>
      </c>
      <c r="X23" s="305">
        <v>0</v>
      </c>
      <c r="Y23" s="74"/>
    </row>
    <row r="24" spans="3:25" ht="14.25" hidden="1" thickTop="1" thickBot="1" x14ac:dyDescent="0.25">
      <c r="C24" s="24"/>
      <c r="D24" s="43" t="s">
        <v>253</v>
      </c>
      <c r="E24" s="44"/>
      <c r="F24" s="44"/>
      <c r="G24" s="44"/>
      <c r="H24" s="44"/>
      <c r="I24" s="44"/>
      <c r="J24" s="318"/>
      <c r="K24" s="319"/>
      <c r="L24" s="319"/>
      <c r="M24" s="319"/>
      <c r="N24" s="313"/>
      <c r="O24" s="318"/>
      <c r="P24" s="319"/>
      <c r="Q24" s="319"/>
      <c r="R24" s="319"/>
      <c r="S24" s="313"/>
      <c r="T24" s="323"/>
      <c r="U24" s="319"/>
      <c r="V24" s="319"/>
      <c r="W24" s="319"/>
      <c r="X24" s="313"/>
      <c r="Y24" s="74"/>
    </row>
    <row r="25" spans="3:25" hidden="1" x14ac:dyDescent="0.2">
      <c r="C25" s="24"/>
      <c r="D25" s="87"/>
      <c r="E25" s="88" t="s">
        <v>381</v>
      </c>
      <c r="F25" s="88"/>
      <c r="G25" s="88"/>
      <c r="H25" s="89"/>
      <c r="I25" s="88"/>
      <c r="J25" s="356">
        <v>2045</v>
      </c>
      <c r="K25" s="357">
        <v>1836</v>
      </c>
      <c r="L25" s="357">
        <v>35</v>
      </c>
      <c r="M25" s="357">
        <v>174</v>
      </c>
      <c r="N25" s="358">
        <v>0</v>
      </c>
      <c r="O25" s="356">
        <v>2187</v>
      </c>
      <c r="P25" s="357">
        <v>1685</v>
      </c>
      <c r="Q25" s="357">
        <v>0</v>
      </c>
      <c r="R25" s="357">
        <v>549</v>
      </c>
      <c r="S25" s="358">
        <v>0</v>
      </c>
      <c r="T25" s="359">
        <v>4232</v>
      </c>
      <c r="U25" s="357">
        <v>3521</v>
      </c>
      <c r="V25" s="357">
        <v>35</v>
      </c>
      <c r="W25" s="357">
        <v>723</v>
      </c>
      <c r="X25" s="358">
        <v>0</v>
      </c>
      <c r="Y25" s="74"/>
    </row>
    <row r="26" spans="3:25" hidden="1" x14ac:dyDescent="0.2">
      <c r="C26" s="24"/>
      <c r="D26" s="165"/>
      <c r="E26" s="49" t="s">
        <v>382</v>
      </c>
      <c r="F26" s="49"/>
      <c r="G26" s="49"/>
      <c r="H26" s="50"/>
      <c r="I26" s="49"/>
      <c r="J26" s="317">
        <v>157</v>
      </c>
      <c r="K26" s="311">
        <v>146</v>
      </c>
      <c r="L26" s="311">
        <v>1</v>
      </c>
      <c r="M26" s="311">
        <v>10</v>
      </c>
      <c r="N26" s="312">
        <v>0</v>
      </c>
      <c r="O26" s="317">
        <v>554</v>
      </c>
      <c r="P26" s="311">
        <v>470</v>
      </c>
      <c r="Q26" s="311">
        <v>0</v>
      </c>
      <c r="R26" s="311">
        <v>84</v>
      </c>
      <c r="S26" s="312">
        <v>0</v>
      </c>
      <c r="T26" s="321">
        <v>711</v>
      </c>
      <c r="U26" s="311">
        <v>616</v>
      </c>
      <c r="V26" s="311">
        <v>1</v>
      </c>
      <c r="W26" s="311">
        <v>94</v>
      </c>
      <c r="X26" s="312">
        <v>0</v>
      </c>
      <c r="Y26" s="74"/>
    </row>
    <row r="27" spans="3:25" ht="13.5" hidden="1" thickBot="1" x14ac:dyDescent="0.25">
      <c r="C27" s="24"/>
      <c r="D27" s="301"/>
      <c r="E27" s="302" t="s">
        <v>15</v>
      </c>
      <c r="F27" s="302"/>
      <c r="G27" s="302"/>
      <c r="H27" s="303"/>
      <c r="I27" s="302"/>
      <c r="J27" s="315">
        <v>2202</v>
      </c>
      <c r="K27" s="304">
        <v>1982</v>
      </c>
      <c r="L27" s="304">
        <v>36</v>
      </c>
      <c r="M27" s="304">
        <v>184</v>
      </c>
      <c r="N27" s="305">
        <v>0</v>
      </c>
      <c r="O27" s="315">
        <v>2741</v>
      </c>
      <c r="P27" s="304">
        <v>2155</v>
      </c>
      <c r="Q27" s="304">
        <v>0</v>
      </c>
      <c r="R27" s="304">
        <v>633</v>
      </c>
      <c r="S27" s="305">
        <v>0</v>
      </c>
      <c r="T27" s="322">
        <v>4943</v>
      </c>
      <c r="U27" s="304">
        <v>4137</v>
      </c>
      <c r="V27" s="304">
        <v>36</v>
      </c>
      <c r="W27" s="304">
        <v>817</v>
      </c>
      <c r="X27" s="305">
        <v>0</v>
      </c>
      <c r="Y27" s="74"/>
    </row>
    <row r="28" spans="3:25" ht="14.25" hidden="1" thickTop="1" thickBot="1" x14ac:dyDescent="0.25">
      <c r="C28" s="24"/>
      <c r="D28" s="43" t="s">
        <v>254</v>
      </c>
      <c r="E28" s="44"/>
      <c r="F28" s="44"/>
      <c r="G28" s="44"/>
      <c r="H28" s="44"/>
      <c r="I28" s="44"/>
      <c r="J28" s="318"/>
      <c r="K28" s="319"/>
      <c r="L28" s="319"/>
      <c r="M28" s="319"/>
      <c r="N28" s="313"/>
      <c r="O28" s="318"/>
      <c r="P28" s="319"/>
      <c r="Q28" s="319"/>
      <c r="R28" s="319"/>
      <c r="S28" s="313"/>
      <c r="T28" s="323"/>
      <c r="U28" s="319"/>
      <c r="V28" s="319"/>
      <c r="W28" s="319"/>
      <c r="X28" s="313"/>
      <c r="Y28" s="74"/>
    </row>
    <row r="29" spans="3:25" hidden="1" x14ac:dyDescent="0.2">
      <c r="C29" s="24"/>
      <c r="D29" s="87"/>
      <c r="E29" s="88" t="s">
        <v>381</v>
      </c>
      <c r="F29" s="88"/>
      <c r="G29" s="88"/>
      <c r="H29" s="89"/>
      <c r="I29" s="88"/>
      <c r="J29" s="356">
        <v>2440</v>
      </c>
      <c r="K29" s="357">
        <v>2079</v>
      </c>
      <c r="L29" s="357">
        <v>52</v>
      </c>
      <c r="M29" s="357">
        <v>309</v>
      </c>
      <c r="N29" s="358">
        <v>0</v>
      </c>
      <c r="O29" s="356">
        <v>3495</v>
      </c>
      <c r="P29" s="357">
        <v>2463</v>
      </c>
      <c r="Q29" s="357">
        <v>0</v>
      </c>
      <c r="R29" s="357">
        <v>1040</v>
      </c>
      <c r="S29" s="358">
        <v>0</v>
      </c>
      <c r="T29" s="359">
        <v>5935</v>
      </c>
      <c r="U29" s="357">
        <v>4542</v>
      </c>
      <c r="V29" s="357">
        <v>52</v>
      </c>
      <c r="W29" s="357">
        <v>1349</v>
      </c>
      <c r="X29" s="358">
        <v>0</v>
      </c>
      <c r="Y29" s="74"/>
    </row>
    <row r="30" spans="3:25" hidden="1" x14ac:dyDescent="0.2">
      <c r="C30" s="24"/>
      <c r="D30" s="165"/>
      <c r="E30" s="49" t="s">
        <v>382</v>
      </c>
      <c r="F30" s="49"/>
      <c r="G30" s="49"/>
      <c r="H30" s="50"/>
      <c r="I30" s="49"/>
      <c r="J30" s="317">
        <v>170</v>
      </c>
      <c r="K30" s="311">
        <v>152</v>
      </c>
      <c r="L30" s="311">
        <v>0</v>
      </c>
      <c r="M30" s="311">
        <v>18</v>
      </c>
      <c r="N30" s="312">
        <v>0</v>
      </c>
      <c r="O30" s="317">
        <v>978</v>
      </c>
      <c r="P30" s="311">
        <v>777</v>
      </c>
      <c r="Q30" s="311">
        <v>0</v>
      </c>
      <c r="R30" s="311">
        <v>201</v>
      </c>
      <c r="S30" s="312">
        <v>0</v>
      </c>
      <c r="T30" s="321">
        <v>1148</v>
      </c>
      <c r="U30" s="311">
        <v>929</v>
      </c>
      <c r="V30" s="311">
        <v>0</v>
      </c>
      <c r="W30" s="311">
        <v>219</v>
      </c>
      <c r="X30" s="312">
        <v>0</v>
      </c>
      <c r="Y30" s="74"/>
    </row>
    <row r="31" spans="3:25" ht="13.5" hidden="1" thickBot="1" x14ac:dyDescent="0.25">
      <c r="C31" s="24"/>
      <c r="D31" s="301"/>
      <c r="E31" s="302" t="s">
        <v>15</v>
      </c>
      <c r="F31" s="302"/>
      <c r="G31" s="302"/>
      <c r="H31" s="303"/>
      <c r="I31" s="302"/>
      <c r="J31" s="315">
        <v>2610</v>
      </c>
      <c r="K31" s="304">
        <v>2231</v>
      </c>
      <c r="L31" s="304">
        <v>52</v>
      </c>
      <c r="M31" s="304">
        <v>327</v>
      </c>
      <c r="N31" s="305">
        <v>0</v>
      </c>
      <c r="O31" s="315">
        <v>4473</v>
      </c>
      <c r="P31" s="304">
        <v>3240</v>
      </c>
      <c r="Q31" s="304">
        <v>0</v>
      </c>
      <c r="R31" s="304">
        <v>1241</v>
      </c>
      <c r="S31" s="305">
        <v>0</v>
      </c>
      <c r="T31" s="322">
        <v>7083</v>
      </c>
      <c r="U31" s="304">
        <v>5471</v>
      </c>
      <c r="V31" s="304">
        <v>52</v>
      </c>
      <c r="W31" s="304">
        <v>1568</v>
      </c>
      <c r="X31" s="305">
        <v>0</v>
      </c>
      <c r="Y31" s="74"/>
    </row>
    <row r="32" spans="3:25" ht="14.25" hidden="1" thickTop="1" thickBot="1" x14ac:dyDescent="0.25">
      <c r="C32" s="24"/>
      <c r="D32" s="43" t="s">
        <v>210</v>
      </c>
      <c r="E32" s="44"/>
      <c r="F32" s="44"/>
      <c r="G32" s="44"/>
      <c r="H32" s="44"/>
      <c r="I32" s="44"/>
      <c r="J32" s="318"/>
      <c r="K32" s="319"/>
      <c r="L32" s="319"/>
      <c r="M32" s="319"/>
      <c r="N32" s="313"/>
      <c r="O32" s="318"/>
      <c r="P32" s="319"/>
      <c r="Q32" s="319"/>
      <c r="R32" s="319"/>
      <c r="S32" s="313"/>
      <c r="T32" s="323"/>
      <c r="U32" s="319"/>
      <c r="V32" s="319"/>
      <c r="W32" s="319"/>
      <c r="X32" s="313"/>
      <c r="Y32" s="74"/>
    </row>
    <row r="33" spans="3:25" hidden="1" x14ac:dyDescent="0.2">
      <c r="C33" s="24"/>
      <c r="D33" s="87"/>
      <c r="E33" s="88" t="s">
        <v>381</v>
      </c>
      <c r="F33" s="88"/>
      <c r="G33" s="88"/>
      <c r="H33" s="89"/>
      <c r="I33" s="88"/>
      <c r="J33" s="356">
        <v>3189</v>
      </c>
      <c r="K33" s="357">
        <v>2663</v>
      </c>
      <c r="L33" s="357">
        <v>29</v>
      </c>
      <c r="M33" s="357">
        <v>497</v>
      </c>
      <c r="N33" s="358">
        <v>0</v>
      </c>
      <c r="O33" s="356">
        <v>4962</v>
      </c>
      <c r="P33" s="357">
        <v>3243</v>
      </c>
      <c r="Q33" s="357">
        <v>0</v>
      </c>
      <c r="R33" s="357">
        <v>1721</v>
      </c>
      <c r="S33" s="358">
        <v>0</v>
      </c>
      <c r="T33" s="359">
        <v>8150</v>
      </c>
      <c r="U33" s="357">
        <v>5905</v>
      </c>
      <c r="V33" s="357">
        <v>29</v>
      </c>
      <c r="W33" s="357">
        <v>2218</v>
      </c>
      <c r="X33" s="358">
        <v>0</v>
      </c>
      <c r="Y33" s="74"/>
    </row>
    <row r="34" spans="3:25" hidden="1" x14ac:dyDescent="0.2">
      <c r="C34" s="24"/>
      <c r="D34" s="165"/>
      <c r="E34" s="49" t="s">
        <v>382</v>
      </c>
      <c r="F34" s="49"/>
      <c r="G34" s="49"/>
      <c r="H34" s="50"/>
      <c r="I34" s="49"/>
      <c r="J34" s="317">
        <v>261</v>
      </c>
      <c r="K34" s="311">
        <v>224</v>
      </c>
      <c r="L34" s="311">
        <v>0</v>
      </c>
      <c r="M34" s="311">
        <v>37</v>
      </c>
      <c r="N34" s="312">
        <v>0</v>
      </c>
      <c r="O34" s="317">
        <v>1055</v>
      </c>
      <c r="P34" s="311">
        <v>646</v>
      </c>
      <c r="Q34" s="311">
        <v>0</v>
      </c>
      <c r="R34" s="311">
        <v>409</v>
      </c>
      <c r="S34" s="312">
        <v>0</v>
      </c>
      <c r="T34" s="321">
        <v>1316</v>
      </c>
      <c r="U34" s="311">
        <v>870</v>
      </c>
      <c r="V34" s="311">
        <v>0</v>
      </c>
      <c r="W34" s="311">
        <v>446</v>
      </c>
      <c r="X34" s="312">
        <v>0</v>
      </c>
      <c r="Y34" s="74"/>
    </row>
    <row r="35" spans="3:25" ht="13.5" hidden="1" thickBot="1" x14ac:dyDescent="0.25">
      <c r="C35" s="24"/>
      <c r="D35" s="301"/>
      <c r="E35" s="302" t="s">
        <v>15</v>
      </c>
      <c r="F35" s="302"/>
      <c r="G35" s="302"/>
      <c r="H35" s="303"/>
      <c r="I35" s="302"/>
      <c r="J35" s="315">
        <v>3450</v>
      </c>
      <c r="K35" s="304">
        <v>2887</v>
      </c>
      <c r="L35" s="304">
        <v>29</v>
      </c>
      <c r="M35" s="304">
        <v>534</v>
      </c>
      <c r="N35" s="305">
        <v>0</v>
      </c>
      <c r="O35" s="315">
        <v>6017</v>
      </c>
      <c r="P35" s="304">
        <v>3889</v>
      </c>
      <c r="Q35" s="304">
        <v>0</v>
      </c>
      <c r="R35" s="304">
        <v>2130</v>
      </c>
      <c r="S35" s="305">
        <v>0</v>
      </c>
      <c r="T35" s="322">
        <v>9466</v>
      </c>
      <c r="U35" s="304">
        <v>6775</v>
      </c>
      <c r="V35" s="304">
        <v>29</v>
      </c>
      <c r="W35" s="304">
        <v>2664</v>
      </c>
      <c r="X35" s="305">
        <v>0</v>
      </c>
      <c r="Y35" s="74"/>
    </row>
    <row r="36" spans="3:25" ht="14.25" hidden="1" thickTop="1" thickBot="1" x14ac:dyDescent="0.25">
      <c r="C36" s="24"/>
      <c r="D36" s="43" t="s">
        <v>140</v>
      </c>
      <c r="E36" s="44"/>
      <c r="F36" s="44"/>
      <c r="G36" s="44"/>
      <c r="H36" s="44"/>
      <c r="I36" s="44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456"/>
      <c r="Y36" s="74"/>
    </row>
    <row r="37" spans="3:25" hidden="1" x14ac:dyDescent="0.2">
      <c r="C37" s="24"/>
      <c r="D37" s="87"/>
      <c r="E37" s="88" t="s">
        <v>381</v>
      </c>
      <c r="F37" s="88"/>
      <c r="G37" s="88"/>
      <c r="H37" s="89"/>
      <c r="I37" s="88"/>
      <c r="J37" s="356">
        <v>3835</v>
      </c>
      <c r="K37" s="357">
        <v>3150</v>
      </c>
      <c r="L37" s="357">
        <v>26</v>
      </c>
      <c r="M37" s="357">
        <v>659</v>
      </c>
      <c r="N37" s="358">
        <v>0</v>
      </c>
      <c r="O37" s="356">
        <v>6498</v>
      </c>
      <c r="P37" s="357">
        <v>4160</v>
      </c>
      <c r="Q37" s="357">
        <v>0</v>
      </c>
      <c r="R37" s="357">
        <v>2339</v>
      </c>
      <c r="S37" s="358">
        <v>1</v>
      </c>
      <c r="T37" s="359">
        <v>10333</v>
      </c>
      <c r="U37" s="357">
        <v>7310</v>
      </c>
      <c r="V37" s="357">
        <v>26</v>
      </c>
      <c r="W37" s="357">
        <v>2998</v>
      </c>
      <c r="X37" s="358">
        <v>1</v>
      </c>
      <c r="Y37" s="74"/>
    </row>
    <row r="38" spans="3:25" hidden="1" x14ac:dyDescent="0.2">
      <c r="C38" s="24"/>
      <c r="D38" s="165"/>
      <c r="E38" s="49" t="s">
        <v>382</v>
      </c>
      <c r="F38" s="49"/>
      <c r="G38" s="49"/>
      <c r="H38" s="50"/>
      <c r="I38" s="49"/>
      <c r="J38" s="317">
        <v>334</v>
      </c>
      <c r="K38" s="311">
        <v>293</v>
      </c>
      <c r="L38" s="311">
        <v>0</v>
      </c>
      <c r="M38" s="311">
        <v>41</v>
      </c>
      <c r="N38" s="312">
        <v>0</v>
      </c>
      <c r="O38" s="317">
        <v>1381</v>
      </c>
      <c r="P38" s="311">
        <v>705</v>
      </c>
      <c r="Q38" s="311">
        <v>0</v>
      </c>
      <c r="R38" s="311">
        <v>676</v>
      </c>
      <c r="S38" s="312">
        <v>0</v>
      </c>
      <c r="T38" s="321">
        <v>1715</v>
      </c>
      <c r="U38" s="311">
        <v>998</v>
      </c>
      <c r="V38" s="311">
        <v>0</v>
      </c>
      <c r="W38" s="311">
        <v>717</v>
      </c>
      <c r="X38" s="312">
        <v>0</v>
      </c>
      <c r="Y38" s="74"/>
    </row>
    <row r="39" spans="3:25" ht="13.5" hidden="1" thickBot="1" x14ac:dyDescent="0.25">
      <c r="C39" s="24"/>
      <c r="D39" s="301"/>
      <c r="E39" s="302" t="s">
        <v>15</v>
      </c>
      <c r="F39" s="302"/>
      <c r="G39" s="302"/>
      <c r="H39" s="303"/>
      <c r="I39" s="302"/>
      <c r="J39" s="315">
        <v>4169</v>
      </c>
      <c r="K39" s="304">
        <v>3443</v>
      </c>
      <c r="L39" s="304">
        <v>26</v>
      </c>
      <c r="M39" s="304">
        <v>700</v>
      </c>
      <c r="N39" s="305">
        <v>0</v>
      </c>
      <c r="O39" s="315">
        <v>7879</v>
      </c>
      <c r="P39" s="304">
        <v>4865</v>
      </c>
      <c r="Q39" s="304">
        <v>0</v>
      </c>
      <c r="R39" s="304">
        <v>3015</v>
      </c>
      <c r="S39" s="305">
        <v>1</v>
      </c>
      <c r="T39" s="322">
        <v>12048</v>
      </c>
      <c r="U39" s="304">
        <v>8308</v>
      </c>
      <c r="V39" s="304">
        <v>26</v>
      </c>
      <c r="W39" s="304">
        <v>3715</v>
      </c>
      <c r="X39" s="305">
        <v>1</v>
      </c>
      <c r="Y39" s="74"/>
    </row>
    <row r="40" spans="3:25" ht="14.25" hidden="1" thickTop="1" thickBot="1" x14ac:dyDescent="0.25">
      <c r="C40" s="24"/>
      <c r="D40" s="43" t="s">
        <v>316</v>
      </c>
      <c r="E40" s="44"/>
      <c r="F40" s="44"/>
      <c r="G40" s="44"/>
      <c r="H40" s="44"/>
      <c r="I40" s="44"/>
      <c r="J40" s="318"/>
      <c r="K40" s="319"/>
      <c r="L40" s="319"/>
      <c r="M40" s="319"/>
      <c r="N40" s="313"/>
      <c r="O40" s="318"/>
      <c r="P40" s="319"/>
      <c r="Q40" s="319"/>
      <c r="R40" s="319"/>
      <c r="S40" s="313"/>
      <c r="T40" s="323"/>
      <c r="U40" s="319"/>
      <c r="V40" s="319"/>
      <c r="W40" s="319"/>
      <c r="X40" s="313"/>
      <c r="Y40" s="74"/>
    </row>
    <row r="41" spans="3:25" hidden="1" x14ac:dyDescent="0.2">
      <c r="C41" s="24"/>
      <c r="D41" s="87"/>
      <c r="E41" s="88" t="s">
        <v>381</v>
      </c>
      <c r="F41" s="88"/>
      <c r="G41" s="88"/>
      <c r="H41" s="89"/>
      <c r="I41" s="88"/>
      <c r="J41" s="356">
        <v>4917</v>
      </c>
      <c r="K41" s="357">
        <v>3993</v>
      </c>
      <c r="L41" s="357">
        <v>26</v>
      </c>
      <c r="M41" s="357">
        <v>898</v>
      </c>
      <c r="N41" s="358">
        <v>0</v>
      </c>
      <c r="O41" s="356">
        <v>8080</v>
      </c>
      <c r="P41" s="357">
        <v>5397</v>
      </c>
      <c r="Q41" s="357">
        <v>0</v>
      </c>
      <c r="R41" s="357">
        <v>2677</v>
      </c>
      <c r="S41" s="358">
        <v>6</v>
      </c>
      <c r="T41" s="359">
        <v>12997</v>
      </c>
      <c r="U41" s="357">
        <v>9390</v>
      </c>
      <c r="V41" s="357">
        <v>26</v>
      </c>
      <c r="W41" s="357">
        <v>3575</v>
      </c>
      <c r="X41" s="358">
        <v>6</v>
      </c>
      <c r="Y41" s="74"/>
    </row>
    <row r="42" spans="3:25" hidden="1" x14ac:dyDescent="0.2">
      <c r="C42" s="24"/>
      <c r="D42" s="165"/>
      <c r="E42" s="49" t="s">
        <v>382</v>
      </c>
      <c r="F42" s="49"/>
      <c r="G42" s="49"/>
      <c r="H42" s="50"/>
      <c r="I42" s="49"/>
      <c r="J42" s="317">
        <v>510</v>
      </c>
      <c r="K42" s="311">
        <v>443</v>
      </c>
      <c r="L42" s="311">
        <v>1</v>
      </c>
      <c r="M42" s="311">
        <v>66</v>
      </c>
      <c r="N42" s="312">
        <v>0</v>
      </c>
      <c r="O42" s="317">
        <v>1500</v>
      </c>
      <c r="P42" s="311">
        <v>766</v>
      </c>
      <c r="Q42" s="311">
        <v>0</v>
      </c>
      <c r="R42" s="311">
        <v>732</v>
      </c>
      <c r="S42" s="312">
        <v>2</v>
      </c>
      <c r="T42" s="321">
        <v>2010</v>
      </c>
      <c r="U42" s="311">
        <v>1209</v>
      </c>
      <c r="V42" s="311">
        <v>1</v>
      </c>
      <c r="W42" s="311">
        <v>798</v>
      </c>
      <c r="X42" s="312">
        <v>2</v>
      </c>
      <c r="Y42" s="74"/>
    </row>
    <row r="43" spans="3:25" ht="13.5" hidden="1" thickBot="1" x14ac:dyDescent="0.25">
      <c r="C43" s="24"/>
      <c r="D43" s="301"/>
      <c r="E43" s="302" t="s">
        <v>15</v>
      </c>
      <c r="F43" s="302"/>
      <c r="G43" s="302"/>
      <c r="H43" s="303"/>
      <c r="I43" s="302"/>
      <c r="J43" s="315">
        <v>5427</v>
      </c>
      <c r="K43" s="304">
        <v>4436</v>
      </c>
      <c r="L43" s="304">
        <v>27</v>
      </c>
      <c r="M43" s="304">
        <v>964</v>
      </c>
      <c r="N43" s="305">
        <v>0</v>
      </c>
      <c r="O43" s="315">
        <v>9580</v>
      </c>
      <c r="P43" s="304">
        <v>6163</v>
      </c>
      <c r="Q43" s="304">
        <v>0</v>
      </c>
      <c r="R43" s="304">
        <v>3409</v>
      </c>
      <c r="S43" s="305">
        <v>8</v>
      </c>
      <c r="T43" s="322">
        <v>15007</v>
      </c>
      <c r="U43" s="304">
        <v>10599</v>
      </c>
      <c r="V43" s="304">
        <v>27</v>
      </c>
      <c r="W43" s="304">
        <v>4373</v>
      </c>
      <c r="X43" s="305">
        <v>8</v>
      </c>
      <c r="Y43" s="74"/>
    </row>
    <row r="44" spans="3:25" ht="14.25" hidden="1" thickTop="1" thickBot="1" x14ac:dyDescent="0.25">
      <c r="C44" s="24"/>
      <c r="D44" s="43" t="s">
        <v>0</v>
      </c>
      <c r="E44" s="44"/>
      <c r="F44" s="44"/>
      <c r="G44" s="44"/>
      <c r="H44" s="44"/>
      <c r="I44" s="44"/>
      <c r="J44" s="318"/>
      <c r="K44" s="319"/>
      <c r="L44" s="319"/>
      <c r="M44" s="319"/>
      <c r="N44" s="313"/>
      <c r="O44" s="318"/>
      <c r="P44" s="319"/>
      <c r="Q44" s="319"/>
      <c r="R44" s="319"/>
      <c r="S44" s="313"/>
      <c r="T44" s="323"/>
      <c r="U44" s="319"/>
      <c r="V44" s="319"/>
      <c r="W44" s="319"/>
      <c r="X44" s="313"/>
      <c r="Y44" s="74"/>
    </row>
    <row r="45" spans="3:25" hidden="1" x14ac:dyDescent="0.2">
      <c r="C45" s="24"/>
      <c r="D45" s="87"/>
      <c r="E45" s="88" t="s">
        <v>381</v>
      </c>
      <c r="F45" s="88"/>
      <c r="G45" s="88"/>
      <c r="H45" s="89"/>
      <c r="I45" s="88"/>
      <c r="J45" s="356">
        <v>5269</v>
      </c>
      <c r="K45" s="357">
        <v>4184</v>
      </c>
      <c r="L45" s="357">
        <v>8</v>
      </c>
      <c r="M45" s="357">
        <v>1077</v>
      </c>
      <c r="N45" s="358">
        <v>0</v>
      </c>
      <c r="O45" s="356">
        <v>8764</v>
      </c>
      <c r="P45" s="357">
        <v>5730</v>
      </c>
      <c r="Q45" s="357">
        <v>0</v>
      </c>
      <c r="R45" s="357">
        <v>3032</v>
      </c>
      <c r="S45" s="358">
        <v>2</v>
      </c>
      <c r="T45" s="359">
        <v>14033</v>
      </c>
      <c r="U45" s="357">
        <v>9914</v>
      </c>
      <c r="V45" s="357">
        <v>8</v>
      </c>
      <c r="W45" s="357">
        <v>4109</v>
      </c>
      <c r="X45" s="358">
        <v>2</v>
      </c>
      <c r="Y45" s="74"/>
    </row>
    <row r="46" spans="3:25" hidden="1" x14ac:dyDescent="0.2">
      <c r="C46" s="24"/>
      <c r="D46" s="165"/>
      <c r="E46" s="49" t="s">
        <v>382</v>
      </c>
      <c r="F46" s="49"/>
      <c r="G46" s="49"/>
      <c r="H46" s="50"/>
      <c r="I46" s="49"/>
      <c r="J46" s="317">
        <v>619</v>
      </c>
      <c r="K46" s="311">
        <v>513</v>
      </c>
      <c r="L46" s="311">
        <v>0</v>
      </c>
      <c r="M46" s="311">
        <v>106</v>
      </c>
      <c r="N46" s="312">
        <v>0</v>
      </c>
      <c r="O46" s="317">
        <v>1826</v>
      </c>
      <c r="P46" s="311">
        <v>882</v>
      </c>
      <c r="Q46" s="311">
        <v>0</v>
      </c>
      <c r="R46" s="311">
        <v>944</v>
      </c>
      <c r="S46" s="312">
        <v>0</v>
      </c>
      <c r="T46" s="321">
        <v>2445</v>
      </c>
      <c r="U46" s="311">
        <v>1395</v>
      </c>
      <c r="V46" s="311">
        <v>0</v>
      </c>
      <c r="W46" s="311">
        <v>1050</v>
      </c>
      <c r="X46" s="312">
        <v>0</v>
      </c>
      <c r="Y46" s="74"/>
    </row>
    <row r="47" spans="3:25" ht="13.5" hidden="1" thickBot="1" x14ac:dyDescent="0.25">
      <c r="C47" s="24"/>
      <c r="D47" s="301"/>
      <c r="E47" s="302" t="s">
        <v>15</v>
      </c>
      <c r="F47" s="302"/>
      <c r="G47" s="302"/>
      <c r="H47" s="303"/>
      <c r="I47" s="302"/>
      <c r="J47" s="315">
        <v>5888</v>
      </c>
      <c r="K47" s="304">
        <v>4697</v>
      </c>
      <c r="L47" s="304">
        <v>8</v>
      </c>
      <c r="M47" s="304">
        <v>1183</v>
      </c>
      <c r="N47" s="305">
        <v>0</v>
      </c>
      <c r="O47" s="315">
        <v>10590</v>
      </c>
      <c r="P47" s="304">
        <v>6612</v>
      </c>
      <c r="Q47" s="304">
        <v>0</v>
      </c>
      <c r="R47" s="304">
        <v>3976</v>
      </c>
      <c r="S47" s="305">
        <v>2</v>
      </c>
      <c r="T47" s="322">
        <v>16478</v>
      </c>
      <c r="U47" s="304">
        <v>11309</v>
      </c>
      <c r="V47" s="304">
        <v>8</v>
      </c>
      <c r="W47" s="304">
        <v>5159</v>
      </c>
      <c r="X47" s="305">
        <v>2</v>
      </c>
      <c r="Y47" s="74"/>
    </row>
    <row r="48" spans="3:25" ht="14.25" hidden="1" thickTop="1" thickBot="1" x14ac:dyDescent="0.25">
      <c r="C48" s="24"/>
      <c r="D48" s="43" t="s">
        <v>393</v>
      </c>
      <c r="E48" s="44"/>
      <c r="F48" s="44"/>
      <c r="G48" s="44"/>
      <c r="H48" s="44"/>
      <c r="I48" s="44"/>
      <c r="J48" s="318"/>
      <c r="K48" s="319"/>
      <c r="L48" s="319"/>
      <c r="M48" s="319"/>
      <c r="N48" s="313"/>
      <c r="O48" s="318"/>
      <c r="P48" s="319"/>
      <c r="Q48" s="319"/>
      <c r="R48" s="319"/>
      <c r="S48" s="313"/>
      <c r="T48" s="323"/>
      <c r="U48" s="319"/>
      <c r="V48" s="319"/>
      <c r="W48" s="319"/>
      <c r="X48" s="313"/>
      <c r="Y48" s="74"/>
    </row>
    <row r="49" spans="3:25" hidden="1" x14ac:dyDescent="0.2">
      <c r="C49" s="24"/>
      <c r="D49" s="87"/>
      <c r="E49" s="88" t="s">
        <v>381</v>
      </c>
      <c r="F49" s="88"/>
      <c r="G49" s="88"/>
      <c r="H49" s="89"/>
      <c r="I49" s="88"/>
      <c r="J49" s="356">
        <v>5269</v>
      </c>
      <c r="K49" s="357">
        <v>4134</v>
      </c>
      <c r="L49" s="357">
        <v>2</v>
      </c>
      <c r="M49" s="357">
        <v>1131</v>
      </c>
      <c r="N49" s="358">
        <v>2</v>
      </c>
      <c r="O49" s="356">
        <v>9132</v>
      </c>
      <c r="P49" s="357">
        <v>5789</v>
      </c>
      <c r="Q49" s="357">
        <v>0</v>
      </c>
      <c r="R49" s="357">
        <v>3341</v>
      </c>
      <c r="S49" s="358">
        <v>2</v>
      </c>
      <c r="T49" s="359">
        <v>14401</v>
      </c>
      <c r="U49" s="357">
        <v>9923</v>
      </c>
      <c r="V49" s="357">
        <v>2</v>
      </c>
      <c r="W49" s="357">
        <v>4472</v>
      </c>
      <c r="X49" s="358">
        <v>4</v>
      </c>
      <c r="Y49" s="74"/>
    </row>
    <row r="50" spans="3:25" hidden="1" x14ac:dyDescent="0.2">
      <c r="C50" s="24"/>
      <c r="D50" s="165"/>
      <c r="E50" s="49" t="s">
        <v>382</v>
      </c>
      <c r="F50" s="49"/>
      <c r="G50" s="49"/>
      <c r="H50" s="50"/>
      <c r="I50" s="49"/>
      <c r="J50" s="317">
        <v>775</v>
      </c>
      <c r="K50" s="311">
        <v>637</v>
      </c>
      <c r="L50" s="311">
        <v>0</v>
      </c>
      <c r="M50" s="311">
        <v>138</v>
      </c>
      <c r="N50" s="312">
        <v>0</v>
      </c>
      <c r="O50" s="317">
        <v>2056</v>
      </c>
      <c r="P50" s="311">
        <v>1052</v>
      </c>
      <c r="Q50" s="311">
        <v>0</v>
      </c>
      <c r="R50" s="311">
        <v>1004</v>
      </c>
      <c r="S50" s="312">
        <v>0</v>
      </c>
      <c r="T50" s="321">
        <v>2831</v>
      </c>
      <c r="U50" s="311">
        <v>1689</v>
      </c>
      <c r="V50" s="311">
        <v>0</v>
      </c>
      <c r="W50" s="311">
        <v>1142</v>
      </c>
      <c r="X50" s="312">
        <v>0</v>
      </c>
      <c r="Y50" s="74"/>
    </row>
    <row r="51" spans="3:25" ht="13.5" hidden="1" thickBot="1" x14ac:dyDescent="0.25">
      <c r="C51" s="24"/>
      <c r="D51" s="301"/>
      <c r="E51" s="302" t="s">
        <v>15</v>
      </c>
      <c r="F51" s="302"/>
      <c r="G51" s="302"/>
      <c r="H51" s="303"/>
      <c r="I51" s="302"/>
      <c r="J51" s="315">
        <v>6044</v>
      </c>
      <c r="K51" s="304">
        <v>4771</v>
      </c>
      <c r="L51" s="304">
        <v>2</v>
      </c>
      <c r="M51" s="304">
        <v>1269</v>
      </c>
      <c r="N51" s="305">
        <v>2</v>
      </c>
      <c r="O51" s="315">
        <v>11188</v>
      </c>
      <c r="P51" s="304">
        <v>6841</v>
      </c>
      <c r="Q51" s="304">
        <v>0</v>
      </c>
      <c r="R51" s="304">
        <v>4345</v>
      </c>
      <c r="S51" s="305">
        <v>2</v>
      </c>
      <c r="T51" s="322">
        <v>17232</v>
      </c>
      <c r="U51" s="304">
        <v>11612</v>
      </c>
      <c r="V51" s="304">
        <v>2</v>
      </c>
      <c r="W51" s="304">
        <v>5614</v>
      </c>
      <c r="X51" s="305">
        <v>4</v>
      </c>
      <c r="Y51" s="74"/>
    </row>
    <row r="52" spans="3:25" ht="14.25" thickTop="1" thickBot="1" x14ac:dyDescent="0.25">
      <c r="C52" s="24"/>
      <c r="D52" s="43" t="s">
        <v>396</v>
      </c>
      <c r="E52" s="44"/>
      <c r="F52" s="44"/>
      <c r="G52" s="44"/>
      <c r="H52" s="44"/>
      <c r="I52" s="44"/>
      <c r="J52" s="318"/>
      <c r="K52" s="319"/>
      <c r="L52" s="319"/>
      <c r="M52" s="319"/>
      <c r="N52" s="313"/>
      <c r="O52" s="318"/>
      <c r="P52" s="319"/>
      <c r="Q52" s="319"/>
      <c r="R52" s="319"/>
      <c r="S52" s="313"/>
      <c r="T52" s="323"/>
      <c r="U52" s="319"/>
      <c r="V52" s="319"/>
      <c r="W52" s="319"/>
      <c r="X52" s="313"/>
      <c r="Y52" s="74"/>
    </row>
    <row r="53" spans="3:25" x14ac:dyDescent="0.2">
      <c r="C53" s="24"/>
      <c r="D53" s="87"/>
      <c r="E53" s="88" t="s">
        <v>381</v>
      </c>
      <c r="F53" s="88"/>
      <c r="G53" s="88"/>
      <c r="H53" s="89"/>
      <c r="I53" s="88"/>
      <c r="J53" s="356">
        <v>5028</v>
      </c>
      <c r="K53" s="357">
        <v>3807</v>
      </c>
      <c r="L53" s="357">
        <v>1</v>
      </c>
      <c r="M53" s="357">
        <v>1220</v>
      </c>
      <c r="N53" s="358">
        <v>0</v>
      </c>
      <c r="O53" s="356">
        <v>7638</v>
      </c>
      <c r="P53" s="357">
        <v>4799</v>
      </c>
      <c r="Q53" s="357">
        <v>0</v>
      </c>
      <c r="R53" s="357">
        <v>2833</v>
      </c>
      <c r="S53" s="358">
        <v>7</v>
      </c>
      <c r="T53" s="359">
        <v>12665</v>
      </c>
      <c r="U53" s="357">
        <v>8605</v>
      </c>
      <c r="V53" s="357">
        <v>1</v>
      </c>
      <c r="W53" s="357">
        <v>4053</v>
      </c>
      <c r="X53" s="358">
        <v>7</v>
      </c>
      <c r="Y53" s="74"/>
    </row>
    <row r="54" spans="3:25" x14ac:dyDescent="0.2">
      <c r="C54" s="24"/>
      <c r="D54" s="165"/>
      <c r="E54" s="49" t="s">
        <v>382</v>
      </c>
      <c r="F54" s="49"/>
      <c r="G54" s="49"/>
      <c r="H54" s="50"/>
      <c r="I54" s="49"/>
      <c r="J54" s="317">
        <v>931</v>
      </c>
      <c r="K54" s="311">
        <v>743</v>
      </c>
      <c r="L54" s="311">
        <v>0</v>
      </c>
      <c r="M54" s="311">
        <v>188</v>
      </c>
      <c r="N54" s="312">
        <v>0</v>
      </c>
      <c r="O54" s="317">
        <v>1511</v>
      </c>
      <c r="P54" s="311">
        <v>944</v>
      </c>
      <c r="Q54" s="311">
        <v>0</v>
      </c>
      <c r="R54" s="311">
        <v>567</v>
      </c>
      <c r="S54" s="312">
        <v>0</v>
      </c>
      <c r="T54" s="321">
        <v>2442</v>
      </c>
      <c r="U54" s="311">
        <v>1687</v>
      </c>
      <c r="V54" s="311">
        <v>0</v>
      </c>
      <c r="W54" s="311">
        <v>755</v>
      </c>
      <c r="X54" s="312">
        <v>0</v>
      </c>
      <c r="Y54" s="74"/>
    </row>
    <row r="55" spans="3:25" ht="13.5" thickBot="1" x14ac:dyDescent="0.25">
      <c r="C55" s="24"/>
      <c r="D55" s="301"/>
      <c r="E55" s="302" t="s">
        <v>15</v>
      </c>
      <c r="F55" s="302"/>
      <c r="G55" s="302"/>
      <c r="H55" s="303"/>
      <c r="I55" s="302"/>
      <c r="J55" s="315">
        <v>5959</v>
      </c>
      <c r="K55" s="304">
        <v>4550</v>
      </c>
      <c r="L55" s="304">
        <v>1</v>
      </c>
      <c r="M55" s="304">
        <v>1408</v>
      </c>
      <c r="N55" s="305">
        <v>0</v>
      </c>
      <c r="O55" s="315">
        <v>9149</v>
      </c>
      <c r="P55" s="304">
        <v>5743</v>
      </c>
      <c r="Q55" s="304">
        <v>0</v>
      </c>
      <c r="R55" s="304">
        <v>3400</v>
      </c>
      <c r="S55" s="305">
        <v>7</v>
      </c>
      <c r="T55" s="322">
        <v>15107</v>
      </c>
      <c r="U55" s="304">
        <v>10292</v>
      </c>
      <c r="V55" s="304">
        <v>1</v>
      </c>
      <c r="W55" s="304">
        <v>4808</v>
      </c>
      <c r="X55" s="305">
        <v>7</v>
      </c>
      <c r="Y55" s="74"/>
    </row>
    <row r="56" spans="3:25" ht="13.5" thickBot="1" x14ac:dyDescent="0.25">
      <c r="C56" s="24"/>
      <c r="D56" s="43" t="s">
        <v>408</v>
      </c>
      <c r="E56" s="44"/>
      <c r="F56" s="44"/>
      <c r="G56" s="44"/>
      <c r="H56" s="44"/>
      <c r="I56" s="44"/>
      <c r="J56" s="318"/>
      <c r="K56" s="319"/>
      <c r="L56" s="319"/>
      <c r="M56" s="319"/>
      <c r="N56" s="313"/>
      <c r="O56" s="318"/>
      <c r="P56" s="319"/>
      <c r="Q56" s="319"/>
      <c r="R56" s="319"/>
      <c r="S56" s="313"/>
      <c r="T56" s="323"/>
      <c r="U56" s="319"/>
      <c r="V56" s="319"/>
      <c r="W56" s="319"/>
      <c r="X56" s="313"/>
      <c r="Y56" s="74"/>
    </row>
    <row r="57" spans="3:25" x14ac:dyDescent="0.2">
      <c r="C57" s="24"/>
      <c r="D57" s="87"/>
      <c r="E57" s="88" t="s">
        <v>381</v>
      </c>
      <c r="F57" s="88"/>
      <c r="G57" s="88"/>
      <c r="H57" s="89"/>
      <c r="I57" s="88"/>
      <c r="J57" s="356">
        <v>4751</v>
      </c>
      <c r="K57" s="357">
        <v>3477</v>
      </c>
      <c r="L57" s="357">
        <v>0</v>
      </c>
      <c r="M57" s="357">
        <v>1271</v>
      </c>
      <c r="N57" s="358">
        <v>3</v>
      </c>
      <c r="O57" s="356">
        <v>6885</v>
      </c>
      <c r="P57" s="357">
        <v>4007</v>
      </c>
      <c r="Q57" s="357">
        <v>0</v>
      </c>
      <c r="R57" s="357">
        <v>2863</v>
      </c>
      <c r="S57" s="358">
        <v>15</v>
      </c>
      <c r="T57" s="359">
        <v>11636</v>
      </c>
      <c r="U57" s="357">
        <v>7484</v>
      </c>
      <c r="V57" s="357">
        <v>0</v>
      </c>
      <c r="W57" s="357">
        <v>4134</v>
      </c>
      <c r="X57" s="358">
        <v>18</v>
      </c>
      <c r="Y57" s="74"/>
    </row>
    <row r="58" spans="3:25" x14ac:dyDescent="0.2">
      <c r="C58" s="24"/>
      <c r="D58" s="165"/>
      <c r="E58" s="49" t="s">
        <v>382</v>
      </c>
      <c r="F58" s="49"/>
      <c r="G58" s="49"/>
      <c r="H58" s="50"/>
      <c r="I58" s="49"/>
      <c r="J58" s="317">
        <v>1001</v>
      </c>
      <c r="K58" s="311">
        <v>749</v>
      </c>
      <c r="L58" s="311">
        <v>0</v>
      </c>
      <c r="M58" s="311">
        <v>252</v>
      </c>
      <c r="N58" s="312">
        <v>0</v>
      </c>
      <c r="O58" s="317">
        <v>1200</v>
      </c>
      <c r="P58" s="311">
        <v>603</v>
      </c>
      <c r="Q58" s="311">
        <v>0</v>
      </c>
      <c r="R58" s="311">
        <v>597</v>
      </c>
      <c r="S58" s="312">
        <v>0</v>
      </c>
      <c r="T58" s="321">
        <v>2201</v>
      </c>
      <c r="U58" s="311">
        <v>1352</v>
      </c>
      <c r="V58" s="311">
        <v>0</v>
      </c>
      <c r="W58" s="311">
        <v>849</v>
      </c>
      <c r="X58" s="312">
        <v>0</v>
      </c>
      <c r="Y58" s="74"/>
    </row>
    <row r="59" spans="3:25" ht="13.5" thickBot="1" x14ac:dyDescent="0.25">
      <c r="C59" s="24"/>
      <c r="D59" s="301"/>
      <c r="E59" s="302" t="s">
        <v>15</v>
      </c>
      <c r="F59" s="302"/>
      <c r="G59" s="302"/>
      <c r="H59" s="303"/>
      <c r="I59" s="302"/>
      <c r="J59" s="315">
        <v>5752</v>
      </c>
      <c r="K59" s="304">
        <v>4226</v>
      </c>
      <c r="L59" s="304">
        <v>0</v>
      </c>
      <c r="M59" s="304">
        <v>1523</v>
      </c>
      <c r="N59" s="305">
        <v>3</v>
      </c>
      <c r="O59" s="315">
        <v>8085</v>
      </c>
      <c r="P59" s="304">
        <v>4610</v>
      </c>
      <c r="Q59" s="304">
        <v>0</v>
      </c>
      <c r="R59" s="304">
        <v>3460</v>
      </c>
      <c r="S59" s="305">
        <v>15</v>
      </c>
      <c r="T59" s="322">
        <v>13837</v>
      </c>
      <c r="U59" s="304">
        <v>8836</v>
      </c>
      <c r="V59" s="304">
        <v>0</v>
      </c>
      <c r="W59" s="304">
        <v>4983</v>
      </c>
      <c r="X59" s="305">
        <v>18</v>
      </c>
      <c r="Y59" s="74"/>
    </row>
    <row r="60" spans="3:25" ht="13.5" thickBot="1" x14ac:dyDescent="0.25">
      <c r="C60" s="24"/>
      <c r="D60" s="43" t="s">
        <v>412</v>
      </c>
      <c r="E60" s="44"/>
      <c r="F60" s="44"/>
      <c r="G60" s="44"/>
      <c r="H60" s="44"/>
      <c r="I60" s="44"/>
      <c r="J60" s="318"/>
      <c r="K60" s="319"/>
      <c r="L60" s="319"/>
      <c r="M60" s="319"/>
      <c r="N60" s="313"/>
      <c r="O60" s="318"/>
      <c r="P60" s="319"/>
      <c r="Q60" s="319"/>
      <c r="R60" s="319"/>
      <c r="S60" s="313"/>
      <c r="T60" s="323"/>
      <c r="U60" s="319"/>
      <c r="V60" s="319"/>
      <c r="W60" s="319"/>
      <c r="X60" s="313"/>
      <c r="Y60" s="74"/>
    </row>
    <row r="61" spans="3:25" x14ac:dyDescent="0.2">
      <c r="C61" s="24"/>
      <c r="D61" s="87"/>
      <c r="E61" s="88" t="s">
        <v>381</v>
      </c>
      <c r="F61" s="88"/>
      <c r="G61" s="88"/>
      <c r="H61" s="89"/>
      <c r="I61" s="88"/>
      <c r="J61" s="356">
        <v>4120</v>
      </c>
      <c r="K61" s="357">
        <v>2954</v>
      </c>
      <c r="L61" s="357">
        <v>0</v>
      </c>
      <c r="M61" s="357">
        <v>1162</v>
      </c>
      <c r="N61" s="358">
        <v>4</v>
      </c>
      <c r="O61" s="356">
        <v>5540</v>
      </c>
      <c r="P61" s="357">
        <v>3137</v>
      </c>
      <c r="Q61" s="357">
        <v>0</v>
      </c>
      <c r="R61" s="357">
        <v>2396</v>
      </c>
      <c r="S61" s="358">
        <v>7</v>
      </c>
      <c r="T61" s="359">
        <v>9659</v>
      </c>
      <c r="U61" s="357">
        <v>6090</v>
      </c>
      <c r="V61" s="357">
        <v>0</v>
      </c>
      <c r="W61" s="357">
        <v>3558</v>
      </c>
      <c r="X61" s="358">
        <v>11</v>
      </c>
      <c r="Y61" s="74"/>
    </row>
    <row r="62" spans="3:25" x14ac:dyDescent="0.2">
      <c r="C62" s="24"/>
      <c r="D62" s="165"/>
      <c r="E62" s="49" t="s">
        <v>382</v>
      </c>
      <c r="F62" s="49"/>
      <c r="G62" s="49"/>
      <c r="H62" s="50"/>
      <c r="I62" s="49"/>
      <c r="J62" s="317">
        <v>978</v>
      </c>
      <c r="K62" s="311">
        <v>695</v>
      </c>
      <c r="L62" s="311">
        <v>0</v>
      </c>
      <c r="M62" s="311">
        <v>281</v>
      </c>
      <c r="N62" s="312">
        <v>2</v>
      </c>
      <c r="O62" s="317">
        <v>810</v>
      </c>
      <c r="P62" s="311">
        <v>377</v>
      </c>
      <c r="Q62" s="311">
        <v>0</v>
      </c>
      <c r="R62" s="311">
        <v>432</v>
      </c>
      <c r="S62" s="312">
        <v>1</v>
      </c>
      <c r="T62" s="321">
        <v>1788</v>
      </c>
      <c r="U62" s="311">
        <v>1072</v>
      </c>
      <c r="V62" s="311">
        <v>0</v>
      </c>
      <c r="W62" s="311">
        <v>713</v>
      </c>
      <c r="X62" s="312">
        <v>3</v>
      </c>
      <c r="Y62" s="74"/>
    </row>
    <row r="63" spans="3:25" ht="13.5" thickBot="1" x14ac:dyDescent="0.25">
      <c r="C63" s="24"/>
      <c r="D63" s="301"/>
      <c r="E63" s="302" t="s">
        <v>15</v>
      </c>
      <c r="F63" s="302"/>
      <c r="G63" s="302"/>
      <c r="H63" s="303"/>
      <c r="I63" s="302"/>
      <c r="J63" s="315">
        <v>5098</v>
      </c>
      <c r="K63" s="304">
        <v>3649</v>
      </c>
      <c r="L63" s="304">
        <v>0</v>
      </c>
      <c r="M63" s="304">
        <v>1443</v>
      </c>
      <c r="N63" s="305">
        <v>6</v>
      </c>
      <c r="O63" s="315">
        <v>6350</v>
      </c>
      <c r="P63" s="304">
        <v>3514</v>
      </c>
      <c r="Q63" s="304">
        <v>0</v>
      </c>
      <c r="R63" s="304">
        <v>2828</v>
      </c>
      <c r="S63" s="305">
        <v>8</v>
      </c>
      <c r="T63" s="322">
        <v>11447</v>
      </c>
      <c r="U63" s="304">
        <v>7162</v>
      </c>
      <c r="V63" s="304">
        <v>0</v>
      </c>
      <c r="W63" s="304">
        <v>4271</v>
      </c>
      <c r="X63" s="305">
        <v>14</v>
      </c>
      <c r="Y63" s="74"/>
    </row>
    <row r="64" spans="3:25" ht="13.5" thickBot="1" x14ac:dyDescent="0.25">
      <c r="C64" s="24"/>
      <c r="D64" s="43" t="s">
        <v>414</v>
      </c>
      <c r="E64" s="44"/>
      <c r="F64" s="44"/>
      <c r="G64" s="44"/>
      <c r="H64" s="44"/>
      <c r="I64" s="44"/>
      <c r="J64" s="318"/>
      <c r="K64" s="319"/>
      <c r="L64" s="319"/>
      <c r="M64" s="319"/>
      <c r="N64" s="313"/>
      <c r="O64" s="318"/>
      <c r="P64" s="319"/>
      <c r="Q64" s="319"/>
      <c r="R64" s="319"/>
      <c r="S64" s="313"/>
      <c r="T64" s="323"/>
      <c r="U64" s="319"/>
      <c r="V64" s="319"/>
      <c r="W64" s="319"/>
      <c r="X64" s="313"/>
      <c r="Y64" s="74"/>
    </row>
    <row r="65" spans="3:25" x14ac:dyDescent="0.2">
      <c r="C65" s="24"/>
      <c r="D65" s="87"/>
      <c r="E65" s="88" t="s">
        <v>381</v>
      </c>
      <c r="F65" s="88"/>
      <c r="G65" s="88"/>
      <c r="H65" s="89"/>
      <c r="I65" s="88"/>
      <c r="J65" s="356">
        <v>3807</v>
      </c>
      <c r="K65" s="357">
        <v>2782</v>
      </c>
      <c r="L65" s="357">
        <v>0</v>
      </c>
      <c r="M65" s="357">
        <v>1023</v>
      </c>
      <c r="N65" s="358">
        <v>2</v>
      </c>
      <c r="O65" s="356">
        <v>4717</v>
      </c>
      <c r="P65" s="357">
        <v>2803</v>
      </c>
      <c r="Q65" s="357">
        <v>0</v>
      </c>
      <c r="R65" s="357">
        <v>1905</v>
      </c>
      <c r="S65" s="358">
        <v>9</v>
      </c>
      <c r="T65" s="359">
        <v>8523</v>
      </c>
      <c r="U65" s="357">
        <v>5585</v>
      </c>
      <c r="V65" s="357">
        <v>0</v>
      </c>
      <c r="W65" s="357">
        <v>2928</v>
      </c>
      <c r="X65" s="358">
        <v>11</v>
      </c>
      <c r="Y65" s="74"/>
    </row>
    <row r="66" spans="3:25" x14ac:dyDescent="0.2">
      <c r="C66" s="24"/>
      <c r="D66" s="165"/>
      <c r="E66" s="49" t="s">
        <v>382</v>
      </c>
      <c r="F66" s="49"/>
      <c r="G66" s="49"/>
      <c r="H66" s="50"/>
      <c r="I66" s="49"/>
      <c r="J66" s="317">
        <v>984</v>
      </c>
      <c r="K66" s="311">
        <v>705</v>
      </c>
      <c r="L66" s="311">
        <v>0</v>
      </c>
      <c r="M66" s="311">
        <v>279</v>
      </c>
      <c r="N66" s="312">
        <v>0</v>
      </c>
      <c r="O66" s="317">
        <v>462</v>
      </c>
      <c r="P66" s="311">
        <v>256</v>
      </c>
      <c r="Q66" s="311">
        <v>0</v>
      </c>
      <c r="R66" s="311">
        <v>206</v>
      </c>
      <c r="S66" s="312">
        <v>0</v>
      </c>
      <c r="T66" s="321">
        <v>1445</v>
      </c>
      <c r="U66" s="311">
        <v>960</v>
      </c>
      <c r="V66" s="311">
        <v>0</v>
      </c>
      <c r="W66" s="311">
        <v>485</v>
      </c>
      <c r="X66" s="312">
        <v>0</v>
      </c>
      <c r="Y66" s="74"/>
    </row>
    <row r="67" spans="3:25" ht="13.5" thickBot="1" x14ac:dyDescent="0.25">
      <c r="C67" s="24"/>
      <c r="D67" s="301"/>
      <c r="E67" s="302" t="s">
        <v>15</v>
      </c>
      <c r="F67" s="302"/>
      <c r="G67" s="302"/>
      <c r="H67" s="303"/>
      <c r="I67" s="302"/>
      <c r="J67" s="315">
        <v>4791</v>
      </c>
      <c r="K67" s="304">
        <v>3487</v>
      </c>
      <c r="L67" s="304">
        <v>0</v>
      </c>
      <c r="M67" s="304">
        <v>1302</v>
      </c>
      <c r="N67" s="305">
        <v>2</v>
      </c>
      <c r="O67" s="315">
        <v>5179</v>
      </c>
      <c r="P67" s="304">
        <v>3059</v>
      </c>
      <c r="Q67" s="304">
        <v>0</v>
      </c>
      <c r="R67" s="304">
        <v>2111</v>
      </c>
      <c r="S67" s="305">
        <v>9</v>
      </c>
      <c r="T67" s="322">
        <v>9968</v>
      </c>
      <c r="U67" s="304">
        <v>6545</v>
      </c>
      <c r="V67" s="304">
        <v>0</v>
      </c>
      <c r="W67" s="304">
        <v>3413</v>
      </c>
      <c r="X67" s="305">
        <v>11</v>
      </c>
      <c r="Y67" s="74"/>
    </row>
    <row r="68" spans="3:25" ht="13.5" thickBot="1" x14ac:dyDescent="0.25">
      <c r="C68" s="24"/>
      <c r="D68" s="43" t="s">
        <v>418</v>
      </c>
      <c r="E68" s="44"/>
      <c r="F68" s="44"/>
      <c r="G68" s="44"/>
      <c r="H68" s="44"/>
      <c r="I68" s="44"/>
      <c r="J68" s="318"/>
      <c r="K68" s="319"/>
      <c r="L68" s="319"/>
      <c r="M68" s="319"/>
      <c r="N68" s="313"/>
      <c r="O68" s="318"/>
      <c r="P68" s="319"/>
      <c r="Q68" s="319"/>
      <c r="R68" s="319"/>
      <c r="S68" s="313"/>
      <c r="T68" s="323"/>
      <c r="U68" s="319"/>
      <c r="V68" s="319"/>
      <c r="W68" s="319"/>
      <c r="X68" s="313"/>
      <c r="Y68" s="74"/>
    </row>
    <row r="69" spans="3:25" x14ac:dyDescent="0.2">
      <c r="C69" s="24"/>
      <c r="D69" s="87"/>
      <c r="E69" s="88" t="s">
        <v>381</v>
      </c>
      <c r="F69" s="88"/>
      <c r="G69" s="88"/>
      <c r="H69" s="89"/>
      <c r="I69" s="88"/>
      <c r="J69" s="356">
        <v>3275</v>
      </c>
      <c r="K69" s="357">
        <v>2410</v>
      </c>
      <c r="L69" s="357">
        <v>0</v>
      </c>
      <c r="M69" s="357">
        <v>861</v>
      </c>
      <c r="N69" s="358">
        <v>4</v>
      </c>
      <c r="O69" s="356">
        <v>4311</v>
      </c>
      <c r="P69" s="357">
        <v>2617</v>
      </c>
      <c r="Q69" s="357">
        <v>0</v>
      </c>
      <c r="R69" s="357">
        <v>1688</v>
      </c>
      <c r="S69" s="358">
        <v>6</v>
      </c>
      <c r="T69" s="359">
        <v>7580</v>
      </c>
      <c r="U69" s="357">
        <v>5026</v>
      </c>
      <c r="V69" s="357">
        <v>0</v>
      </c>
      <c r="W69" s="357">
        <v>2545</v>
      </c>
      <c r="X69" s="358">
        <v>10</v>
      </c>
      <c r="Y69" s="74"/>
    </row>
    <row r="70" spans="3:25" x14ac:dyDescent="0.2">
      <c r="C70" s="24"/>
      <c r="D70" s="165"/>
      <c r="E70" s="49" t="s">
        <v>382</v>
      </c>
      <c r="F70" s="49"/>
      <c r="G70" s="49"/>
      <c r="H70" s="50"/>
      <c r="I70" s="49"/>
      <c r="J70" s="317">
        <v>1012</v>
      </c>
      <c r="K70" s="311">
        <v>716</v>
      </c>
      <c r="L70" s="311">
        <v>0</v>
      </c>
      <c r="M70" s="311">
        <v>296</v>
      </c>
      <c r="N70" s="312">
        <v>0</v>
      </c>
      <c r="O70" s="317">
        <v>408</v>
      </c>
      <c r="P70" s="311">
        <v>223</v>
      </c>
      <c r="Q70" s="311">
        <v>0</v>
      </c>
      <c r="R70" s="311">
        <v>184</v>
      </c>
      <c r="S70" s="312">
        <v>1</v>
      </c>
      <c r="T70" s="321">
        <v>1420</v>
      </c>
      <c r="U70" s="311">
        <v>939</v>
      </c>
      <c r="V70" s="311">
        <v>0</v>
      </c>
      <c r="W70" s="311">
        <v>480</v>
      </c>
      <c r="X70" s="312">
        <v>1</v>
      </c>
      <c r="Y70" s="74"/>
    </row>
    <row r="71" spans="3:25" ht="13.5" thickBot="1" x14ac:dyDescent="0.25">
      <c r="C71" s="24"/>
      <c r="D71" s="301"/>
      <c r="E71" s="302" t="s">
        <v>15</v>
      </c>
      <c r="F71" s="302"/>
      <c r="G71" s="302"/>
      <c r="H71" s="303"/>
      <c r="I71" s="302"/>
      <c r="J71" s="315">
        <v>4287</v>
      </c>
      <c r="K71" s="304">
        <v>3126</v>
      </c>
      <c r="L71" s="304">
        <v>0</v>
      </c>
      <c r="M71" s="304">
        <v>1157</v>
      </c>
      <c r="N71" s="305">
        <v>4</v>
      </c>
      <c r="O71" s="315">
        <v>4719</v>
      </c>
      <c r="P71" s="304">
        <v>2840</v>
      </c>
      <c r="Q71" s="304">
        <v>0</v>
      </c>
      <c r="R71" s="304">
        <v>1872</v>
      </c>
      <c r="S71" s="305">
        <v>7</v>
      </c>
      <c r="T71" s="322">
        <v>9000</v>
      </c>
      <c r="U71" s="304">
        <v>5965</v>
      </c>
      <c r="V71" s="304">
        <v>0</v>
      </c>
      <c r="W71" s="304">
        <v>3025</v>
      </c>
      <c r="X71" s="305">
        <v>11</v>
      </c>
      <c r="Y71" s="74"/>
    </row>
    <row r="72" spans="3:25" ht="13.5" thickBot="1" x14ac:dyDescent="0.25">
      <c r="C72" s="24"/>
      <c r="D72" s="43" t="s">
        <v>445</v>
      </c>
      <c r="E72" s="44"/>
      <c r="F72" s="44"/>
      <c r="G72" s="44"/>
      <c r="H72" s="44"/>
      <c r="I72" s="44"/>
      <c r="J72" s="318"/>
      <c r="K72" s="319"/>
      <c r="L72" s="319"/>
      <c r="M72" s="319"/>
      <c r="N72" s="313"/>
      <c r="O72" s="318"/>
      <c r="P72" s="319"/>
      <c r="Q72" s="319"/>
      <c r="R72" s="319"/>
      <c r="S72" s="313"/>
      <c r="T72" s="323"/>
      <c r="U72" s="319"/>
      <c r="V72" s="319"/>
      <c r="W72" s="319"/>
      <c r="X72" s="313"/>
      <c r="Y72" s="74"/>
    </row>
    <row r="73" spans="3:25" x14ac:dyDescent="0.2">
      <c r="C73" s="24"/>
      <c r="D73" s="87"/>
      <c r="E73" s="88" t="s">
        <v>381</v>
      </c>
      <c r="F73" s="88"/>
      <c r="G73" s="88"/>
      <c r="H73" s="89"/>
      <c r="I73" s="88"/>
      <c r="J73" s="356">
        <v>3127</v>
      </c>
      <c r="K73" s="357">
        <v>2243</v>
      </c>
      <c r="L73" s="357">
        <v>0</v>
      </c>
      <c r="M73" s="357">
        <v>877</v>
      </c>
      <c r="N73" s="358">
        <v>7</v>
      </c>
      <c r="O73" s="356">
        <v>3978</v>
      </c>
      <c r="P73" s="357">
        <v>2345</v>
      </c>
      <c r="Q73" s="357">
        <v>0</v>
      </c>
      <c r="R73" s="357">
        <v>1622</v>
      </c>
      <c r="S73" s="358">
        <v>12</v>
      </c>
      <c r="T73" s="359">
        <v>7102</v>
      </c>
      <c r="U73" s="357">
        <v>4588</v>
      </c>
      <c r="V73" s="357">
        <v>0</v>
      </c>
      <c r="W73" s="357">
        <v>2496</v>
      </c>
      <c r="X73" s="358">
        <v>19</v>
      </c>
      <c r="Y73" s="74"/>
    </row>
    <row r="74" spans="3:25" x14ac:dyDescent="0.2">
      <c r="C74" s="24"/>
      <c r="D74" s="165"/>
      <c r="E74" s="49" t="s">
        <v>382</v>
      </c>
      <c r="F74" s="49"/>
      <c r="G74" s="49"/>
      <c r="H74" s="50"/>
      <c r="I74" s="49"/>
      <c r="J74" s="317">
        <v>943</v>
      </c>
      <c r="K74" s="311">
        <v>667</v>
      </c>
      <c r="L74" s="311">
        <v>0</v>
      </c>
      <c r="M74" s="311">
        <v>276</v>
      </c>
      <c r="N74" s="312">
        <v>0</v>
      </c>
      <c r="O74" s="317">
        <v>318</v>
      </c>
      <c r="P74" s="311">
        <v>142</v>
      </c>
      <c r="Q74" s="311">
        <v>0</v>
      </c>
      <c r="R74" s="311">
        <v>176</v>
      </c>
      <c r="S74" s="312">
        <v>0</v>
      </c>
      <c r="T74" s="321">
        <v>1257</v>
      </c>
      <c r="U74" s="311">
        <v>808</v>
      </c>
      <c r="V74" s="311">
        <v>0</v>
      </c>
      <c r="W74" s="311">
        <v>449</v>
      </c>
      <c r="X74" s="312">
        <v>0</v>
      </c>
      <c r="Y74" s="74"/>
    </row>
    <row r="75" spans="3:25" ht="13.5" thickBot="1" x14ac:dyDescent="0.25">
      <c r="C75" s="24"/>
      <c r="D75" s="301"/>
      <c r="E75" s="302" t="s">
        <v>15</v>
      </c>
      <c r="F75" s="302"/>
      <c r="G75" s="302"/>
      <c r="H75" s="303"/>
      <c r="I75" s="302"/>
      <c r="J75" s="315">
        <v>4070</v>
      </c>
      <c r="K75" s="304">
        <v>2910</v>
      </c>
      <c r="L75" s="304">
        <v>0</v>
      </c>
      <c r="M75" s="304">
        <v>1153</v>
      </c>
      <c r="N75" s="305">
        <v>7</v>
      </c>
      <c r="O75" s="315">
        <v>4296</v>
      </c>
      <c r="P75" s="304">
        <v>2487</v>
      </c>
      <c r="Q75" s="304">
        <v>0</v>
      </c>
      <c r="R75" s="304">
        <v>1798</v>
      </c>
      <c r="S75" s="305">
        <v>12</v>
      </c>
      <c r="T75" s="322">
        <v>8359</v>
      </c>
      <c r="U75" s="304">
        <v>5396</v>
      </c>
      <c r="V75" s="304">
        <v>0</v>
      </c>
      <c r="W75" s="304">
        <v>2945</v>
      </c>
      <c r="X75" s="305">
        <v>19</v>
      </c>
      <c r="Y75" s="74"/>
    </row>
    <row r="76" spans="3:25" ht="13.5" thickBot="1" x14ac:dyDescent="0.25">
      <c r="C76" s="24"/>
      <c r="D76" s="43" t="s">
        <v>452</v>
      </c>
      <c r="E76" s="44"/>
      <c r="F76" s="44"/>
      <c r="G76" s="44"/>
      <c r="H76" s="44"/>
      <c r="I76" s="44"/>
      <c r="J76" s="318"/>
      <c r="K76" s="319"/>
      <c r="L76" s="319"/>
      <c r="M76" s="319"/>
      <c r="N76" s="313"/>
      <c r="O76" s="318"/>
      <c r="P76" s="319"/>
      <c r="Q76" s="319"/>
      <c r="R76" s="319"/>
      <c r="S76" s="313"/>
      <c r="T76" s="323"/>
      <c r="U76" s="319"/>
      <c r="V76" s="319"/>
      <c r="W76" s="319"/>
      <c r="X76" s="313"/>
      <c r="Y76" s="74"/>
    </row>
    <row r="77" spans="3:25" x14ac:dyDescent="0.2">
      <c r="C77" s="24"/>
      <c r="D77" s="87"/>
      <c r="E77" s="88" t="s">
        <v>381</v>
      </c>
      <c r="F77" s="88"/>
      <c r="G77" s="88"/>
      <c r="H77" s="89"/>
      <c r="I77" s="88"/>
      <c r="J77" s="356">
        <v>2546</v>
      </c>
      <c r="K77" s="357">
        <v>1862</v>
      </c>
      <c r="L77" s="357">
        <v>0</v>
      </c>
      <c r="M77" s="357">
        <v>680</v>
      </c>
      <c r="N77" s="358">
        <v>4</v>
      </c>
      <c r="O77" s="356">
        <v>3589</v>
      </c>
      <c r="P77" s="357">
        <v>2081</v>
      </c>
      <c r="Q77" s="357">
        <v>0</v>
      </c>
      <c r="R77" s="357">
        <v>1503</v>
      </c>
      <c r="S77" s="358">
        <v>5</v>
      </c>
      <c r="T77" s="359">
        <v>6135</v>
      </c>
      <c r="U77" s="357">
        <v>3943</v>
      </c>
      <c r="V77" s="357">
        <v>0</v>
      </c>
      <c r="W77" s="357">
        <v>2183</v>
      </c>
      <c r="X77" s="358">
        <v>9</v>
      </c>
      <c r="Y77" s="74"/>
    </row>
    <row r="78" spans="3:25" x14ac:dyDescent="0.2">
      <c r="C78" s="24"/>
      <c r="D78" s="165"/>
      <c r="E78" s="49" t="s">
        <v>382</v>
      </c>
      <c r="F78" s="49"/>
      <c r="G78" s="49"/>
      <c r="H78" s="50"/>
      <c r="I78" s="49"/>
      <c r="J78" s="317">
        <v>911</v>
      </c>
      <c r="K78" s="311">
        <v>631</v>
      </c>
      <c r="L78" s="311">
        <v>0</v>
      </c>
      <c r="M78" s="311">
        <v>279</v>
      </c>
      <c r="N78" s="312">
        <v>1</v>
      </c>
      <c r="O78" s="317">
        <v>337</v>
      </c>
      <c r="P78" s="311">
        <v>172</v>
      </c>
      <c r="Q78" s="311">
        <v>0</v>
      </c>
      <c r="R78" s="311">
        <v>165</v>
      </c>
      <c r="S78" s="312">
        <v>0</v>
      </c>
      <c r="T78" s="321">
        <v>1247</v>
      </c>
      <c r="U78" s="311">
        <v>802</v>
      </c>
      <c r="V78" s="311">
        <v>0</v>
      </c>
      <c r="W78" s="311">
        <v>444</v>
      </c>
      <c r="X78" s="312">
        <v>1</v>
      </c>
      <c r="Y78" s="74"/>
    </row>
    <row r="79" spans="3:25" ht="13.5" thickBot="1" x14ac:dyDescent="0.25">
      <c r="C79" s="24"/>
      <c r="D79" s="301"/>
      <c r="E79" s="302" t="s">
        <v>15</v>
      </c>
      <c r="F79" s="302"/>
      <c r="G79" s="302"/>
      <c r="H79" s="303"/>
      <c r="I79" s="302"/>
      <c r="J79" s="315">
        <v>3457</v>
      </c>
      <c r="K79" s="304">
        <v>2493</v>
      </c>
      <c r="L79" s="304">
        <v>0</v>
      </c>
      <c r="M79" s="304">
        <v>959</v>
      </c>
      <c r="N79" s="305">
        <v>5</v>
      </c>
      <c r="O79" s="315">
        <v>3926</v>
      </c>
      <c r="P79" s="304">
        <v>2253</v>
      </c>
      <c r="Q79" s="304">
        <v>0</v>
      </c>
      <c r="R79" s="304">
        <v>1668</v>
      </c>
      <c r="S79" s="305">
        <v>5</v>
      </c>
      <c r="T79" s="322">
        <v>7382</v>
      </c>
      <c r="U79" s="304">
        <v>4745</v>
      </c>
      <c r="V79" s="304">
        <v>0</v>
      </c>
      <c r="W79" s="304">
        <v>2627</v>
      </c>
      <c r="X79" s="305">
        <v>10</v>
      </c>
      <c r="Y79" s="74"/>
    </row>
    <row r="80" spans="3:25" ht="13.5" thickBot="1" x14ac:dyDescent="0.25">
      <c r="C80" s="24"/>
      <c r="D80" s="43" t="s">
        <v>473</v>
      </c>
      <c r="E80" s="44"/>
      <c r="F80" s="44"/>
      <c r="G80" s="44"/>
      <c r="H80" s="44"/>
      <c r="I80" s="44"/>
      <c r="J80" s="318"/>
      <c r="K80" s="319"/>
      <c r="L80" s="319"/>
      <c r="M80" s="319"/>
      <c r="N80" s="313"/>
      <c r="O80" s="318"/>
      <c r="P80" s="319"/>
      <c r="Q80" s="319"/>
      <c r="R80" s="319"/>
      <c r="S80" s="313"/>
      <c r="T80" s="323"/>
      <c r="U80" s="319"/>
      <c r="V80" s="319"/>
      <c r="W80" s="319"/>
      <c r="X80" s="313"/>
      <c r="Y80" s="74"/>
    </row>
    <row r="81" spans="3:25" x14ac:dyDescent="0.2">
      <c r="C81" s="24"/>
      <c r="D81" s="87"/>
      <c r="E81" s="88" t="s">
        <v>381</v>
      </c>
      <c r="F81" s="88"/>
      <c r="G81" s="88"/>
      <c r="H81" s="89"/>
      <c r="I81" s="88"/>
      <c r="J81" s="356">
        <v>2421</v>
      </c>
      <c r="K81" s="357">
        <v>1828</v>
      </c>
      <c r="L81" s="357">
        <v>0</v>
      </c>
      <c r="M81" s="357">
        <v>591</v>
      </c>
      <c r="N81" s="358">
        <v>2</v>
      </c>
      <c r="O81" s="356">
        <v>3712</v>
      </c>
      <c r="P81" s="357">
        <v>2148</v>
      </c>
      <c r="Q81" s="357">
        <v>0</v>
      </c>
      <c r="R81" s="357">
        <v>1559</v>
      </c>
      <c r="S81" s="358">
        <v>5</v>
      </c>
      <c r="T81" s="359">
        <v>6132</v>
      </c>
      <c r="U81" s="357">
        <v>3976</v>
      </c>
      <c r="V81" s="357">
        <v>0</v>
      </c>
      <c r="W81" s="357">
        <v>2149</v>
      </c>
      <c r="X81" s="358">
        <v>7</v>
      </c>
      <c r="Y81" s="74"/>
    </row>
    <row r="82" spans="3:25" x14ac:dyDescent="0.2">
      <c r="C82" s="24"/>
      <c r="D82" s="165"/>
      <c r="E82" s="49" t="s">
        <v>382</v>
      </c>
      <c r="F82" s="49"/>
      <c r="G82" s="49"/>
      <c r="H82" s="50"/>
      <c r="I82" s="49"/>
      <c r="J82" s="317">
        <v>825</v>
      </c>
      <c r="K82" s="311">
        <v>573</v>
      </c>
      <c r="L82" s="311">
        <v>0</v>
      </c>
      <c r="M82" s="311">
        <v>253</v>
      </c>
      <c r="N82" s="312">
        <v>0</v>
      </c>
      <c r="O82" s="317">
        <v>299</v>
      </c>
      <c r="P82" s="311">
        <v>141</v>
      </c>
      <c r="Q82" s="311">
        <v>0</v>
      </c>
      <c r="R82" s="311">
        <v>158</v>
      </c>
      <c r="S82" s="312">
        <v>0</v>
      </c>
      <c r="T82" s="321">
        <v>1124</v>
      </c>
      <c r="U82" s="311">
        <v>714</v>
      </c>
      <c r="V82" s="311">
        <v>0</v>
      </c>
      <c r="W82" s="311">
        <v>411</v>
      </c>
      <c r="X82" s="312">
        <v>0</v>
      </c>
      <c r="Y82" s="74"/>
    </row>
    <row r="83" spans="3:25" ht="13.5" thickBot="1" x14ac:dyDescent="0.25">
      <c r="C83" s="24"/>
      <c r="D83" s="301"/>
      <c r="E83" s="302" t="s">
        <v>15</v>
      </c>
      <c r="F83" s="302"/>
      <c r="G83" s="302"/>
      <c r="H83" s="303"/>
      <c r="I83" s="302"/>
      <c r="J83" s="315">
        <v>3246</v>
      </c>
      <c r="K83" s="304">
        <v>2401</v>
      </c>
      <c r="L83" s="304">
        <v>0</v>
      </c>
      <c r="M83" s="304">
        <v>844</v>
      </c>
      <c r="N83" s="305">
        <v>2</v>
      </c>
      <c r="O83" s="315">
        <v>4011</v>
      </c>
      <c r="P83" s="304">
        <v>2289</v>
      </c>
      <c r="Q83" s="304">
        <v>0</v>
      </c>
      <c r="R83" s="304">
        <v>1717</v>
      </c>
      <c r="S83" s="305">
        <v>5</v>
      </c>
      <c r="T83" s="322">
        <v>7256</v>
      </c>
      <c r="U83" s="304">
        <v>4690</v>
      </c>
      <c r="V83" s="304">
        <v>0</v>
      </c>
      <c r="W83" s="304">
        <v>2560</v>
      </c>
      <c r="X83" s="305">
        <v>7</v>
      </c>
      <c r="Y83" s="74"/>
    </row>
    <row r="84" spans="3:25" ht="13.5" thickBot="1" x14ac:dyDescent="0.25">
      <c r="C84" s="24"/>
      <c r="D84" s="43" t="s">
        <v>483</v>
      </c>
      <c r="E84" s="44"/>
      <c r="F84" s="44"/>
      <c r="G84" s="44"/>
      <c r="H84" s="44"/>
      <c r="I84" s="44"/>
      <c r="J84" s="318"/>
      <c r="K84" s="319"/>
      <c r="L84" s="319"/>
      <c r="M84" s="319"/>
      <c r="N84" s="313"/>
      <c r="O84" s="318"/>
      <c r="P84" s="319"/>
      <c r="Q84" s="319"/>
      <c r="R84" s="319"/>
      <c r="S84" s="313"/>
      <c r="T84" s="323"/>
      <c r="U84" s="319"/>
      <c r="V84" s="319"/>
      <c r="W84" s="319"/>
      <c r="X84" s="313"/>
      <c r="Y84" s="74"/>
    </row>
    <row r="85" spans="3:25" x14ac:dyDescent="0.2">
      <c r="C85" s="24"/>
      <c r="D85" s="87"/>
      <c r="E85" s="88" t="s">
        <v>381</v>
      </c>
      <c r="F85" s="88"/>
      <c r="G85" s="88"/>
      <c r="H85" s="89"/>
      <c r="I85" s="88"/>
      <c r="J85" s="356">
        <v>2400</v>
      </c>
      <c r="K85" s="357">
        <v>1884</v>
      </c>
      <c r="L85" s="357">
        <v>0</v>
      </c>
      <c r="M85" s="357">
        <v>516</v>
      </c>
      <c r="N85" s="358">
        <v>1</v>
      </c>
      <c r="O85" s="356">
        <v>3156</v>
      </c>
      <c r="P85" s="357">
        <v>1774</v>
      </c>
      <c r="Q85" s="357">
        <v>0</v>
      </c>
      <c r="R85" s="357">
        <v>1377</v>
      </c>
      <c r="S85" s="358">
        <v>5</v>
      </c>
      <c r="T85" s="359">
        <v>5556</v>
      </c>
      <c r="U85" s="357">
        <v>3658</v>
      </c>
      <c r="V85" s="357">
        <v>0</v>
      </c>
      <c r="W85" s="357">
        <v>1893</v>
      </c>
      <c r="X85" s="358">
        <v>6</v>
      </c>
      <c r="Y85" s="74"/>
    </row>
    <row r="86" spans="3:25" x14ac:dyDescent="0.2">
      <c r="C86" s="24"/>
      <c r="D86" s="165"/>
      <c r="E86" s="49" t="s">
        <v>382</v>
      </c>
      <c r="F86" s="49"/>
      <c r="G86" s="49"/>
      <c r="H86" s="50"/>
      <c r="I86" s="49"/>
      <c r="J86" s="317">
        <v>748</v>
      </c>
      <c r="K86" s="311">
        <v>546</v>
      </c>
      <c r="L86" s="311">
        <v>0</v>
      </c>
      <c r="M86" s="311">
        <v>201</v>
      </c>
      <c r="N86" s="312">
        <v>1</v>
      </c>
      <c r="O86" s="317">
        <v>303</v>
      </c>
      <c r="P86" s="311">
        <v>150</v>
      </c>
      <c r="Q86" s="311">
        <v>0</v>
      </c>
      <c r="R86" s="311">
        <v>152</v>
      </c>
      <c r="S86" s="312">
        <v>1</v>
      </c>
      <c r="T86" s="321">
        <v>1051</v>
      </c>
      <c r="U86" s="311">
        <v>696</v>
      </c>
      <c r="V86" s="311">
        <v>0</v>
      </c>
      <c r="W86" s="311">
        <v>353</v>
      </c>
      <c r="X86" s="312">
        <v>2</v>
      </c>
      <c r="Y86" s="74"/>
    </row>
    <row r="87" spans="3:25" ht="13.5" thickBot="1" x14ac:dyDescent="0.25">
      <c r="C87" s="24"/>
      <c r="D87" s="301"/>
      <c r="E87" s="302" t="s">
        <v>15</v>
      </c>
      <c r="F87" s="302"/>
      <c r="G87" s="302"/>
      <c r="H87" s="303"/>
      <c r="I87" s="302"/>
      <c r="J87" s="315">
        <v>3148</v>
      </c>
      <c r="K87" s="304">
        <v>2430</v>
      </c>
      <c r="L87" s="304">
        <v>0</v>
      </c>
      <c r="M87" s="304">
        <v>717</v>
      </c>
      <c r="N87" s="305">
        <v>2</v>
      </c>
      <c r="O87" s="315">
        <v>3459</v>
      </c>
      <c r="P87" s="304">
        <v>1924</v>
      </c>
      <c r="Q87" s="304">
        <v>0</v>
      </c>
      <c r="R87" s="304">
        <v>1529</v>
      </c>
      <c r="S87" s="305">
        <v>6</v>
      </c>
      <c r="T87" s="322">
        <v>6607</v>
      </c>
      <c r="U87" s="304">
        <v>4354</v>
      </c>
      <c r="V87" s="304">
        <v>0</v>
      </c>
      <c r="W87" s="304">
        <v>2246</v>
      </c>
      <c r="X87" s="305">
        <v>8</v>
      </c>
      <c r="Y87" s="74"/>
    </row>
    <row r="88" spans="3:25" ht="13.5" thickBot="1" x14ac:dyDescent="0.25">
      <c r="C88" s="24"/>
      <c r="D88" s="43" t="s">
        <v>488</v>
      </c>
      <c r="E88" s="44"/>
      <c r="F88" s="44"/>
      <c r="G88" s="44"/>
      <c r="H88" s="44"/>
      <c r="I88" s="44"/>
      <c r="J88" s="318"/>
      <c r="K88" s="319"/>
      <c r="L88" s="319"/>
      <c r="M88" s="319"/>
      <c r="N88" s="313"/>
      <c r="O88" s="318"/>
      <c r="P88" s="319"/>
      <c r="Q88" s="319"/>
      <c r="R88" s="319"/>
      <c r="S88" s="313"/>
      <c r="T88" s="323"/>
      <c r="U88" s="319"/>
      <c r="V88" s="319"/>
      <c r="W88" s="319"/>
      <c r="X88" s="313"/>
      <c r="Y88" s="74"/>
    </row>
    <row r="89" spans="3:25" x14ac:dyDescent="0.2">
      <c r="C89" s="24"/>
      <c r="D89" s="87"/>
      <c r="E89" s="88" t="s">
        <v>381</v>
      </c>
      <c r="F89" s="88"/>
      <c r="G89" s="88"/>
      <c r="H89" s="89"/>
      <c r="I89" s="88"/>
      <c r="J89" s="356">
        <v>2397</v>
      </c>
      <c r="K89" s="357">
        <v>1833</v>
      </c>
      <c r="L89" s="357">
        <v>0</v>
      </c>
      <c r="M89" s="357">
        <v>561</v>
      </c>
      <c r="N89" s="358">
        <v>3</v>
      </c>
      <c r="O89" s="356">
        <v>2844</v>
      </c>
      <c r="P89" s="357">
        <v>1804</v>
      </c>
      <c r="Q89" s="357">
        <v>0</v>
      </c>
      <c r="R89" s="357">
        <v>1036</v>
      </c>
      <c r="S89" s="358">
        <v>4</v>
      </c>
      <c r="T89" s="359">
        <v>5241</v>
      </c>
      <c r="U89" s="357">
        <v>3637</v>
      </c>
      <c r="V89" s="357">
        <v>0</v>
      </c>
      <c r="W89" s="357">
        <v>1597</v>
      </c>
      <c r="X89" s="358">
        <v>7</v>
      </c>
      <c r="Y89" s="74"/>
    </row>
    <row r="90" spans="3:25" x14ac:dyDescent="0.2">
      <c r="C90" s="24"/>
      <c r="D90" s="165"/>
      <c r="E90" s="49" t="s">
        <v>382</v>
      </c>
      <c r="F90" s="49"/>
      <c r="G90" s="49"/>
      <c r="H90" s="50"/>
      <c r="I90" s="49"/>
      <c r="J90" s="317">
        <v>701</v>
      </c>
      <c r="K90" s="311">
        <v>525</v>
      </c>
      <c r="L90" s="311">
        <v>0</v>
      </c>
      <c r="M90" s="311">
        <v>176</v>
      </c>
      <c r="N90" s="312">
        <v>0</v>
      </c>
      <c r="O90" s="317">
        <v>230</v>
      </c>
      <c r="P90" s="311">
        <v>127</v>
      </c>
      <c r="Q90" s="311">
        <v>0</v>
      </c>
      <c r="R90" s="311">
        <v>102</v>
      </c>
      <c r="S90" s="312">
        <v>1</v>
      </c>
      <c r="T90" s="321">
        <v>931</v>
      </c>
      <c r="U90" s="311">
        <v>652</v>
      </c>
      <c r="V90" s="311">
        <v>0</v>
      </c>
      <c r="W90" s="311">
        <v>278</v>
      </c>
      <c r="X90" s="312">
        <v>1</v>
      </c>
      <c r="Y90" s="74"/>
    </row>
    <row r="91" spans="3:25" ht="13.5" thickBot="1" x14ac:dyDescent="0.25">
      <c r="C91" s="24"/>
      <c r="D91" s="301"/>
      <c r="E91" s="302" t="s">
        <v>15</v>
      </c>
      <c r="F91" s="302"/>
      <c r="G91" s="302"/>
      <c r="H91" s="303"/>
      <c r="I91" s="302"/>
      <c r="J91" s="315">
        <v>3098</v>
      </c>
      <c r="K91" s="304">
        <v>2358</v>
      </c>
      <c r="L91" s="304">
        <v>0</v>
      </c>
      <c r="M91" s="304">
        <v>737</v>
      </c>
      <c r="N91" s="305">
        <v>3</v>
      </c>
      <c r="O91" s="315">
        <v>3074</v>
      </c>
      <c r="P91" s="304">
        <v>1931</v>
      </c>
      <c r="Q91" s="304">
        <v>0</v>
      </c>
      <c r="R91" s="304">
        <v>1138</v>
      </c>
      <c r="S91" s="305">
        <v>5</v>
      </c>
      <c r="T91" s="322">
        <v>6172</v>
      </c>
      <c r="U91" s="304">
        <v>4289</v>
      </c>
      <c r="V91" s="304">
        <v>0</v>
      </c>
      <c r="W91" s="304">
        <v>1875</v>
      </c>
      <c r="X91" s="305">
        <v>8</v>
      </c>
      <c r="Y91" s="74"/>
    </row>
    <row r="92" spans="3:25" ht="13.5" thickBot="1" x14ac:dyDescent="0.25">
      <c r="C92" s="24"/>
      <c r="D92" s="43" t="s">
        <v>507</v>
      </c>
      <c r="E92" s="44"/>
      <c r="F92" s="44"/>
      <c r="G92" s="44"/>
      <c r="H92" s="44"/>
      <c r="I92" s="44"/>
      <c r="J92" s="318"/>
      <c r="K92" s="319"/>
      <c r="L92" s="319"/>
      <c r="M92" s="319"/>
      <c r="N92" s="313"/>
      <c r="O92" s="318"/>
      <c r="P92" s="319"/>
      <c r="Q92" s="319"/>
      <c r="R92" s="319"/>
      <c r="S92" s="313"/>
      <c r="T92" s="323"/>
      <c r="U92" s="319"/>
      <c r="V92" s="319"/>
      <c r="W92" s="319"/>
      <c r="X92" s="313"/>
      <c r="Y92" s="74"/>
    </row>
    <row r="93" spans="3:25" x14ac:dyDescent="0.2">
      <c r="C93" s="24"/>
      <c r="D93" s="87"/>
      <c r="E93" s="88" t="s">
        <v>381</v>
      </c>
      <c r="F93" s="88"/>
      <c r="G93" s="88"/>
      <c r="H93" s="89"/>
      <c r="I93" s="88"/>
      <c r="J93" s="356">
        <v>2619</v>
      </c>
      <c r="K93" s="357">
        <v>1999</v>
      </c>
      <c r="L93" s="357">
        <v>0</v>
      </c>
      <c r="M93" s="357">
        <v>617</v>
      </c>
      <c r="N93" s="358">
        <v>3</v>
      </c>
      <c r="O93" s="356">
        <v>2865</v>
      </c>
      <c r="P93" s="357">
        <v>1706</v>
      </c>
      <c r="Q93" s="357">
        <v>0</v>
      </c>
      <c r="R93" s="357">
        <v>1158</v>
      </c>
      <c r="S93" s="358">
        <v>1</v>
      </c>
      <c r="T93" s="359">
        <v>5483</v>
      </c>
      <c r="U93" s="357">
        <v>3705</v>
      </c>
      <c r="V93" s="357">
        <v>0</v>
      </c>
      <c r="W93" s="357">
        <v>1774</v>
      </c>
      <c r="X93" s="358">
        <v>4</v>
      </c>
      <c r="Y93" s="74"/>
    </row>
    <row r="94" spans="3:25" x14ac:dyDescent="0.2">
      <c r="C94" s="24"/>
      <c r="D94" s="165"/>
      <c r="E94" s="49" t="s">
        <v>382</v>
      </c>
      <c r="F94" s="49"/>
      <c r="G94" s="49"/>
      <c r="H94" s="50"/>
      <c r="I94" s="49"/>
      <c r="J94" s="317">
        <v>701</v>
      </c>
      <c r="K94" s="311">
        <v>536</v>
      </c>
      <c r="L94" s="311">
        <v>0</v>
      </c>
      <c r="M94" s="311">
        <v>165</v>
      </c>
      <c r="N94" s="312">
        <v>0</v>
      </c>
      <c r="O94" s="317">
        <v>238</v>
      </c>
      <c r="P94" s="311">
        <v>139</v>
      </c>
      <c r="Q94" s="311">
        <v>0</v>
      </c>
      <c r="R94" s="311">
        <v>94</v>
      </c>
      <c r="S94" s="312">
        <v>5</v>
      </c>
      <c r="T94" s="321">
        <v>939</v>
      </c>
      <c r="U94" s="311">
        <v>675</v>
      </c>
      <c r="V94" s="311">
        <v>0</v>
      </c>
      <c r="W94" s="311">
        <v>259</v>
      </c>
      <c r="X94" s="312">
        <v>5</v>
      </c>
      <c r="Y94" s="74"/>
    </row>
    <row r="95" spans="3:25" ht="13.5" thickBot="1" x14ac:dyDescent="0.25">
      <c r="C95" s="24"/>
      <c r="D95" s="301"/>
      <c r="E95" s="302" t="s">
        <v>15</v>
      </c>
      <c r="F95" s="302"/>
      <c r="G95" s="302"/>
      <c r="H95" s="303"/>
      <c r="I95" s="302"/>
      <c r="J95" s="315">
        <v>3320</v>
      </c>
      <c r="K95" s="304">
        <v>2535</v>
      </c>
      <c r="L95" s="304">
        <v>0</v>
      </c>
      <c r="M95" s="304">
        <v>782</v>
      </c>
      <c r="N95" s="305">
        <v>3</v>
      </c>
      <c r="O95" s="315">
        <v>3103</v>
      </c>
      <c r="P95" s="304">
        <v>1845</v>
      </c>
      <c r="Q95" s="304">
        <v>0</v>
      </c>
      <c r="R95" s="304">
        <v>1252</v>
      </c>
      <c r="S95" s="305">
        <v>6</v>
      </c>
      <c r="T95" s="322">
        <v>6422</v>
      </c>
      <c r="U95" s="304">
        <v>4380</v>
      </c>
      <c r="V95" s="304">
        <v>0</v>
      </c>
      <c r="W95" s="304">
        <v>2033</v>
      </c>
      <c r="X95" s="305">
        <v>9</v>
      </c>
      <c r="Y95" s="74"/>
    </row>
    <row r="96" spans="3:25" ht="13.5" x14ac:dyDescent="0.25">
      <c r="D96" s="75" t="s">
        <v>190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66" t="s">
        <v>389</v>
      </c>
      <c r="Y96" s="69" t="s">
        <v>191</v>
      </c>
    </row>
    <row r="97" spans="4:24" ht="12" customHeight="1" x14ac:dyDescent="0.2">
      <c r="D97" s="67"/>
      <c r="E97" s="754" t="s">
        <v>36</v>
      </c>
      <c r="F97" s="754"/>
      <c r="G97" s="754"/>
      <c r="H97" s="754"/>
      <c r="I97" s="754"/>
      <c r="J97" s="754"/>
      <c r="K97" s="754"/>
      <c r="L97" s="754"/>
      <c r="M97" s="754"/>
      <c r="N97" s="754"/>
      <c r="O97" s="754"/>
      <c r="P97" s="355"/>
      <c r="Q97" s="355"/>
      <c r="R97" s="355"/>
      <c r="S97" s="355"/>
      <c r="T97" s="355"/>
      <c r="U97" s="355"/>
      <c r="V97" s="355"/>
      <c r="W97" s="355"/>
      <c r="X97" s="355"/>
    </row>
    <row r="98" spans="4:24" ht="12" customHeight="1" x14ac:dyDescent="0.2">
      <c r="D98" s="67"/>
      <c r="E98" s="754" t="s">
        <v>481</v>
      </c>
      <c r="F98" s="754"/>
      <c r="G98" s="754"/>
      <c r="H98" s="754"/>
      <c r="I98" s="754"/>
      <c r="J98" s="754"/>
      <c r="K98" s="754"/>
      <c r="L98" s="754"/>
      <c r="M98" s="754"/>
      <c r="N98" s="754"/>
      <c r="O98" s="754"/>
      <c r="P98" s="854"/>
      <c r="Q98" s="854"/>
      <c r="R98" s="854"/>
      <c r="S98" s="854"/>
      <c r="T98" s="854"/>
      <c r="U98" s="854"/>
      <c r="V98" s="854"/>
      <c r="W98" s="854"/>
      <c r="X98" s="854"/>
    </row>
    <row r="99" spans="4:24" ht="12" customHeight="1" x14ac:dyDescent="0.25">
      <c r="D99" s="67"/>
      <c r="E99" s="859" t="s">
        <v>518</v>
      </c>
      <c r="F99" s="859"/>
      <c r="G99" s="859"/>
      <c r="H99" s="859"/>
      <c r="I99" s="859"/>
      <c r="J99" s="859"/>
      <c r="K99" s="859"/>
      <c r="L99" s="859"/>
      <c r="M99" s="859"/>
      <c r="N99" s="859"/>
      <c r="O99" s="859"/>
      <c r="P99" s="355"/>
      <c r="Q99" s="355"/>
      <c r="R99" s="355"/>
      <c r="S99" s="355"/>
      <c r="T99" s="355"/>
      <c r="U99" s="355"/>
      <c r="V99" s="355"/>
      <c r="W99" s="355"/>
      <c r="X99" s="355"/>
    </row>
    <row r="101" spans="4:24" x14ac:dyDescent="0.2">
      <c r="T101" s="350"/>
    </row>
  </sheetData>
  <mergeCells count="22">
    <mergeCell ref="O7:S8"/>
    <mergeCell ref="R9:R11"/>
    <mergeCell ref="V9:V11"/>
    <mergeCell ref="U9:U11"/>
    <mergeCell ref="T9:T11"/>
    <mergeCell ref="S9:S11"/>
    <mergeCell ref="E99:O99"/>
    <mergeCell ref="L9:L11"/>
    <mergeCell ref="P9:P11"/>
    <mergeCell ref="M9:M11"/>
    <mergeCell ref="K9:K11"/>
    <mergeCell ref="O9:O11"/>
    <mergeCell ref="E98:X98"/>
    <mergeCell ref="W9:W11"/>
    <mergeCell ref="X9:X11"/>
    <mergeCell ref="E97:O97"/>
    <mergeCell ref="D7:I11"/>
    <mergeCell ref="J7:N8"/>
    <mergeCell ref="N9:N11"/>
    <mergeCell ref="T7:X8"/>
    <mergeCell ref="Q9:Q11"/>
    <mergeCell ref="J9:J11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Y6="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C1:R18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15.28515625" style="69" customWidth="1"/>
    <col min="8" max="8" width="6" style="69" customWidth="1"/>
    <col min="9" max="9" width="1.140625" style="69" customWidth="1"/>
    <col min="10" max="17" width="8.28515625" style="69" customWidth="1"/>
    <col min="18" max="19" width="1.7109375" style="69" customWidth="1"/>
    <col min="20" max="20" width="5.7109375" style="69" customWidth="1"/>
    <col min="21" max="16384" width="9.140625" style="69"/>
  </cols>
  <sheetData>
    <row r="1" spans="3:18" hidden="1" x14ac:dyDescent="0.2"/>
    <row r="2" spans="3:18" hidden="1" x14ac:dyDescent="0.2"/>
    <row r="3" spans="3:18" ht="9" customHeight="1" x14ac:dyDescent="0.2">
      <c r="C3" s="68"/>
    </row>
    <row r="4" spans="3:18" s="70" customFormat="1" ht="15.75" x14ac:dyDescent="0.2">
      <c r="D4" s="15" t="s">
        <v>228</v>
      </c>
      <c r="E4" s="71"/>
      <c r="F4" s="71"/>
      <c r="G4" s="71"/>
      <c r="H4" s="15" t="s">
        <v>179</v>
      </c>
      <c r="I4" s="15"/>
      <c r="J4" s="71"/>
      <c r="K4" s="71"/>
      <c r="L4" s="71"/>
      <c r="M4" s="71"/>
      <c r="N4" s="71"/>
      <c r="O4" s="71"/>
      <c r="P4" s="71"/>
      <c r="Q4" s="71"/>
    </row>
    <row r="5" spans="3:18" s="70" customFormat="1" ht="15.75" x14ac:dyDescent="0.2">
      <c r="D5" s="94" t="s">
        <v>508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3:18" s="73" customFormat="1" ht="18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77"/>
      <c r="R6" s="14" t="s">
        <v>191</v>
      </c>
    </row>
    <row r="7" spans="3:18" ht="22.5" customHeight="1" x14ac:dyDescent="0.2">
      <c r="C7" s="24"/>
      <c r="D7" s="784" t="s">
        <v>154</v>
      </c>
      <c r="E7" s="785"/>
      <c r="F7" s="785"/>
      <c r="G7" s="785"/>
      <c r="H7" s="785"/>
      <c r="I7" s="786"/>
      <c r="J7" s="860" t="s">
        <v>155</v>
      </c>
      <c r="K7" s="774" t="s">
        <v>158</v>
      </c>
      <c r="L7" s="774" t="s">
        <v>156</v>
      </c>
      <c r="M7" s="774" t="s">
        <v>157</v>
      </c>
      <c r="N7" s="774" t="s">
        <v>159</v>
      </c>
      <c r="O7" s="774" t="s">
        <v>160</v>
      </c>
      <c r="P7" s="774" t="s">
        <v>43</v>
      </c>
      <c r="Q7" s="771" t="s">
        <v>344</v>
      </c>
      <c r="R7" s="74"/>
    </row>
    <row r="8" spans="3:18" ht="20.100000000000001" customHeight="1" x14ac:dyDescent="0.2">
      <c r="C8" s="24"/>
      <c r="D8" s="787"/>
      <c r="E8" s="788"/>
      <c r="F8" s="788"/>
      <c r="G8" s="788"/>
      <c r="H8" s="788"/>
      <c r="I8" s="789"/>
      <c r="J8" s="861"/>
      <c r="K8" s="775"/>
      <c r="L8" s="775"/>
      <c r="M8" s="775"/>
      <c r="N8" s="775"/>
      <c r="O8" s="775"/>
      <c r="P8" s="775"/>
      <c r="Q8" s="772"/>
      <c r="R8" s="74"/>
    </row>
    <row r="9" spans="3:18" ht="20.100000000000001" customHeight="1" x14ac:dyDescent="0.2">
      <c r="C9" s="24"/>
      <c r="D9" s="787"/>
      <c r="E9" s="788"/>
      <c r="F9" s="788"/>
      <c r="G9" s="788"/>
      <c r="H9" s="788"/>
      <c r="I9" s="789"/>
      <c r="J9" s="861"/>
      <c r="K9" s="775"/>
      <c r="L9" s="775"/>
      <c r="M9" s="775"/>
      <c r="N9" s="775"/>
      <c r="O9" s="775"/>
      <c r="P9" s="775"/>
      <c r="Q9" s="772"/>
      <c r="R9" s="74"/>
    </row>
    <row r="10" spans="3:18" ht="20.100000000000001" customHeight="1" x14ac:dyDescent="0.2">
      <c r="C10" s="24"/>
      <c r="D10" s="787"/>
      <c r="E10" s="788"/>
      <c r="F10" s="788"/>
      <c r="G10" s="788"/>
      <c r="H10" s="788"/>
      <c r="I10" s="789"/>
      <c r="J10" s="861"/>
      <c r="K10" s="775"/>
      <c r="L10" s="775"/>
      <c r="M10" s="775"/>
      <c r="N10" s="775"/>
      <c r="O10" s="775"/>
      <c r="P10" s="775"/>
      <c r="Q10" s="772"/>
      <c r="R10" s="74"/>
    </row>
    <row r="11" spans="3:18" ht="20.100000000000001" customHeight="1" thickBot="1" x14ac:dyDescent="0.25">
      <c r="C11" s="24"/>
      <c r="D11" s="790"/>
      <c r="E11" s="791"/>
      <c r="F11" s="791"/>
      <c r="G11" s="791"/>
      <c r="H11" s="791"/>
      <c r="I11" s="792"/>
      <c r="J11" s="862"/>
      <c r="K11" s="776"/>
      <c r="L11" s="776"/>
      <c r="M11" s="776"/>
      <c r="N11" s="776"/>
      <c r="O11" s="776"/>
      <c r="P11" s="776"/>
      <c r="Q11" s="773"/>
      <c r="R11" s="74"/>
    </row>
    <row r="12" spans="3:18" ht="14.25" hidden="1" thickTop="1" thickBot="1" x14ac:dyDescent="0.25">
      <c r="C12" s="24"/>
      <c r="D12" s="43" t="s">
        <v>151</v>
      </c>
      <c r="E12" s="44"/>
      <c r="F12" s="44"/>
      <c r="G12" s="44"/>
      <c r="H12" s="44"/>
      <c r="I12" s="44"/>
      <c r="J12" s="112"/>
      <c r="K12" s="46"/>
      <c r="L12" s="46"/>
      <c r="M12" s="169"/>
      <c r="N12" s="146"/>
      <c r="O12" s="46"/>
      <c r="P12" s="46"/>
      <c r="Q12" s="47"/>
      <c r="R12" s="74"/>
    </row>
    <row r="13" spans="3:18" ht="14.25" hidden="1" thickTop="1" thickBot="1" x14ac:dyDescent="0.25">
      <c r="C13" s="24"/>
      <c r="D13" s="25"/>
      <c r="E13" s="26" t="s">
        <v>15</v>
      </c>
      <c r="F13" s="26"/>
      <c r="G13" s="26"/>
      <c r="H13" s="27"/>
      <c r="I13" s="26"/>
      <c r="J13" s="29">
        <v>253273</v>
      </c>
      <c r="K13" s="30">
        <v>117544</v>
      </c>
      <c r="L13" s="30">
        <v>107169</v>
      </c>
      <c r="M13" s="167">
        <v>2.1547080242292247</v>
      </c>
      <c r="N13" s="30">
        <v>69582</v>
      </c>
      <c r="O13" s="30">
        <v>66517</v>
      </c>
      <c r="P13" s="324">
        <v>0.59196556183216498</v>
      </c>
      <c r="Q13" s="168">
        <v>0.64927357724715173</v>
      </c>
      <c r="R13" s="74"/>
    </row>
    <row r="14" spans="3:18" ht="14.25" hidden="1" thickTop="1" thickBot="1" x14ac:dyDescent="0.25">
      <c r="C14" s="24"/>
      <c r="D14" s="62"/>
      <c r="E14" s="63" t="s">
        <v>383</v>
      </c>
      <c r="F14" s="63"/>
      <c r="G14" s="63"/>
      <c r="H14" s="64"/>
      <c r="I14" s="63"/>
      <c r="J14" s="58">
        <v>216092</v>
      </c>
      <c r="K14" s="59">
        <v>91166</v>
      </c>
      <c r="L14" s="59">
        <v>83894</v>
      </c>
      <c r="M14" s="104">
        <v>2.37031349406577</v>
      </c>
      <c r="N14" s="59">
        <v>56930</v>
      </c>
      <c r="O14" s="59">
        <v>54329</v>
      </c>
      <c r="P14" s="295">
        <v>0.62446526117192813</v>
      </c>
      <c r="Q14" s="105">
        <v>0.67859441676401178</v>
      </c>
      <c r="R14" s="74"/>
    </row>
    <row r="15" spans="3:18" ht="12.75" hidden="1" customHeight="1" x14ac:dyDescent="0.2">
      <c r="C15" s="24"/>
      <c r="D15" s="31"/>
      <c r="E15" s="767" t="s">
        <v>17</v>
      </c>
      <c r="F15" s="32" t="s">
        <v>44</v>
      </c>
      <c r="G15" s="32"/>
      <c r="H15" s="33"/>
      <c r="I15" s="32"/>
      <c r="J15" s="35">
        <v>122985</v>
      </c>
      <c r="K15" s="36">
        <v>69258</v>
      </c>
      <c r="L15" s="36">
        <v>62211</v>
      </c>
      <c r="M15" s="106">
        <v>1.7757515377284934</v>
      </c>
      <c r="N15" s="36">
        <v>39130</v>
      </c>
      <c r="O15" s="36">
        <v>33296</v>
      </c>
      <c r="P15" s="296">
        <v>0.56498888215079845</v>
      </c>
      <c r="Q15" s="107">
        <v>0.62898844255839004</v>
      </c>
      <c r="R15" s="74"/>
    </row>
    <row r="16" spans="3:18" ht="14.25" hidden="1" thickTop="1" thickBot="1" x14ac:dyDescent="0.25">
      <c r="C16" s="24"/>
      <c r="D16" s="48"/>
      <c r="E16" s="864"/>
      <c r="F16" s="49" t="s">
        <v>45</v>
      </c>
      <c r="G16" s="49"/>
      <c r="H16" s="50"/>
      <c r="I16" s="49"/>
      <c r="J16" s="52">
        <v>93107</v>
      </c>
      <c r="K16" s="53">
        <v>52057</v>
      </c>
      <c r="L16" s="53">
        <v>46402</v>
      </c>
      <c r="M16" s="109">
        <v>1.7885586952763317</v>
      </c>
      <c r="N16" s="53">
        <v>26368</v>
      </c>
      <c r="O16" s="53">
        <v>22313</v>
      </c>
      <c r="P16" s="297">
        <v>0.50652169737019037</v>
      </c>
      <c r="Q16" s="110">
        <v>0.56825136847549673</v>
      </c>
      <c r="R16" s="74"/>
    </row>
    <row r="17" spans="3:18" ht="14.25" hidden="1" thickTop="1" thickBot="1" x14ac:dyDescent="0.25">
      <c r="C17" s="24"/>
      <c r="D17" s="62"/>
      <c r="E17" s="63" t="s">
        <v>384</v>
      </c>
      <c r="F17" s="63"/>
      <c r="G17" s="63"/>
      <c r="H17" s="64"/>
      <c r="I17" s="63"/>
      <c r="J17" s="58">
        <v>37181</v>
      </c>
      <c r="K17" s="59">
        <v>30806</v>
      </c>
      <c r="L17" s="59">
        <v>26589</v>
      </c>
      <c r="M17" s="104">
        <v>1.2069402064532884</v>
      </c>
      <c r="N17" s="59">
        <v>13445</v>
      </c>
      <c r="O17" s="59">
        <v>12530</v>
      </c>
      <c r="P17" s="295">
        <v>0.43644095306109199</v>
      </c>
      <c r="Q17" s="105">
        <v>0.50566023543570648</v>
      </c>
      <c r="R17" s="74"/>
    </row>
    <row r="18" spans="3:18" ht="12.75" hidden="1" customHeight="1" x14ac:dyDescent="0.2">
      <c r="C18" s="24"/>
      <c r="D18" s="31"/>
      <c r="E18" s="767" t="s">
        <v>17</v>
      </c>
      <c r="F18" s="32" t="s">
        <v>44</v>
      </c>
      <c r="G18" s="32"/>
      <c r="H18" s="33"/>
      <c r="I18" s="32"/>
      <c r="J18" s="35">
        <v>31188</v>
      </c>
      <c r="K18" s="36">
        <v>26434</v>
      </c>
      <c r="L18" s="36">
        <v>22845</v>
      </c>
      <c r="M18" s="106">
        <v>1.1798441401225694</v>
      </c>
      <c r="N18" s="36">
        <v>11180</v>
      </c>
      <c r="O18" s="36">
        <v>10310</v>
      </c>
      <c r="P18" s="296">
        <v>0.42294015283347203</v>
      </c>
      <c r="Q18" s="107">
        <v>0.48938498577369227</v>
      </c>
      <c r="R18" s="74"/>
    </row>
    <row r="19" spans="3:18" ht="14.25" hidden="1" thickTop="1" thickBot="1" x14ac:dyDescent="0.25">
      <c r="C19" s="24"/>
      <c r="D19" s="37"/>
      <c r="E19" s="864"/>
      <c r="F19" s="38" t="s">
        <v>45</v>
      </c>
      <c r="G19" s="38"/>
      <c r="H19" s="39"/>
      <c r="I19" s="38"/>
      <c r="J19" s="41">
        <v>5993</v>
      </c>
      <c r="K19" s="42">
        <v>5595</v>
      </c>
      <c r="L19" s="42">
        <v>4546</v>
      </c>
      <c r="M19" s="111">
        <v>1.0711349419124219</v>
      </c>
      <c r="N19" s="42">
        <v>2388</v>
      </c>
      <c r="O19" s="42">
        <v>2253</v>
      </c>
      <c r="P19" s="298">
        <v>0.42680965147453082</v>
      </c>
      <c r="Q19" s="93">
        <v>0.52529696436427631</v>
      </c>
      <c r="R19" s="74"/>
    </row>
    <row r="20" spans="3:18" ht="14.25" hidden="1" thickTop="1" thickBot="1" x14ac:dyDescent="0.25">
      <c r="C20" s="24"/>
      <c r="D20" s="43" t="s">
        <v>152</v>
      </c>
      <c r="E20" s="44"/>
      <c r="F20" s="44"/>
      <c r="G20" s="44"/>
      <c r="H20" s="44"/>
      <c r="I20" s="44"/>
      <c r="J20" s="112"/>
      <c r="K20" s="46"/>
      <c r="L20" s="46"/>
      <c r="M20" s="169"/>
      <c r="N20" s="146"/>
      <c r="O20" s="46"/>
      <c r="P20" s="46"/>
      <c r="Q20" s="47"/>
      <c r="R20" s="74"/>
    </row>
    <row r="21" spans="3:18" ht="14.25" hidden="1" thickTop="1" thickBot="1" x14ac:dyDescent="0.25">
      <c r="C21" s="24"/>
      <c r="D21" s="25"/>
      <c r="E21" s="26" t="s">
        <v>15</v>
      </c>
      <c r="F21" s="26"/>
      <c r="G21" s="26"/>
      <c r="H21" s="27"/>
      <c r="I21" s="26"/>
      <c r="J21" s="29">
        <v>284977</v>
      </c>
      <c r="K21" s="30">
        <v>130353</v>
      </c>
      <c r="L21" s="30">
        <v>119446</v>
      </c>
      <c r="M21" s="167">
        <v>2.19</v>
      </c>
      <c r="N21" s="30">
        <v>75613</v>
      </c>
      <c r="O21" s="30">
        <v>72199</v>
      </c>
      <c r="P21" s="324">
        <v>0.58006336639739786</v>
      </c>
      <c r="Q21" s="168">
        <v>0.63303082564506141</v>
      </c>
      <c r="R21" s="74"/>
    </row>
    <row r="22" spans="3:18" ht="14.25" hidden="1" thickTop="1" thickBot="1" x14ac:dyDescent="0.25">
      <c r="C22" s="24"/>
      <c r="D22" s="62"/>
      <c r="E22" s="63" t="s">
        <v>383</v>
      </c>
      <c r="F22" s="63"/>
      <c r="G22" s="63"/>
      <c r="H22" s="64"/>
      <c r="I22" s="63"/>
      <c r="J22" s="58">
        <v>233597</v>
      </c>
      <c r="K22" s="59">
        <v>94630</v>
      </c>
      <c r="L22" s="59">
        <v>87705</v>
      </c>
      <c r="M22" s="104">
        <v>2.4685300644615871</v>
      </c>
      <c r="N22" s="59">
        <v>59036</v>
      </c>
      <c r="O22" s="59">
        <v>56112</v>
      </c>
      <c r="P22" s="295">
        <v>0.62386135475007931</v>
      </c>
      <c r="Q22" s="105">
        <v>0.67312011857932841</v>
      </c>
      <c r="R22" s="74"/>
    </row>
    <row r="23" spans="3:18" ht="12.75" hidden="1" customHeight="1" x14ac:dyDescent="0.2">
      <c r="C23" s="24"/>
      <c r="D23" s="31"/>
      <c r="E23" s="767" t="s">
        <v>17</v>
      </c>
      <c r="F23" s="32" t="s">
        <v>44</v>
      </c>
      <c r="G23" s="32"/>
      <c r="H23" s="33"/>
      <c r="I23" s="32"/>
      <c r="J23" s="35">
        <v>158898</v>
      </c>
      <c r="K23" s="36">
        <v>78931</v>
      </c>
      <c r="L23" s="36">
        <v>72271</v>
      </c>
      <c r="M23" s="106">
        <v>2.0131253879971114</v>
      </c>
      <c r="N23" s="36">
        <v>48224</v>
      </c>
      <c r="O23" s="36">
        <v>43002</v>
      </c>
      <c r="P23" s="296">
        <v>0.61096400653735539</v>
      </c>
      <c r="Q23" s="107">
        <v>0.66726626170939929</v>
      </c>
      <c r="R23" s="74"/>
    </row>
    <row r="24" spans="3:18" ht="14.25" hidden="1" thickTop="1" thickBot="1" x14ac:dyDescent="0.25">
      <c r="C24" s="24"/>
      <c r="D24" s="48"/>
      <c r="E24" s="864"/>
      <c r="F24" s="49" t="s">
        <v>45</v>
      </c>
      <c r="G24" s="49"/>
      <c r="H24" s="50"/>
      <c r="I24" s="49"/>
      <c r="J24" s="52">
        <v>74699</v>
      </c>
      <c r="K24" s="53">
        <v>41964</v>
      </c>
      <c r="L24" s="53">
        <v>37668</v>
      </c>
      <c r="M24" s="109">
        <v>1.7800733962444</v>
      </c>
      <c r="N24" s="53">
        <v>17348</v>
      </c>
      <c r="O24" s="53">
        <v>14116</v>
      </c>
      <c r="P24" s="297">
        <v>0.41340196358783721</v>
      </c>
      <c r="Q24" s="110">
        <v>0.46055006902410534</v>
      </c>
      <c r="R24" s="74"/>
    </row>
    <row r="25" spans="3:18" ht="14.25" hidden="1" thickTop="1" thickBot="1" x14ac:dyDescent="0.25">
      <c r="C25" s="24"/>
      <c r="D25" s="62"/>
      <c r="E25" s="63" t="s">
        <v>384</v>
      </c>
      <c r="F25" s="63"/>
      <c r="G25" s="63"/>
      <c r="H25" s="64"/>
      <c r="I25" s="63"/>
      <c r="J25" s="58">
        <v>51380</v>
      </c>
      <c r="K25" s="59">
        <v>40993</v>
      </c>
      <c r="L25" s="59">
        <v>35853</v>
      </c>
      <c r="M25" s="104">
        <v>1.2533847242212084</v>
      </c>
      <c r="N25" s="59">
        <v>17422</v>
      </c>
      <c r="O25" s="59">
        <v>16494</v>
      </c>
      <c r="P25" s="295">
        <v>0.42499939013977994</v>
      </c>
      <c r="Q25" s="105">
        <v>0.48592865311131567</v>
      </c>
      <c r="R25" s="74"/>
    </row>
    <row r="26" spans="3:18" ht="12.75" hidden="1" customHeight="1" x14ac:dyDescent="0.2">
      <c r="C26" s="24"/>
      <c r="D26" s="31"/>
      <c r="E26" s="767" t="s">
        <v>17</v>
      </c>
      <c r="F26" s="32" t="s">
        <v>44</v>
      </c>
      <c r="G26" s="32"/>
      <c r="H26" s="33"/>
      <c r="I26" s="32"/>
      <c r="J26" s="35">
        <v>44770</v>
      </c>
      <c r="K26" s="36">
        <v>36598</v>
      </c>
      <c r="L26" s="36">
        <v>31956</v>
      </c>
      <c r="M26" s="106">
        <v>1.2232908902125799</v>
      </c>
      <c r="N26" s="36">
        <v>15586</v>
      </c>
      <c r="O26" s="36">
        <v>14710</v>
      </c>
      <c r="P26" s="296">
        <v>0.42587026613476148</v>
      </c>
      <c r="Q26" s="107">
        <v>0.48773313305795468</v>
      </c>
      <c r="R26" s="74"/>
    </row>
    <row r="27" spans="3:18" ht="14.25" hidden="1" thickTop="1" thickBot="1" x14ac:dyDescent="0.25">
      <c r="C27" s="24"/>
      <c r="D27" s="37"/>
      <c r="E27" s="864"/>
      <c r="F27" s="38" t="s">
        <v>45</v>
      </c>
      <c r="G27" s="38"/>
      <c r="H27" s="39"/>
      <c r="I27" s="38"/>
      <c r="J27" s="41">
        <v>6610</v>
      </c>
      <c r="K27" s="42">
        <v>6020</v>
      </c>
      <c r="L27" s="42">
        <v>5142</v>
      </c>
      <c r="M27" s="111">
        <v>1.0980066445182723</v>
      </c>
      <c r="N27" s="42">
        <v>1990</v>
      </c>
      <c r="O27" s="42">
        <v>1829</v>
      </c>
      <c r="P27" s="298">
        <v>0.33056478405315615</v>
      </c>
      <c r="Q27" s="93">
        <v>0.38700894593543367</v>
      </c>
      <c r="R27" s="74"/>
    </row>
    <row r="28" spans="3:18" ht="14.25" hidden="1" thickTop="1" thickBot="1" x14ac:dyDescent="0.25">
      <c r="C28" s="24"/>
      <c r="D28" s="43" t="s">
        <v>153</v>
      </c>
      <c r="E28" s="44"/>
      <c r="F28" s="44"/>
      <c r="G28" s="44"/>
      <c r="H28" s="44"/>
      <c r="I28" s="44"/>
      <c r="J28" s="112"/>
      <c r="K28" s="46"/>
      <c r="L28" s="46"/>
      <c r="M28" s="169"/>
      <c r="N28" s="146"/>
      <c r="O28" s="46"/>
      <c r="P28" s="46"/>
      <c r="Q28" s="47"/>
      <c r="R28" s="74"/>
    </row>
    <row r="29" spans="3:18" ht="14.25" hidden="1" thickTop="1" thickBot="1" x14ac:dyDescent="0.25">
      <c r="C29" s="24"/>
      <c r="D29" s="25"/>
      <c r="E29" s="26" t="s">
        <v>15</v>
      </c>
      <c r="F29" s="26"/>
      <c r="G29" s="26"/>
      <c r="H29" s="27"/>
      <c r="I29" s="26"/>
      <c r="J29" s="29">
        <v>294758</v>
      </c>
      <c r="K29" s="30">
        <v>130934</v>
      </c>
      <c r="L29" s="30">
        <v>119687</v>
      </c>
      <c r="M29" s="489">
        <v>2.2511952586799455</v>
      </c>
      <c r="N29" s="30">
        <v>79986</v>
      </c>
      <c r="O29" s="30">
        <v>76209</v>
      </c>
      <c r="P29" s="170">
        <v>0.61088792826920435</v>
      </c>
      <c r="Q29" s="168">
        <v>0.66829313125067891</v>
      </c>
      <c r="R29" s="74"/>
    </row>
    <row r="30" spans="3:18" ht="14.25" hidden="1" thickTop="1" thickBot="1" x14ac:dyDescent="0.25">
      <c r="C30" s="24"/>
      <c r="D30" s="62"/>
      <c r="E30" s="63" t="s">
        <v>383</v>
      </c>
      <c r="F30" s="63"/>
      <c r="G30" s="63"/>
      <c r="H30" s="64"/>
      <c r="I30" s="63"/>
      <c r="J30" s="58">
        <v>240902</v>
      </c>
      <c r="K30" s="59">
        <v>94259</v>
      </c>
      <c r="L30" s="59">
        <v>87652</v>
      </c>
      <c r="M30" s="488">
        <v>2.5557453399675363</v>
      </c>
      <c r="N30" s="59">
        <v>61808</v>
      </c>
      <c r="O30" s="59">
        <v>58625</v>
      </c>
      <c r="P30" s="117">
        <v>0.65572518274117064</v>
      </c>
      <c r="Q30" s="105">
        <v>0.70515219276228724</v>
      </c>
      <c r="R30" s="74"/>
    </row>
    <row r="31" spans="3:18" ht="12.75" hidden="1" customHeight="1" x14ac:dyDescent="0.2">
      <c r="C31" s="24"/>
      <c r="D31" s="31"/>
      <c r="E31" s="767" t="s">
        <v>17</v>
      </c>
      <c r="F31" s="32" t="s">
        <v>44</v>
      </c>
      <c r="G31" s="32"/>
      <c r="H31" s="33"/>
      <c r="I31" s="32"/>
      <c r="J31" s="35">
        <v>176307</v>
      </c>
      <c r="K31" s="36">
        <v>81173</v>
      </c>
      <c r="L31" s="36">
        <v>75059</v>
      </c>
      <c r="M31" s="481">
        <v>2.1719906865583383</v>
      </c>
      <c r="N31" s="36">
        <v>52791</v>
      </c>
      <c r="O31" s="36">
        <v>47566</v>
      </c>
      <c r="P31" s="118">
        <v>0.65035171793576685</v>
      </c>
      <c r="Q31" s="107">
        <v>0.70332671631649768</v>
      </c>
      <c r="R31" s="74"/>
    </row>
    <row r="32" spans="3:18" ht="14.25" hidden="1" thickTop="1" thickBot="1" x14ac:dyDescent="0.25">
      <c r="C32" s="24"/>
      <c r="D32" s="48"/>
      <c r="E32" s="864"/>
      <c r="F32" s="49" t="s">
        <v>45</v>
      </c>
      <c r="G32" s="49"/>
      <c r="H32" s="50"/>
      <c r="I32" s="49"/>
      <c r="J32" s="52">
        <v>64595</v>
      </c>
      <c r="K32" s="53">
        <v>34629</v>
      </c>
      <c r="L32" s="53">
        <v>31024</v>
      </c>
      <c r="M32" s="490">
        <v>1.8653440757746398</v>
      </c>
      <c r="N32" s="53">
        <v>14332</v>
      </c>
      <c r="O32" s="53">
        <v>11963</v>
      </c>
      <c r="P32" s="119">
        <v>0.41387276560108577</v>
      </c>
      <c r="Q32" s="110">
        <v>0.46196493037648273</v>
      </c>
      <c r="R32" s="74"/>
    </row>
    <row r="33" spans="3:18" ht="14.25" hidden="1" thickTop="1" thickBot="1" x14ac:dyDescent="0.25">
      <c r="C33" s="24"/>
      <c r="D33" s="62"/>
      <c r="E33" s="63" t="s">
        <v>384</v>
      </c>
      <c r="F33" s="63"/>
      <c r="G33" s="63"/>
      <c r="H33" s="64"/>
      <c r="I33" s="63"/>
      <c r="J33" s="58">
        <v>53856</v>
      </c>
      <c r="K33" s="59">
        <v>42628</v>
      </c>
      <c r="L33" s="59">
        <v>36659</v>
      </c>
      <c r="M33" s="488">
        <v>1.2633949516749554</v>
      </c>
      <c r="N33" s="59">
        <v>19193</v>
      </c>
      <c r="O33" s="59">
        <v>18048</v>
      </c>
      <c r="P33" s="117">
        <v>0.45024397109880832</v>
      </c>
      <c r="Q33" s="105">
        <v>0.523554925120707</v>
      </c>
      <c r="R33" s="74"/>
    </row>
    <row r="34" spans="3:18" ht="12.75" hidden="1" customHeight="1" x14ac:dyDescent="0.2">
      <c r="C34" s="24"/>
      <c r="D34" s="31"/>
      <c r="E34" s="767" t="s">
        <v>17</v>
      </c>
      <c r="F34" s="32" t="s">
        <v>44</v>
      </c>
      <c r="G34" s="32"/>
      <c r="H34" s="33"/>
      <c r="I34" s="32"/>
      <c r="J34" s="35">
        <v>49763</v>
      </c>
      <c r="K34" s="36">
        <v>39925</v>
      </c>
      <c r="L34" s="36">
        <v>34230</v>
      </c>
      <c r="M34" s="481">
        <v>1.2464120225422668</v>
      </c>
      <c r="N34" s="36">
        <v>18092</v>
      </c>
      <c r="O34" s="36">
        <v>16957</v>
      </c>
      <c r="P34" s="118">
        <v>0.45314965560425796</v>
      </c>
      <c r="Q34" s="107">
        <v>0.52854221443178495</v>
      </c>
      <c r="R34" s="74"/>
    </row>
    <row r="35" spans="3:18" ht="14.25" hidden="1" thickTop="1" thickBot="1" x14ac:dyDescent="0.25">
      <c r="C35" s="24"/>
      <c r="D35" s="37"/>
      <c r="E35" s="864"/>
      <c r="F35" s="38" t="s">
        <v>45</v>
      </c>
      <c r="G35" s="38"/>
      <c r="H35" s="39"/>
      <c r="I35" s="38"/>
      <c r="J35" s="41">
        <v>4093</v>
      </c>
      <c r="K35" s="42">
        <v>3723</v>
      </c>
      <c r="L35" s="42">
        <v>3156</v>
      </c>
      <c r="M35" s="491">
        <v>1.099382218640881</v>
      </c>
      <c r="N35" s="42">
        <v>1195</v>
      </c>
      <c r="O35" s="42">
        <v>1118</v>
      </c>
      <c r="P35" s="92">
        <v>0.32097770615095356</v>
      </c>
      <c r="Q35" s="93">
        <v>0.37864385297845377</v>
      </c>
      <c r="R35" s="74"/>
    </row>
    <row r="36" spans="3:18" ht="14.25" hidden="1" thickTop="1" thickBot="1" x14ac:dyDescent="0.25">
      <c r="C36" s="24"/>
      <c r="D36" s="43" t="s">
        <v>253</v>
      </c>
      <c r="E36" s="44"/>
      <c r="F36" s="44"/>
      <c r="G36" s="44"/>
      <c r="H36" s="44"/>
      <c r="I36" s="44"/>
      <c r="J36" s="112"/>
      <c r="K36" s="46"/>
      <c r="L36" s="46"/>
      <c r="M36" s="492"/>
      <c r="N36" s="146"/>
      <c r="O36" s="46"/>
      <c r="P36" s="46"/>
      <c r="Q36" s="47"/>
      <c r="R36" s="74"/>
    </row>
    <row r="37" spans="3:18" ht="14.25" hidden="1" thickTop="1" thickBot="1" x14ac:dyDescent="0.25">
      <c r="C37" s="24"/>
      <c r="D37" s="25"/>
      <c r="E37" s="26" t="s">
        <v>15</v>
      </c>
      <c r="F37" s="26"/>
      <c r="G37" s="26"/>
      <c r="H37" s="27"/>
      <c r="I37" s="26"/>
      <c r="J37" s="29">
        <v>303334</v>
      </c>
      <c r="K37" s="30">
        <v>137836</v>
      </c>
      <c r="L37" s="30">
        <v>127125</v>
      </c>
      <c r="M37" s="489">
        <v>2.2006877738762007</v>
      </c>
      <c r="N37" s="30">
        <v>89075</v>
      </c>
      <c r="O37" s="30">
        <v>85482</v>
      </c>
      <c r="P37" s="170">
        <v>0.64623900867697848</v>
      </c>
      <c r="Q37" s="168">
        <v>0.70068829891838746</v>
      </c>
      <c r="R37" s="74"/>
    </row>
    <row r="38" spans="3:18" ht="14.25" hidden="1" thickTop="1" thickBot="1" x14ac:dyDescent="0.25">
      <c r="C38" s="24"/>
      <c r="D38" s="62"/>
      <c r="E38" s="63" t="s">
        <v>383</v>
      </c>
      <c r="F38" s="63"/>
      <c r="G38" s="63"/>
      <c r="H38" s="64"/>
      <c r="I38" s="63"/>
      <c r="J38" s="58">
        <v>243851</v>
      </c>
      <c r="K38" s="59">
        <v>96707</v>
      </c>
      <c r="L38" s="59">
        <v>90214</v>
      </c>
      <c r="M38" s="488">
        <v>2.5215444590360572</v>
      </c>
      <c r="N38" s="59">
        <v>66608</v>
      </c>
      <c r="O38" s="59">
        <v>63703</v>
      </c>
      <c r="P38" s="117">
        <v>0.68876089631567516</v>
      </c>
      <c r="Q38" s="105">
        <v>0.73833329638415324</v>
      </c>
      <c r="R38" s="74"/>
    </row>
    <row r="39" spans="3:18" ht="12.75" hidden="1" customHeight="1" x14ac:dyDescent="0.2">
      <c r="C39" s="24"/>
      <c r="D39" s="31"/>
      <c r="E39" s="767" t="s">
        <v>17</v>
      </c>
      <c r="F39" s="32" t="s">
        <v>44</v>
      </c>
      <c r="G39" s="32"/>
      <c r="H39" s="33"/>
      <c r="I39" s="32"/>
      <c r="J39" s="35">
        <v>190932</v>
      </c>
      <c r="K39" s="36">
        <v>87073</v>
      </c>
      <c r="L39" s="36">
        <v>80757</v>
      </c>
      <c r="M39" s="481">
        <v>2.192780770158373</v>
      </c>
      <c r="N39" s="36">
        <v>59987</v>
      </c>
      <c r="O39" s="36">
        <v>54815</v>
      </c>
      <c r="P39" s="118">
        <v>0.68892768137080385</v>
      </c>
      <c r="Q39" s="107">
        <v>0.7428086729323774</v>
      </c>
      <c r="R39" s="74"/>
    </row>
    <row r="40" spans="3:18" ht="14.25" hidden="1" thickTop="1" thickBot="1" x14ac:dyDescent="0.25">
      <c r="C40" s="24"/>
      <c r="D40" s="48"/>
      <c r="E40" s="864"/>
      <c r="F40" s="49" t="s">
        <v>45</v>
      </c>
      <c r="G40" s="49"/>
      <c r="H40" s="50"/>
      <c r="I40" s="49"/>
      <c r="J40" s="52">
        <v>52919</v>
      </c>
      <c r="K40" s="53">
        <v>28873</v>
      </c>
      <c r="L40" s="53">
        <v>26020</v>
      </c>
      <c r="M40" s="490">
        <v>1.8328195892356181</v>
      </c>
      <c r="N40" s="53">
        <v>11735</v>
      </c>
      <c r="O40" s="53">
        <v>9748</v>
      </c>
      <c r="P40" s="119">
        <v>0.40643507775430332</v>
      </c>
      <c r="Q40" s="110">
        <v>0.45099923136049191</v>
      </c>
      <c r="R40" s="74"/>
    </row>
    <row r="41" spans="3:18" ht="14.25" hidden="1" thickTop="1" thickBot="1" x14ac:dyDescent="0.25">
      <c r="C41" s="24"/>
      <c r="D41" s="62"/>
      <c r="E41" s="63" t="s">
        <v>384</v>
      </c>
      <c r="F41" s="63"/>
      <c r="G41" s="63"/>
      <c r="H41" s="64"/>
      <c r="I41" s="63"/>
      <c r="J41" s="58">
        <v>59483</v>
      </c>
      <c r="K41" s="59">
        <v>47704</v>
      </c>
      <c r="L41" s="59">
        <v>42011</v>
      </c>
      <c r="M41" s="488">
        <v>1.2469184974006373</v>
      </c>
      <c r="N41" s="59">
        <v>23768</v>
      </c>
      <c r="O41" s="59">
        <v>22338</v>
      </c>
      <c r="P41" s="117">
        <v>0.4982391413717927</v>
      </c>
      <c r="Q41" s="105">
        <v>0.56575658756040081</v>
      </c>
      <c r="R41" s="74"/>
    </row>
    <row r="42" spans="3:18" ht="12.75" hidden="1" customHeight="1" x14ac:dyDescent="0.2">
      <c r="C42" s="24"/>
      <c r="D42" s="31"/>
      <c r="E42" s="767" t="s">
        <v>17</v>
      </c>
      <c r="F42" s="32" t="s">
        <v>44</v>
      </c>
      <c r="G42" s="32"/>
      <c r="H42" s="33"/>
      <c r="I42" s="32"/>
      <c r="J42" s="35">
        <v>54848</v>
      </c>
      <c r="K42" s="36">
        <v>44830</v>
      </c>
      <c r="L42" s="36">
        <v>39358</v>
      </c>
      <c r="M42" s="481">
        <v>1.2234664287307606</v>
      </c>
      <c r="N42" s="36">
        <v>22683</v>
      </c>
      <c r="O42" s="36">
        <v>21263</v>
      </c>
      <c r="P42" s="118">
        <v>0.50597813963863481</v>
      </c>
      <c r="Q42" s="107">
        <v>0.57632501651506685</v>
      </c>
      <c r="R42" s="74"/>
    </row>
    <row r="43" spans="3:18" ht="14.25" hidden="1" thickTop="1" thickBot="1" x14ac:dyDescent="0.25">
      <c r="C43" s="24"/>
      <c r="D43" s="37"/>
      <c r="E43" s="864"/>
      <c r="F43" s="38" t="s">
        <v>45</v>
      </c>
      <c r="G43" s="38"/>
      <c r="H43" s="39"/>
      <c r="I43" s="38"/>
      <c r="J43" s="41">
        <v>4635</v>
      </c>
      <c r="K43" s="42">
        <v>4123</v>
      </c>
      <c r="L43" s="42">
        <v>3544</v>
      </c>
      <c r="M43" s="491">
        <v>1.1241814212951735</v>
      </c>
      <c r="N43" s="42">
        <v>1174</v>
      </c>
      <c r="O43" s="42">
        <v>1098</v>
      </c>
      <c r="P43" s="92">
        <v>0.28474411836041719</v>
      </c>
      <c r="Q43" s="93">
        <v>0.33126410835214448</v>
      </c>
      <c r="R43" s="74"/>
    </row>
    <row r="44" spans="3:18" ht="14.25" hidden="1" thickTop="1" thickBot="1" x14ac:dyDescent="0.25">
      <c r="C44" s="24"/>
      <c r="D44" s="43" t="s">
        <v>254</v>
      </c>
      <c r="E44" s="44"/>
      <c r="F44" s="44"/>
      <c r="G44" s="44"/>
      <c r="H44" s="44"/>
      <c r="I44" s="44"/>
      <c r="J44" s="112"/>
      <c r="K44" s="46"/>
      <c r="L44" s="46"/>
      <c r="M44" s="492"/>
      <c r="N44" s="146"/>
      <c r="O44" s="46"/>
      <c r="P44" s="46"/>
      <c r="Q44" s="47"/>
      <c r="R44" s="74"/>
    </row>
    <row r="45" spans="3:18" ht="14.25" hidden="1" thickTop="1" thickBot="1" x14ac:dyDescent="0.25">
      <c r="C45" s="24"/>
      <c r="D45" s="25"/>
      <c r="E45" s="26" t="s">
        <v>15</v>
      </c>
      <c r="F45" s="26"/>
      <c r="G45" s="26"/>
      <c r="H45" s="27"/>
      <c r="I45" s="26"/>
      <c r="J45" s="29">
        <v>323704</v>
      </c>
      <c r="K45" s="30">
        <v>146800</v>
      </c>
      <c r="L45" s="30">
        <v>135231</v>
      </c>
      <c r="M45" s="489">
        <v>2.205068119891008</v>
      </c>
      <c r="N45" s="30">
        <v>97190</v>
      </c>
      <c r="O45" s="30">
        <v>92727</v>
      </c>
      <c r="P45" s="170">
        <v>0.66205722070844686</v>
      </c>
      <c r="Q45" s="168">
        <v>0.71869615694626232</v>
      </c>
      <c r="R45" s="74"/>
    </row>
    <row r="46" spans="3:18" ht="14.25" hidden="1" thickTop="1" thickBot="1" x14ac:dyDescent="0.25">
      <c r="C46" s="24"/>
      <c r="D46" s="62"/>
      <c r="E46" s="63" t="s">
        <v>383</v>
      </c>
      <c r="F46" s="63"/>
      <c r="G46" s="63"/>
      <c r="H46" s="64"/>
      <c r="I46" s="63"/>
      <c r="J46" s="58">
        <v>254098</v>
      </c>
      <c r="K46" s="59">
        <v>99428</v>
      </c>
      <c r="L46" s="59">
        <v>92788</v>
      </c>
      <c r="M46" s="488">
        <v>2.5555980206782798</v>
      </c>
      <c r="N46" s="59">
        <v>69762</v>
      </c>
      <c r="O46" s="59">
        <v>66133</v>
      </c>
      <c r="P46" s="117">
        <v>0.70163334272036049</v>
      </c>
      <c r="Q46" s="105">
        <v>0.7518429107212139</v>
      </c>
      <c r="R46" s="74"/>
    </row>
    <row r="47" spans="3:18" ht="12.75" hidden="1" customHeight="1" x14ac:dyDescent="0.2">
      <c r="C47" s="24"/>
      <c r="D47" s="31"/>
      <c r="E47" s="767" t="s">
        <v>17</v>
      </c>
      <c r="F47" s="32" t="s">
        <v>44</v>
      </c>
      <c r="G47" s="32"/>
      <c r="H47" s="33"/>
      <c r="I47" s="32"/>
      <c r="J47" s="35">
        <v>211451</v>
      </c>
      <c r="K47" s="36">
        <v>92462</v>
      </c>
      <c r="L47" s="36">
        <v>86167</v>
      </c>
      <c r="M47" s="481">
        <v>2.2868962384547165</v>
      </c>
      <c r="N47" s="36">
        <v>65711</v>
      </c>
      <c r="O47" s="36">
        <v>60062</v>
      </c>
      <c r="P47" s="118">
        <v>0.71068114468646582</v>
      </c>
      <c r="Q47" s="107">
        <v>0.76260053152599028</v>
      </c>
      <c r="R47" s="74"/>
    </row>
    <row r="48" spans="3:18" ht="14.25" hidden="1" thickTop="1" thickBot="1" x14ac:dyDescent="0.25">
      <c r="C48" s="24"/>
      <c r="D48" s="48"/>
      <c r="E48" s="864"/>
      <c r="F48" s="49" t="s">
        <v>45</v>
      </c>
      <c r="G48" s="49"/>
      <c r="H48" s="50"/>
      <c r="I48" s="49"/>
      <c r="J48" s="52">
        <v>42647</v>
      </c>
      <c r="K48" s="53">
        <v>23151</v>
      </c>
      <c r="L48" s="53">
        <v>20645</v>
      </c>
      <c r="M48" s="490">
        <v>1.8421234503909119</v>
      </c>
      <c r="N48" s="53">
        <v>8152</v>
      </c>
      <c r="O48" s="53">
        <v>6771</v>
      </c>
      <c r="P48" s="119">
        <v>0.35212301844412769</v>
      </c>
      <c r="Q48" s="110">
        <v>0.39486558488738194</v>
      </c>
      <c r="R48" s="74"/>
    </row>
    <row r="49" spans="3:18" ht="14.25" hidden="1" thickTop="1" thickBot="1" x14ac:dyDescent="0.25">
      <c r="C49" s="24"/>
      <c r="D49" s="62"/>
      <c r="E49" s="63" t="s">
        <v>384</v>
      </c>
      <c r="F49" s="63"/>
      <c r="G49" s="63"/>
      <c r="H49" s="64"/>
      <c r="I49" s="63"/>
      <c r="J49" s="58">
        <v>69606</v>
      </c>
      <c r="K49" s="59">
        <v>54728</v>
      </c>
      <c r="L49" s="59">
        <v>48241</v>
      </c>
      <c r="M49" s="488">
        <v>1.2718535301856453</v>
      </c>
      <c r="N49" s="59">
        <v>28973</v>
      </c>
      <c r="O49" s="59">
        <v>27276</v>
      </c>
      <c r="P49" s="117">
        <v>0.52939994152901626</v>
      </c>
      <c r="Q49" s="105">
        <v>0.60058871084761922</v>
      </c>
      <c r="R49" s="74"/>
    </row>
    <row r="50" spans="3:18" ht="12.75" hidden="1" customHeight="1" x14ac:dyDescent="0.2">
      <c r="C50" s="24"/>
      <c r="D50" s="31"/>
      <c r="E50" s="767" t="s">
        <v>17</v>
      </c>
      <c r="F50" s="32" t="s">
        <v>44</v>
      </c>
      <c r="G50" s="32"/>
      <c r="H50" s="33"/>
      <c r="I50" s="32"/>
      <c r="J50" s="35">
        <v>66566</v>
      </c>
      <c r="K50" s="36">
        <v>52879</v>
      </c>
      <c r="L50" s="36">
        <v>46540</v>
      </c>
      <c r="M50" s="481">
        <v>1.2588362109722195</v>
      </c>
      <c r="N50" s="36">
        <v>28066</v>
      </c>
      <c r="O50" s="36">
        <v>26416</v>
      </c>
      <c r="P50" s="118">
        <v>0.53075890239981849</v>
      </c>
      <c r="Q50" s="107">
        <v>0.60305113880532879</v>
      </c>
      <c r="R50" s="74"/>
    </row>
    <row r="51" spans="3:18" ht="14.25" hidden="1" thickTop="1" thickBot="1" x14ac:dyDescent="0.25">
      <c r="C51" s="24"/>
      <c r="D51" s="37"/>
      <c r="E51" s="863"/>
      <c r="F51" s="38" t="s">
        <v>45</v>
      </c>
      <c r="G51" s="38"/>
      <c r="H51" s="39"/>
      <c r="I51" s="38"/>
      <c r="J51" s="41">
        <v>3040</v>
      </c>
      <c r="K51" s="42">
        <v>2721</v>
      </c>
      <c r="L51" s="42">
        <v>2365</v>
      </c>
      <c r="M51" s="491">
        <v>1.1172363101800808</v>
      </c>
      <c r="N51" s="42">
        <v>993</v>
      </c>
      <c r="O51" s="42">
        <v>893</v>
      </c>
      <c r="P51" s="92">
        <v>0.36493936052921722</v>
      </c>
      <c r="Q51" s="93">
        <v>0.41987315010570825</v>
      </c>
      <c r="R51" s="74"/>
    </row>
    <row r="52" spans="3:18" ht="14.25" hidden="1" thickTop="1" thickBot="1" x14ac:dyDescent="0.25">
      <c r="C52" s="24"/>
      <c r="D52" s="43" t="s">
        <v>210</v>
      </c>
      <c r="E52" s="44"/>
      <c r="F52" s="44"/>
      <c r="G52" s="44"/>
      <c r="H52" s="44"/>
      <c r="I52" s="44"/>
      <c r="J52" s="112"/>
      <c r="K52" s="46"/>
      <c r="L52" s="46"/>
      <c r="M52" s="492"/>
      <c r="N52" s="146"/>
      <c r="O52" s="46"/>
      <c r="P52" s="46"/>
      <c r="Q52" s="47"/>
      <c r="R52" s="74"/>
    </row>
    <row r="53" spans="3:18" hidden="1" x14ac:dyDescent="0.2">
      <c r="C53" s="24"/>
      <c r="D53" s="25"/>
      <c r="E53" s="26" t="s">
        <v>15</v>
      </c>
      <c r="F53" s="26"/>
      <c r="G53" s="26"/>
      <c r="H53" s="27"/>
      <c r="I53" s="26"/>
      <c r="J53" s="29">
        <v>320365</v>
      </c>
      <c r="K53" s="30">
        <v>147277</v>
      </c>
      <c r="L53" s="30">
        <v>136117</v>
      </c>
      <c r="M53" s="489">
        <v>2.1752547919906027</v>
      </c>
      <c r="N53" s="30">
        <v>104003</v>
      </c>
      <c r="O53" s="30">
        <v>98726</v>
      </c>
      <c r="P53" s="170">
        <v>0.70617272214941917</v>
      </c>
      <c r="Q53" s="168">
        <v>0.76407061572029944</v>
      </c>
      <c r="R53" s="74"/>
    </row>
    <row r="54" spans="3:18" hidden="1" x14ac:dyDescent="0.2">
      <c r="C54" s="24"/>
      <c r="D54" s="62"/>
      <c r="E54" s="63" t="s">
        <v>383</v>
      </c>
      <c r="F54" s="63"/>
      <c r="G54" s="63"/>
      <c r="H54" s="64"/>
      <c r="I54" s="63"/>
      <c r="J54" s="58">
        <v>249947</v>
      </c>
      <c r="K54" s="59">
        <v>98695</v>
      </c>
      <c r="L54" s="59">
        <v>92379</v>
      </c>
      <c r="M54" s="488">
        <v>2.5325193778813517</v>
      </c>
      <c r="N54" s="59">
        <v>73177</v>
      </c>
      <c r="O54" s="59">
        <v>69266</v>
      </c>
      <c r="P54" s="117">
        <v>0.7414458685850347</v>
      </c>
      <c r="Q54" s="105">
        <v>0.7921389060284264</v>
      </c>
      <c r="R54" s="74"/>
    </row>
    <row r="55" spans="3:18" hidden="1" x14ac:dyDescent="0.2">
      <c r="C55" s="24"/>
      <c r="D55" s="31"/>
      <c r="E55" s="767" t="s">
        <v>17</v>
      </c>
      <c r="F55" s="32" t="s">
        <v>44</v>
      </c>
      <c r="G55" s="32"/>
      <c r="H55" s="33"/>
      <c r="I55" s="32"/>
      <c r="J55" s="35">
        <v>212240</v>
      </c>
      <c r="K55" s="36">
        <v>92484</v>
      </c>
      <c r="L55" s="36">
        <v>86771</v>
      </c>
      <c r="M55" s="481">
        <v>2.2948834392976081</v>
      </c>
      <c r="N55" s="36">
        <v>69739</v>
      </c>
      <c r="O55" s="36">
        <v>63820</v>
      </c>
      <c r="P55" s="118">
        <v>0.75406556809826564</v>
      </c>
      <c r="Q55" s="107">
        <v>0.80371322215947727</v>
      </c>
      <c r="R55" s="74"/>
    </row>
    <row r="56" spans="3:18" hidden="1" x14ac:dyDescent="0.2">
      <c r="C56" s="24"/>
      <c r="D56" s="48"/>
      <c r="E56" s="864"/>
      <c r="F56" s="49" t="s">
        <v>45</v>
      </c>
      <c r="G56" s="49"/>
      <c r="H56" s="50"/>
      <c r="I56" s="49"/>
      <c r="J56" s="52">
        <v>37707</v>
      </c>
      <c r="K56" s="53">
        <v>20124</v>
      </c>
      <c r="L56" s="53">
        <v>17644</v>
      </c>
      <c r="M56" s="490">
        <v>1.8737328562909958</v>
      </c>
      <c r="N56" s="53">
        <v>7198</v>
      </c>
      <c r="O56" s="53">
        <v>6123</v>
      </c>
      <c r="P56" s="119">
        <v>0.3576823693102763</v>
      </c>
      <c r="Q56" s="110">
        <v>0.40795737927907505</v>
      </c>
      <c r="R56" s="74"/>
    </row>
    <row r="57" spans="3:18" hidden="1" x14ac:dyDescent="0.2">
      <c r="C57" s="24"/>
      <c r="D57" s="62"/>
      <c r="E57" s="63" t="s">
        <v>384</v>
      </c>
      <c r="F57" s="63"/>
      <c r="G57" s="63"/>
      <c r="H57" s="64"/>
      <c r="I57" s="63"/>
      <c r="J57" s="58">
        <v>70418</v>
      </c>
      <c r="K57" s="59">
        <v>56180</v>
      </c>
      <c r="L57" s="59">
        <v>49787</v>
      </c>
      <c r="M57" s="488">
        <v>1.2534353862584551</v>
      </c>
      <c r="N57" s="59">
        <v>32645</v>
      </c>
      <c r="O57" s="59">
        <v>30222</v>
      </c>
      <c r="P57" s="117">
        <v>0.58107867568529725</v>
      </c>
      <c r="Q57" s="105">
        <v>0.65569325325888284</v>
      </c>
      <c r="R57" s="74"/>
    </row>
    <row r="58" spans="3:18" hidden="1" x14ac:dyDescent="0.2">
      <c r="C58" s="24"/>
      <c r="D58" s="31"/>
      <c r="E58" s="767" t="s">
        <v>17</v>
      </c>
      <c r="F58" s="32" t="s">
        <v>44</v>
      </c>
      <c r="G58" s="32"/>
      <c r="H58" s="33"/>
      <c r="I58" s="32"/>
      <c r="J58" s="35">
        <v>68437</v>
      </c>
      <c r="K58" s="36">
        <v>55002</v>
      </c>
      <c r="L58" s="36">
        <v>48786</v>
      </c>
      <c r="M58" s="481">
        <v>1.2442638449510928</v>
      </c>
      <c r="N58" s="36">
        <v>32001</v>
      </c>
      <c r="O58" s="36">
        <v>29573</v>
      </c>
      <c r="P58" s="118">
        <v>0.58181520671975562</v>
      </c>
      <c r="Q58" s="107">
        <v>0.65594637805927936</v>
      </c>
      <c r="R58" s="74"/>
    </row>
    <row r="59" spans="3:18" ht="13.5" hidden="1" thickBot="1" x14ac:dyDescent="0.25">
      <c r="C59" s="24"/>
      <c r="D59" s="37"/>
      <c r="E59" s="863"/>
      <c r="F59" s="38" t="s">
        <v>45</v>
      </c>
      <c r="G59" s="38"/>
      <c r="H59" s="39"/>
      <c r="I59" s="38"/>
      <c r="J59" s="41">
        <v>1981</v>
      </c>
      <c r="K59" s="42">
        <v>1783</v>
      </c>
      <c r="L59" s="42">
        <v>1426</v>
      </c>
      <c r="M59" s="491">
        <v>1.1110487941671341</v>
      </c>
      <c r="N59" s="42">
        <v>737</v>
      </c>
      <c r="O59" s="42">
        <v>671</v>
      </c>
      <c r="P59" s="92">
        <v>0.41334828939988782</v>
      </c>
      <c r="Q59" s="93">
        <v>0.51683029453015428</v>
      </c>
      <c r="R59" s="74"/>
    </row>
    <row r="60" spans="3:18" ht="14.25" hidden="1" thickTop="1" thickBot="1" x14ac:dyDescent="0.25">
      <c r="C60" s="24"/>
      <c r="D60" s="43" t="s">
        <v>140</v>
      </c>
      <c r="E60" s="44"/>
      <c r="F60" s="44"/>
      <c r="G60" s="44"/>
      <c r="H60" s="44"/>
      <c r="I60" s="44"/>
      <c r="J60" s="112"/>
      <c r="K60" s="46"/>
      <c r="L60" s="46"/>
      <c r="M60" s="492"/>
      <c r="N60" s="146"/>
      <c r="O60" s="46"/>
      <c r="P60" s="46"/>
      <c r="Q60" s="47"/>
      <c r="R60" s="74"/>
    </row>
    <row r="61" spans="3:18" hidden="1" x14ac:dyDescent="0.2">
      <c r="C61" s="24"/>
      <c r="D61" s="25"/>
      <c r="E61" s="26" t="s">
        <v>15</v>
      </c>
      <c r="F61" s="26"/>
      <c r="G61" s="26"/>
      <c r="H61" s="27"/>
      <c r="I61" s="26"/>
      <c r="J61" s="29">
        <v>324993</v>
      </c>
      <c r="K61" s="30">
        <v>146620</v>
      </c>
      <c r="L61" s="30">
        <v>136767</v>
      </c>
      <c r="M61" s="489">
        <v>2.2165666348383577</v>
      </c>
      <c r="N61" s="30">
        <v>105570</v>
      </c>
      <c r="O61" s="30">
        <v>99818</v>
      </c>
      <c r="P61" s="170">
        <v>0.72002455326694859</v>
      </c>
      <c r="Q61" s="168">
        <v>0.77189672947421528</v>
      </c>
      <c r="R61" s="74"/>
    </row>
    <row r="62" spans="3:18" hidden="1" x14ac:dyDescent="0.2">
      <c r="C62" s="24"/>
      <c r="D62" s="62"/>
      <c r="E62" s="63" t="s">
        <v>383</v>
      </c>
      <c r="F62" s="63"/>
      <c r="G62" s="63"/>
      <c r="H62" s="64"/>
      <c r="I62" s="63"/>
      <c r="J62" s="58">
        <v>257108</v>
      </c>
      <c r="K62" s="59">
        <v>100560</v>
      </c>
      <c r="L62" s="59">
        <v>94893</v>
      </c>
      <c r="M62" s="488">
        <v>2.5567621320604612</v>
      </c>
      <c r="N62" s="59">
        <v>75344</v>
      </c>
      <c r="O62" s="59">
        <v>70703</v>
      </c>
      <c r="P62" s="117">
        <v>0.74924423229912485</v>
      </c>
      <c r="Q62" s="105">
        <v>0.79398901921111142</v>
      </c>
      <c r="R62" s="74"/>
    </row>
    <row r="63" spans="3:18" hidden="1" x14ac:dyDescent="0.2">
      <c r="C63" s="24"/>
      <c r="D63" s="31"/>
      <c r="E63" s="767" t="s">
        <v>17</v>
      </c>
      <c r="F63" s="32" t="s">
        <v>44</v>
      </c>
      <c r="G63" s="32"/>
      <c r="H63" s="33"/>
      <c r="I63" s="32"/>
      <c r="J63" s="35">
        <v>221555</v>
      </c>
      <c r="K63" s="36">
        <v>95168</v>
      </c>
      <c r="L63" s="36">
        <v>89811</v>
      </c>
      <c r="M63" s="481">
        <v>2.3280409381304641</v>
      </c>
      <c r="N63" s="36">
        <v>72344</v>
      </c>
      <c r="O63" s="36">
        <v>65781</v>
      </c>
      <c r="P63" s="118">
        <v>0.76017148621385344</v>
      </c>
      <c r="Q63" s="107">
        <v>0.80551380120475224</v>
      </c>
      <c r="R63" s="74"/>
    </row>
    <row r="64" spans="3:18" hidden="1" x14ac:dyDescent="0.2">
      <c r="C64" s="24"/>
      <c r="D64" s="48"/>
      <c r="E64" s="864"/>
      <c r="F64" s="49" t="s">
        <v>45</v>
      </c>
      <c r="G64" s="49"/>
      <c r="H64" s="50"/>
      <c r="I64" s="49"/>
      <c r="J64" s="52">
        <v>35553</v>
      </c>
      <c r="K64" s="53">
        <v>18416</v>
      </c>
      <c r="L64" s="53">
        <v>16740</v>
      </c>
      <c r="M64" s="490">
        <v>1.930549522154648</v>
      </c>
      <c r="N64" s="53">
        <v>6283</v>
      </c>
      <c r="O64" s="53">
        <v>5582</v>
      </c>
      <c r="P64" s="119">
        <v>0.34117072111207647</v>
      </c>
      <c r="Q64" s="110">
        <v>0.37532855436081242</v>
      </c>
      <c r="R64" s="74"/>
    </row>
    <row r="65" spans="3:18" hidden="1" x14ac:dyDescent="0.2">
      <c r="C65" s="24"/>
      <c r="D65" s="62"/>
      <c r="E65" s="63" t="s">
        <v>384</v>
      </c>
      <c r="F65" s="63"/>
      <c r="G65" s="63"/>
      <c r="H65" s="64"/>
      <c r="I65" s="63"/>
      <c r="J65" s="58">
        <v>67885</v>
      </c>
      <c r="K65" s="59">
        <v>53507</v>
      </c>
      <c r="L65" s="59">
        <v>47931</v>
      </c>
      <c r="M65" s="488">
        <v>1.2687125049059003</v>
      </c>
      <c r="N65" s="59">
        <v>32300</v>
      </c>
      <c r="O65" s="59">
        <v>29966</v>
      </c>
      <c r="P65" s="117">
        <v>0.60365933429270935</v>
      </c>
      <c r="Q65" s="105">
        <v>0.67388537689595462</v>
      </c>
      <c r="R65" s="74"/>
    </row>
    <row r="66" spans="3:18" hidden="1" x14ac:dyDescent="0.2">
      <c r="C66" s="24"/>
      <c r="D66" s="31"/>
      <c r="E66" s="767" t="s">
        <v>17</v>
      </c>
      <c r="F66" s="32" t="s">
        <v>44</v>
      </c>
      <c r="G66" s="32"/>
      <c r="H66" s="33"/>
      <c r="I66" s="32"/>
      <c r="J66" s="35">
        <v>66620</v>
      </c>
      <c r="K66" s="36">
        <v>52790</v>
      </c>
      <c r="L66" s="36">
        <v>47279</v>
      </c>
      <c r="M66" s="481">
        <v>1.2619814358780073</v>
      </c>
      <c r="N66" s="36">
        <v>31792</v>
      </c>
      <c r="O66" s="36">
        <v>29451</v>
      </c>
      <c r="P66" s="118">
        <v>0.60223527183178638</v>
      </c>
      <c r="Q66" s="107">
        <v>0.67243385012373358</v>
      </c>
      <c r="R66" s="74"/>
    </row>
    <row r="67" spans="3:18" ht="13.5" hidden="1" thickBot="1" x14ac:dyDescent="0.25">
      <c r="C67" s="24"/>
      <c r="D67" s="37"/>
      <c r="E67" s="863"/>
      <c r="F67" s="38" t="s">
        <v>45</v>
      </c>
      <c r="G67" s="38"/>
      <c r="H67" s="39"/>
      <c r="I67" s="38"/>
      <c r="J67" s="41">
        <v>1265</v>
      </c>
      <c r="K67" s="42">
        <v>1098</v>
      </c>
      <c r="L67" s="42">
        <v>953</v>
      </c>
      <c r="M67" s="491">
        <v>1.1520947176684881</v>
      </c>
      <c r="N67" s="42">
        <v>597</v>
      </c>
      <c r="O67" s="42">
        <v>538</v>
      </c>
      <c r="P67" s="92">
        <v>0.54371584699453557</v>
      </c>
      <c r="Q67" s="93">
        <v>0.62644281217208819</v>
      </c>
      <c r="R67" s="74"/>
    </row>
    <row r="68" spans="3:18" ht="14.25" hidden="1" thickTop="1" thickBot="1" x14ac:dyDescent="0.25">
      <c r="C68" s="24"/>
      <c r="D68" s="43" t="s">
        <v>316</v>
      </c>
      <c r="E68" s="44"/>
      <c r="F68" s="44"/>
      <c r="G68" s="44"/>
      <c r="H68" s="44"/>
      <c r="I68" s="44"/>
      <c r="J68" s="112"/>
      <c r="K68" s="46"/>
      <c r="L68" s="46"/>
      <c r="M68" s="492"/>
      <c r="N68" s="146"/>
      <c r="O68" s="46"/>
      <c r="P68" s="46"/>
      <c r="Q68" s="47"/>
      <c r="R68" s="74"/>
    </row>
    <row r="69" spans="3:18" hidden="1" x14ac:dyDescent="0.2">
      <c r="C69" s="24"/>
      <c r="D69" s="25"/>
      <c r="E69" s="26" t="s">
        <v>15</v>
      </c>
      <c r="F69" s="26"/>
      <c r="G69" s="26"/>
      <c r="H69" s="27"/>
      <c r="I69" s="26"/>
      <c r="J69" s="29">
        <v>331536</v>
      </c>
      <c r="K69" s="30">
        <v>150588</v>
      </c>
      <c r="L69" s="30">
        <v>140072</v>
      </c>
      <c r="M69" s="489">
        <v>2.2016096900151405</v>
      </c>
      <c r="N69" s="30">
        <v>106437</v>
      </c>
      <c r="O69" s="30">
        <v>100676</v>
      </c>
      <c r="P69" s="170">
        <v>0.70680930751454296</v>
      </c>
      <c r="Q69" s="168">
        <v>0.75987349363184653</v>
      </c>
      <c r="R69" s="74"/>
    </row>
    <row r="70" spans="3:18" hidden="1" x14ac:dyDescent="0.2">
      <c r="C70" s="24"/>
      <c r="D70" s="62"/>
      <c r="E70" s="63" t="s">
        <v>383</v>
      </c>
      <c r="F70" s="63"/>
      <c r="G70" s="63"/>
      <c r="H70" s="64"/>
      <c r="I70" s="63"/>
      <c r="J70" s="58">
        <v>265780</v>
      </c>
      <c r="K70" s="59">
        <v>105507</v>
      </c>
      <c r="L70" s="59">
        <v>99421</v>
      </c>
      <c r="M70" s="488">
        <v>2.5190745637730196</v>
      </c>
      <c r="N70" s="59">
        <v>77298</v>
      </c>
      <c r="O70" s="59">
        <v>72971</v>
      </c>
      <c r="P70" s="117">
        <v>0.73263385367795497</v>
      </c>
      <c r="Q70" s="105">
        <v>0.7774816185715292</v>
      </c>
      <c r="R70" s="74"/>
    </row>
    <row r="71" spans="3:18" hidden="1" x14ac:dyDescent="0.2">
      <c r="C71" s="24"/>
      <c r="D71" s="31"/>
      <c r="E71" s="767" t="s">
        <v>17</v>
      </c>
      <c r="F71" s="32" t="s">
        <v>44</v>
      </c>
      <c r="G71" s="32"/>
      <c r="H71" s="33"/>
      <c r="I71" s="32"/>
      <c r="J71" s="35">
        <v>230623</v>
      </c>
      <c r="K71" s="36">
        <v>100377</v>
      </c>
      <c r="L71" s="36">
        <v>94678</v>
      </c>
      <c r="M71" s="481">
        <v>2.2975681680066149</v>
      </c>
      <c r="N71" s="36">
        <v>74324</v>
      </c>
      <c r="O71" s="36">
        <v>68079</v>
      </c>
      <c r="P71" s="118">
        <v>0.74044850912061533</v>
      </c>
      <c r="Q71" s="107">
        <v>0.78501869494497134</v>
      </c>
      <c r="R71" s="74"/>
    </row>
    <row r="72" spans="3:18" hidden="1" x14ac:dyDescent="0.2">
      <c r="C72" s="24"/>
      <c r="D72" s="48"/>
      <c r="E72" s="864"/>
      <c r="F72" s="49" t="s">
        <v>45</v>
      </c>
      <c r="G72" s="49"/>
      <c r="H72" s="50"/>
      <c r="I72" s="49"/>
      <c r="J72" s="52">
        <v>35157</v>
      </c>
      <c r="K72" s="53">
        <v>17862</v>
      </c>
      <c r="L72" s="53">
        <v>16189</v>
      </c>
      <c r="M72" s="490">
        <v>1.9682566341954988</v>
      </c>
      <c r="N72" s="53">
        <v>6109</v>
      </c>
      <c r="O72" s="53">
        <v>5461</v>
      </c>
      <c r="P72" s="119">
        <v>0.34201097301533984</v>
      </c>
      <c r="Q72" s="110">
        <v>0.37735499413181789</v>
      </c>
      <c r="R72" s="74"/>
    </row>
    <row r="73" spans="3:18" hidden="1" x14ac:dyDescent="0.2">
      <c r="C73" s="24"/>
      <c r="D73" s="62"/>
      <c r="E73" s="63" t="s">
        <v>384</v>
      </c>
      <c r="F73" s="63"/>
      <c r="G73" s="63"/>
      <c r="H73" s="64"/>
      <c r="I73" s="63"/>
      <c r="J73" s="58">
        <v>65756</v>
      </c>
      <c r="K73" s="59">
        <v>52807</v>
      </c>
      <c r="L73" s="59">
        <v>46826</v>
      </c>
      <c r="M73" s="488">
        <v>1.2452137027288048</v>
      </c>
      <c r="N73" s="59">
        <v>31217</v>
      </c>
      <c r="O73" s="59">
        <v>28480</v>
      </c>
      <c r="P73" s="117">
        <v>0.59115268809059407</v>
      </c>
      <c r="Q73" s="105">
        <v>0.66665954811429551</v>
      </c>
      <c r="R73" s="74"/>
    </row>
    <row r="74" spans="3:18" hidden="1" x14ac:dyDescent="0.2">
      <c r="C74" s="24"/>
      <c r="D74" s="31"/>
      <c r="E74" s="767" t="s">
        <v>17</v>
      </c>
      <c r="F74" s="32" t="s">
        <v>44</v>
      </c>
      <c r="G74" s="32"/>
      <c r="H74" s="33"/>
      <c r="I74" s="32"/>
      <c r="J74" s="35">
        <v>64114</v>
      </c>
      <c r="K74" s="36">
        <v>51867</v>
      </c>
      <c r="L74" s="36">
        <v>46034</v>
      </c>
      <c r="M74" s="481">
        <v>1.2361231611622032</v>
      </c>
      <c r="N74" s="36">
        <v>30662</v>
      </c>
      <c r="O74" s="36">
        <v>27952</v>
      </c>
      <c r="P74" s="118">
        <v>0.59116586654327419</v>
      </c>
      <c r="Q74" s="107">
        <v>0.66607290263718122</v>
      </c>
      <c r="R74" s="74"/>
    </row>
    <row r="75" spans="3:18" ht="13.5" hidden="1" thickBot="1" x14ac:dyDescent="0.25">
      <c r="C75" s="24"/>
      <c r="D75" s="37"/>
      <c r="E75" s="863"/>
      <c r="F75" s="38" t="s">
        <v>45</v>
      </c>
      <c r="G75" s="38"/>
      <c r="H75" s="39"/>
      <c r="I75" s="38"/>
      <c r="J75" s="41">
        <v>1642</v>
      </c>
      <c r="K75" s="42">
        <v>1508</v>
      </c>
      <c r="L75" s="42">
        <v>1166</v>
      </c>
      <c r="M75" s="491">
        <v>1.0888594164456233</v>
      </c>
      <c r="N75" s="42">
        <v>633</v>
      </c>
      <c r="O75" s="42">
        <v>555</v>
      </c>
      <c r="P75" s="92">
        <v>0.41976127320954909</v>
      </c>
      <c r="Q75" s="93">
        <v>0.54288164665523153</v>
      </c>
      <c r="R75" s="74"/>
    </row>
    <row r="76" spans="3:18" ht="14.25" hidden="1" thickTop="1" thickBot="1" x14ac:dyDescent="0.25">
      <c r="C76" s="24"/>
      <c r="D76" s="43" t="s">
        <v>0</v>
      </c>
      <c r="E76" s="44"/>
      <c r="F76" s="44"/>
      <c r="G76" s="44"/>
      <c r="H76" s="44"/>
      <c r="I76" s="44"/>
      <c r="J76" s="112"/>
      <c r="K76" s="46"/>
      <c r="L76" s="46"/>
      <c r="M76" s="492"/>
      <c r="N76" s="146"/>
      <c r="O76" s="46"/>
      <c r="P76" s="46"/>
      <c r="Q76" s="47"/>
      <c r="R76" s="74"/>
    </row>
    <row r="77" spans="3:18" hidden="1" x14ac:dyDescent="0.2">
      <c r="C77" s="24"/>
      <c r="D77" s="25"/>
      <c r="E77" s="26" t="s">
        <v>15</v>
      </c>
      <c r="F77" s="26"/>
      <c r="G77" s="26"/>
      <c r="H77" s="27"/>
      <c r="I77" s="26"/>
      <c r="J77" s="29">
        <v>330066</v>
      </c>
      <c r="K77" s="30">
        <v>149613</v>
      </c>
      <c r="L77" s="30">
        <v>139280</v>
      </c>
      <c r="M77" s="489">
        <v>2.2061318200958473</v>
      </c>
      <c r="N77" s="30">
        <v>103761</v>
      </c>
      <c r="O77" s="30">
        <v>97837</v>
      </c>
      <c r="P77" s="170">
        <v>0.69352930560846981</v>
      </c>
      <c r="Q77" s="168">
        <v>0.74498133256749</v>
      </c>
      <c r="R77" s="74"/>
    </row>
    <row r="78" spans="3:18" ht="12.75" hidden="1" customHeight="1" x14ac:dyDescent="0.2">
      <c r="C78" s="24"/>
      <c r="D78" s="62"/>
      <c r="E78" s="63" t="s">
        <v>383</v>
      </c>
      <c r="F78" s="63"/>
      <c r="G78" s="63"/>
      <c r="H78" s="64"/>
      <c r="I78" s="63"/>
      <c r="J78" s="58">
        <v>262648</v>
      </c>
      <c r="K78" s="59">
        <v>104008</v>
      </c>
      <c r="L78" s="59">
        <v>98025</v>
      </c>
      <c r="M78" s="488">
        <v>2.5252672871317592</v>
      </c>
      <c r="N78" s="59">
        <v>75720</v>
      </c>
      <c r="O78" s="59">
        <v>71038</v>
      </c>
      <c r="P78" s="117">
        <v>0.72802092146757946</v>
      </c>
      <c r="Q78" s="105">
        <v>0.7724560061208875</v>
      </c>
      <c r="R78" s="74"/>
    </row>
    <row r="79" spans="3:18" ht="12.75" hidden="1" customHeight="1" x14ac:dyDescent="0.2">
      <c r="C79" s="24"/>
      <c r="D79" s="31"/>
      <c r="E79" s="767" t="s">
        <v>17</v>
      </c>
      <c r="F79" s="32" t="s">
        <v>44</v>
      </c>
      <c r="G79" s="32"/>
      <c r="H79" s="33"/>
      <c r="I79" s="32"/>
      <c r="J79" s="35">
        <v>227851</v>
      </c>
      <c r="K79" s="36">
        <v>98974</v>
      </c>
      <c r="L79" s="36">
        <v>93377</v>
      </c>
      <c r="M79" s="481">
        <v>2.3021298522844384</v>
      </c>
      <c r="N79" s="36">
        <v>72334</v>
      </c>
      <c r="O79" s="36">
        <v>66163</v>
      </c>
      <c r="P79" s="118">
        <v>0.73083840200456684</v>
      </c>
      <c r="Q79" s="107">
        <v>0.77464471979181171</v>
      </c>
      <c r="R79" s="74"/>
    </row>
    <row r="80" spans="3:18" ht="12.75" hidden="1" customHeight="1" x14ac:dyDescent="0.2">
      <c r="C80" s="24"/>
      <c r="D80" s="48"/>
      <c r="E80" s="864"/>
      <c r="F80" s="49" t="s">
        <v>45</v>
      </c>
      <c r="G80" s="49"/>
      <c r="H80" s="50"/>
      <c r="I80" s="49"/>
      <c r="J80" s="52">
        <v>34797</v>
      </c>
      <c r="K80" s="53">
        <v>17592</v>
      </c>
      <c r="L80" s="53">
        <v>15728</v>
      </c>
      <c r="M80" s="490">
        <v>1.9780013642564802</v>
      </c>
      <c r="N80" s="53">
        <v>6037</v>
      </c>
      <c r="O80" s="53">
        <v>5478</v>
      </c>
      <c r="P80" s="119">
        <v>0.34316734879490679</v>
      </c>
      <c r="Q80" s="110">
        <v>0.38383774160732453</v>
      </c>
      <c r="R80" s="74"/>
    </row>
    <row r="81" spans="3:18" ht="12.75" hidden="1" customHeight="1" x14ac:dyDescent="0.2">
      <c r="C81" s="24"/>
      <c r="D81" s="62"/>
      <c r="E81" s="63" t="s">
        <v>384</v>
      </c>
      <c r="F81" s="63"/>
      <c r="G81" s="63"/>
      <c r="H81" s="64"/>
      <c r="I81" s="63"/>
      <c r="J81" s="58">
        <v>67418</v>
      </c>
      <c r="K81" s="59">
        <v>53508</v>
      </c>
      <c r="L81" s="59">
        <v>47751</v>
      </c>
      <c r="M81" s="488">
        <v>1.259961127308066</v>
      </c>
      <c r="N81" s="59">
        <v>30127</v>
      </c>
      <c r="O81" s="59">
        <v>27629</v>
      </c>
      <c r="P81" s="117">
        <v>0.56303730283322118</v>
      </c>
      <c r="Q81" s="105">
        <v>0.63091872421519968</v>
      </c>
      <c r="R81" s="74"/>
    </row>
    <row r="82" spans="3:18" ht="12.75" hidden="1" customHeight="1" x14ac:dyDescent="0.2">
      <c r="C82" s="24"/>
      <c r="D82" s="31"/>
      <c r="E82" s="767" t="s">
        <v>17</v>
      </c>
      <c r="F82" s="32" t="s">
        <v>44</v>
      </c>
      <c r="G82" s="32"/>
      <c r="H82" s="33"/>
      <c r="I82" s="32"/>
      <c r="J82" s="35">
        <v>66043</v>
      </c>
      <c r="K82" s="36">
        <v>52733</v>
      </c>
      <c r="L82" s="36">
        <v>47026</v>
      </c>
      <c r="M82" s="481">
        <v>1.2524036182276752</v>
      </c>
      <c r="N82" s="36">
        <v>29541</v>
      </c>
      <c r="O82" s="36">
        <v>27066</v>
      </c>
      <c r="P82" s="118">
        <v>0.56019949557203275</v>
      </c>
      <c r="Q82" s="107">
        <v>0.6281844086250159</v>
      </c>
      <c r="R82" s="74"/>
    </row>
    <row r="83" spans="3:18" ht="13.5" hidden="1" customHeight="1" thickBot="1" x14ac:dyDescent="0.25">
      <c r="C83" s="24"/>
      <c r="D83" s="37"/>
      <c r="E83" s="863"/>
      <c r="F83" s="38" t="s">
        <v>45</v>
      </c>
      <c r="G83" s="38"/>
      <c r="H83" s="39"/>
      <c r="I83" s="38"/>
      <c r="J83" s="41">
        <v>1375</v>
      </c>
      <c r="K83" s="42">
        <v>1201</v>
      </c>
      <c r="L83" s="42">
        <v>1084</v>
      </c>
      <c r="M83" s="491">
        <v>1.144879267277269</v>
      </c>
      <c r="N83" s="42">
        <v>674</v>
      </c>
      <c r="O83" s="42">
        <v>583</v>
      </c>
      <c r="P83" s="92">
        <v>0.56119900083263952</v>
      </c>
      <c r="Q83" s="93">
        <v>0.62177121771217714</v>
      </c>
      <c r="R83" s="74"/>
    </row>
    <row r="84" spans="3:18" ht="14.25" hidden="1" thickTop="1" thickBot="1" x14ac:dyDescent="0.25">
      <c r="C84" s="24"/>
      <c r="D84" s="43" t="s">
        <v>393</v>
      </c>
      <c r="E84" s="44"/>
      <c r="F84" s="44"/>
      <c r="G84" s="44"/>
      <c r="H84" s="44"/>
      <c r="I84" s="44"/>
      <c r="J84" s="112"/>
      <c r="K84" s="46"/>
      <c r="L84" s="46"/>
      <c r="M84" s="492"/>
      <c r="N84" s="146"/>
      <c r="O84" s="46"/>
      <c r="P84" s="46"/>
      <c r="Q84" s="47"/>
      <c r="R84" s="74"/>
    </row>
    <row r="85" spans="3:18" hidden="1" x14ac:dyDescent="0.2">
      <c r="C85" s="24"/>
      <c r="D85" s="25"/>
      <c r="E85" s="26" t="s">
        <v>15</v>
      </c>
      <c r="F85" s="26"/>
      <c r="G85" s="26"/>
      <c r="H85" s="27"/>
      <c r="I85" s="26"/>
      <c r="J85" s="29">
        <v>309452</v>
      </c>
      <c r="K85" s="30">
        <v>141054</v>
      </c>
      <c r="L85" s="30">
        <v>130728</v>
      </c>
      <c r="M85" s="489">
        <v>2.1938548357366683</v>
      </c>
      <c r="N85" s="30">
        <v>98261</v>
      </c>
      <c r="O85" s="30">
        <v>92428</v>
      </c>
      <c r="P85" s="170">
        <v>0.69661973428615986</v>
      </c>
      <c r="Q85" s="168">
        <v>0.75164463619117561</v>
      </c>
      <c r="R85" s="74"/>
    </row>
    <row r="86" spans="3:18" hidden="1" x14ac:dyDescent="0.2">
      <c r="C86" s="24"/>
      <c r="D86" s="62"/>
      <c r="E86" s="63" t="s">
        <v>383</v>
      </c>
      <c r="F86" s="63"/>
      <c r="G86" s="63"/>
      <c r="H86" s="64"/>
      <c r="I86" s="63"/>
      <c r="J86" s="58">
        <v>250672</v>
      </c>
      <c r="K86" s="59">
        <v>101300</v>
      </c>
      <c r="L86" s="59">
        <v>95025</v>
      </c>
      <c r="M86" s="488">
        <v>2.4745508390918065</v>
      </c>
      <c r="N86" s="59">
        <v>73041</v>
      </c>
      <c r="O86" s="59">
        <v>68406</v>
      </c>
      <c r="P86" s="117">
        <v>0.72103652517275418</v>
      </c>
      <c r="Q86" s="105">
        <v>0.76865035516969216</v>
      </c>
      <c r="R86" s="74"/>
    </row>
    <row r="87" spans="3:18" ht="12.75" hidden="1" customHeight="1" x14ac:dyDescent="0.2">
      <c r="C87" s="24"/>
      <c r="D87" s="31"/>
      <c r="E87" s="767" t="s">
        <v>17</v>
      </c>
      <c r="F87" s="32" t="s">
        <v>44</v>
      </c>
      <c r="G87" s="32"/>
      <c r="H87" s="33"/>
      <c r="I87" s="32"/>
      <c r="J87" s="35">
        <v>218313</v>
      </c>
      <c r="K87" s="36">
        <v>96418</v>
      </c>
      <c r="L87" s="36">
        <v>90493</v>
      </c>
      <c r="M87" s="481">
        <v>2.2642348938994794</v>
      </c>
      <c r="N87" s="36">
        <v>70356</v>
      </c>
      <c r="O87" s="36">
        <v>64269</v>
      </c>
      <c r="P87" s="118">
        <v>0.7296977742745131</v>
      </c>
      <c r="Q87" s="107">
        <v>0.77747450079011637</v>
      </c>
      <c r="R87" s="74"/>
    </row>
    <row r="88" spans="3:18" ht="12.75" hidden="1" customHeight="1" x14ac:dyDescent="0.2">
      <c r="C88" s="24"/>
      <c r="D88" s="48"/>
      <c r="E88" s="864"/>
      <c r="F88" s="49" t="s">
        <v>45</v>
      </c>
      <c r="G88" s="49"/>
      <c r="H88" s="50"/>
      <c r="I88" s="49"/>
      <c r="J88" s="52">
        <v>32359</v>
      </c>
      <c r="K88" s="53">
        <v>16549</v>
      </c>
      <c r="L88" s="53">
        <v>14888</v>
      </c>
      <c r="M88" s="490">
        <v>1.9553447338207746</v>
      </c>
      <c r="N88" s="53">
        <v>4993</v>
      </c>
      <c r="O88" s="53">
        <v>4532</v>
      </c>
      <c r="P88" s="119">
        <v>0.30171007311620035</v>
      </c>
      <c r="Q88" s="110">
        <v>0.33537076840408381</v>
      </c>
      <c r="R88" s="74"/>
    </row>
    <row r="89" spans="3:18" hidden="1" x14ac:dyDescent="0.2">
      <c r="C89" s="24"/>
      <c r="D89" s="62"/>
      <c r="E89" s="63" t="s">
        <v>384</v>
      </c>
      <c r="F89" s="63"/>
      <c r="G89" s="63"/>
      <c r="H89" s="64"/>
      <c r="I89" s="63"/>
      <c r="J89" s="58">
        <v>58780</v>
      </c>
      <c r="K89" s="59">
        <v>46839</v>
      </c>
      <c r="L89" s="59">
        <v>41395</v>
      </c>
      <c r="M89" s="488">
        <v>1.2549371250453683</v>
      </c>
      <c r="N89" s="59">
        <v>26964</v>
      </c>
      <c r="O89" s="59">
        <v>24586</v>
      </c>
      <c r="P89" s="117">
        <v>0.57567411772241084</v>
      </c>
      <c r="Q89" s="105">
        <v>0.65138301727261749</v>
      </c>
      <c r="R89" s="74"/>
    </row>
    <row r="90" spans="3:18" ht="12.75" hidden="1" customHeight="1" x14ac:dyDescent="0.2">
      <c r="C90" s="24"/>
      <c r="D90" s="31"/>
      <c r="E90" s="767" t="s">
        <v>17</v>
      </c>
      <c r="F90" s="32" t="s">
        <v>44</v>
      </c>
      <c r="G90" s="32"/>
      <c r="H90" s="33"/>
      <c r="I90" s="32"/>
      <c r="J90" s="35">
        <v>56965</v>
      </c>
      <c r="K90" s="36">
        <v>45920</v>
      </c>
      <c r="L90" s="36">
        <v>40609</v>
      </c>
      <c r="M90" s="481">
        <v>1.2405270034843205</v>
      </c>
      <c r="N90" s="36">
        <v>26224</v>
      </c>
      <c r="O90" s="36">
        <v>23913</v>
      </c>
      <c r="P90" s="118">
        <v>0.57108013937282232</v>
      </c>
      <c r="Q90" s="107">
        <v>0.64576817946760567</v>
      </c>
      <c r="R90" s="74"/>
    </row>
    <row r="91" spans="3:18" ht="13.5" hidden="1" customHeight="1" thickBot="1" x14ac:dyDescent="0.25">
      <c r="C91" s="24"/>
      <c r="D91" s="37"/>
      <c r="E91" s="863"/>
      <c r="F91" s="38" t="s">
        <v>45</v>
      </c>
      <c r="G91" s="38"/>
      <c r="H91" s="39"/>
      <c r="I91" s="38"/>
      <c r="J91" s="41">
        <v>1815</v>
      </c>
      <c r="K91" s="42">
        <v>1677</v>
      </c>
      <c r="L91" s="42">
        <v>1274</v>
      </c>
      <c r="M91" s="491">
        <v>1.0822898032200359</v>
      </c>
      <c r="N91" s="42">
        <v>810</v>
      </c>
      <c r="O91" s="42">
        <v>691</v>
      </c>
      <c r="P91" s="92">
        <v>0.48300536672629696</v>
      </c>
      <c r="Q91" s="93">
        <v>0.63579277864992145</v>
      </c>
      <c r="R91" s="74"/>
    </row>
    <row r="92" spans="3:18" ht="13.5" customHeight="1" thickTop="1" thickBot="1" x14ac:dyDescent="0.25">
      <c r="C92" s="24"/>
      <c r="D92" s="43" t="s">
        <v>396</v>
      </c>
      <c r="E92" s="44"/>
      <c r="F92" s="44"/>
      <c r="G92" s="44"/>
      <c r="H92" s="44"/>
      <c r="I92" s="44"/>
      <c r="J92" s="112"/>
      <c r="K92" s="46"/>
      <c r="L92" s="46"/>
      <c r="M92" s="492"/>
      <c r="N92" s="146"/>
      <c r="O92" s="46"/>
      <c r="P92" s="46"/>
      <c r="Q92" s="47"/>
      <c r="R92" s="74"/>
    </row>
    <row r="93" spans="3:18" ht="13.5" customHeight="1" x14ac:dyDescent="0.2">
      <c r="C93" s="24"/>
      <c r="D93" s="25"/>
      <c r="E93" s="26" t="s">
        <v>15</v>
      </c>
      <c r="F93" s="26"/>
      <c r="G93" s="26"/>
      <c r="H93" s="27"/>
      <c r="I93" s="26"/>
      <c r="J93" s="29">
        <v>290953</v>
      </c>
      <c r="K93" s="30">
        <v>134257</v>
      </c>
      <c r="L93" s="30">
        <v>123766</v>
      </c>
      <c r="M93" s="489">
        <v>2.1671346745421096</v>
      </c>
      <c r="N93" s="30">
        <v>93714</v>
      </c>
      <c r="O93" s="30">
        <v>88109</v>
      </c>
      <c r="P93" s="170">
        <v>0.69801947012073862</v>
      </c>
      <c r="Q93" s="168">
        <v>0.75718694956611665</v>
      </c>
      <c r="R93" s="74"/>
    </row>
    <row r="94" spans="3:18" ht="13.5" customHeight="1" x14ac:dyDescent="0.2">
      <c r="C94" s="24"/>
      <c r="D94" s="62"/>
      <c r="E94" s="63" t="s">
        <v>383</v>
      </c>
      <c r="F94" s="63"/>
      <c r="G94" s="63"/>
      <c r="H94" s="64"/>
      <c r="I94" s="63"/>
      <c r="J94" s="58">
        <v>237160</v>
      </c>
      <c r="K94" s="59">
        <v>97666</v>
      </c>
      <c r="L94" s="59">
        <v>85070</v>
      </c>
      <c r="M94" s="488">
        <v>2.4282759609280609</v>
      </c>
      <c r="N94" s="59">
        <v>70690</v>
      </c>
      <c r="O94" s="59">
        <v>66292</v>
      </c>
      <c r="P94" s="117">
        <v>0.72379333647328647</v>
      </c>
      <c r="Q94" s="105">
        <v>0.83096273656988362</v>
      </c>
      <c r="R94" s="74"/>
    </row>
    <row r="95" spans="3:18" ht="13.5" customHeight="1" x14ac:dyDescent="0.2">
      <c r="C95" s="24"/>
      <c r="D95" s="31"/>
      <c r="E95" s="767" t="s">
        <v>17</v>
      </c>
      <c r="F95" s="32" t="s">
        <v>44</v>
      </c>
      <c r="G95" s="32"/>
      <c r="H95" s="33"/>
      <c r="I95" s="32"/>
      <c r="J95" s="35">
        <v>205572</v>
      </c>
      <c r="K95" s="36">
        <v>92584</v>
      </c>
      <c r="L95" s="36">
        <v>80814</v>
      </c>
      <c r="M95" s="481">
        <v>2.2203836516028685</v>
      </c>
      <c r="N95" s="36">
        <v>67687</v>
      </c>
      <c r="O95" s="36">
        <v>61907</v>
      </c>
      <c r="P95" s="118">
        <v>0.73108744491488808</v>
      </c>
      <c r="Q95" s="107">
        <v>0.83756527334372755</v>
      </c>
      <c r="R95" s="74"/>
    </row>
    <row r="96" spans="3:18" ht="13.5" customHeight="1" x14ac:dyDescent="0.2">
      <c r="C96" s="24"/>
      <c r="D96" s="48"/>
      <c r="E96" s="864"/>
      <c r="F96" s="49" t="s">
        <v>45</v>
      </c>
      <c r="G96" s="49"/>
      <c r="H96" s="50"/>
      <c r="I96" s="49"/>
      <c r="J96" s="52">
        <v>31588</v>
      </c>
      <c r="K96" s="53">
        <v>16390</v>
      </c>
      <c r="L96" s="53">
        <v>14077</v>
      </c>
      <c r="M96" s="490">
        <v>1.9272727272727272</v>
      </c>
      <c r="N96" s="53">
        <v>5186</v>
      </c>
      <c r="O96" s="53">
        <v>4763</v>
      </c>
      <c r="P96" s="119">
        <v>0.31641244661378892</v>
      </c>
      <c r="Q96" s="110">
        <v>0.3684023584570576</v>
      </c>
      <c r="R96" s="74"/>
    </row>
    <row r="97" spans="3:18" ht="13.5" customHeight="1" x14ac:dyDescent="0.2">
      <c r="C97" s="24"/>
      <c r="D97" s="62"/>
      <c r="E97" s="63" t="s">
        <v>384</v>
      </c>
      <c r="F97" s="63"/>
      <c r="G97" s="63"/>
      <c r="H97" s="64"/>
      <c r="I97" s="63"/>
      <c r="J97" s="58">
        <v>53793</v>
      </c>
      <c r="K97" s="59">
        <v>43313</v>
      </c>
      <c r="L97" s="59">
        <v>36494</v>
      </c>
      <c r="M97" s="488">
        <v>1.2419596887770414</v>
      </c>
      <c r="N97" s="59">
        <v>24839</v>
      </c>
      <c r="O97" s="59">
        <v>22368</v>
      </c>
      <c r="P97" s="117">
        <v>0.57347678526077617</v>
      </c>
      <c r="Q97" s="105">
        <v>0.68063243272866769</v>
      </c>
      <c r="R97" s="74"/>
    </row>
    <row r="98" spans="3:18" ht="13.5" customHeight="1" x14ac:dyDescent="0.2">
      <c r="C98" s="24"/>
      <c r="D98" s="31"/>
      <c r="E98" s="767" t="s">
        <v>17</v>
      </c>
      <c r="F98" s="32" t="s">
        <v>44</v>
      </c>
      <c r="G98" s="32"/>
      <c r="H98" s="33"/>
      <c r="I98" s="32"/>
      <c r="J98" s="35">
        <v>52776</v>
      </c>
      <c r="K98" s="36">
        <v>42764</v>
      </c>
      <c r="L98" s="36">
        <v>36032</v>
      </c>
      <c r="M98" s="481">
        <v>1.2341221588251801</v>
      </c>
      <c r="N98" s="36">
        <v>24463</v>
      </c>
      <c r="O98" s="36">
        <v>22006</v>
      </c>
      <c r="P98" s="118">
        <v>0.57204658123655416</v>
      </c>
      <c r="Q98" s="107">
        <v>0.67892428952042627</v>
      </c>
      <c r="R98" s="74"/>
    </row>
    <row r="99" spans="3:18" ht="13.5" customHeight="1" thickBot="1" x14ac:dyDescent="0.25">
      <c r="C99" s="24"/>
      <c r="D99" s="37"/>
      <c r="E99" s="863"/>
      <c r="F99" s="38" t="s">
        <v>45</v>
      </c>
      <c r="G99" s="38"/>
      <c r="H99" s="39"/>
      <c r="I99" s="38"/>
      <c r="J99" s="41">
        <v>1017</v>
      </c>
      <c r="K99" s="42">
        <v>872</v>
      </c>
      <c r="L99" s="42">
        <v>737</v>
      </c>
      <c r="M99" s="491">
        <v>1.1662844036697249</v>
      </c>
      <c r="N99" s="42">
        <v>426</v>
      </c>
      <c r="O99" s="42">
        <v>373</v>
      </c>
      <c r="P99" s="92">
        <v>0.48853211009174313</v>
      </c>
      <c r="Q99" s="93">
        <v>0.57801899592944372</v>
      </c>
      <c r="R99" s="74"/>
    </row>
    <row r="100" spans="3:18" ht="13.5" customHeight="1" thickBot="1" x14ac:dyDescent="0.25">
      <c r="C100" s="24"/>
      <c r="D100" s="43" t="s">
        <v>408</v>
      </c>
      <c r="E100" s="44"/>
      <c r="F100" s="44"/>
      <c r="G100" s="44"/>
      <c r="H100" s="44"/>
      <c r="I100" s="44"/>
      <c r="J100" s="112"/>
      <c r="K100" s="46"/>
      <c r="L100" s="46"/>
      <c r="M100" s="492"/>
      <c r="N100" s="146"/>
      <c r="O100" s="46"/>
      <c r="P100" s="46"/>
      <c r="Q100" s="47"/>
      <c r="R100" s="74"/>
    </row>
    <row r="101" spans="3:18" ht="13.5" customHeight="1" x14ac:dyDescent="0.2">
      <c r="C101" s="24"/>
      <c r="D101" s="25"/>
      <c r="E101" s="26" t="s">
        <v>15</v>
      </c>
      <c r="F101" s="26"/>
      <c r="G101" s="26"/>
      <c r="H101" s="27"/>
      <c r="I101" s="26"/>
      <c r="J101" s="29">
        <v>260467</v>
      </c>
      <c r="K101" s="30">
        <v>121761</v>
      </c>
      <c r="L101" s="30">
        <v>111374</v>
      </c>
      <c r="M101" s="489">
        <v>2.1391660712379168</v>
      </c>
      <c r="N101" s="30">
        <v>84764</v>
      </c>
      <c r="O101" s="30">
        <v>79073</v>
      </c>
      <c r="P101" s="170">
        <v>0.6961506557929058</v>
      </c>
      <c r="Q101" s="168">
        <v>0.76107529585001887</v>
      </c>
      <c r="R101" s="74"/>
    </row>
    <row r="102" spans="3:18" ht="13.5" customHeight="1" x14ac:dyDescent="0.2">
      <c r="C102" s="24"/>
      <c r="D102" s="62"/>
      <c r="E102" s="63" t="s">
        <v>383</v>
      </c>
      <c r="F102" s="63"/>
      <c r="G102" s="63"/>
      <c r="H102" s="64"/>
      <c r="I102" s="63"/>
      <c r="J102" s="58">
        <v>209861</v>
      </c>
      <c r="K102" s="59">
        <v>87643</v>
      </c>
      <c r="L102" s="59">
        <v>81471</v>
      </c>
      <c r="M102" s="488">
        <v>2.3944981344773684</v>
      </c>
      <c r="N102" s="59">
        <v>62998</v>
      </c>
      <c r="O102" s="59">
        <v>58603</v>
      </c>
      <c r="P102" s="117">
        <v>0.71880241433999292</v>
      </c>
      <c r="Q102" s="105">
        <v>0.77325674166267755</v>
      </c>
      <c r="R102" s="74"/>
    </row>
    <row r="103" spans="3:18" ht="13.5" customHeight="1" x14ac:dyDescent="0.2">
      <c r="C103" s="24"/>
      <c r="D103" s="31"/>
      <c r="E103" s="767" t="s">
        <v>17</v>
      </c>
      <c r="F103" s="32" t="s">
        <v>44</v>
      </c>
      <c r="G103" s="32"/>
      <c r="H103" s="33"/>
      <c r="I103" s="32"/>
      <c r="J103" s="35">
        <v>178632</v>
      </c>
      <c r="K103" s="36">
        <v>82629</v>
      </c>
      <c r="L103" s="36">
        <v>76889</v>
      </c>
      <c r="M103" s="481">
        <v>2.1618560069709183</v>
      </c>
      <c r="N103" s="36">
        <v>60175</v>
      </c>
      <c r="O103" s="36">
        <v>54301</v>
      </c>
      <c r="P103" s="118">
        <v>0.72825521306078977</v>
      </c>
      <c r="Q103" s="107">
        <v>0.78262170141372633</v>
      </c>
      <c r="R103" s="74"/>
    </row>
    <row r="104" spans="3:18" ht="13.5" customHeight="1" x14ac:dyDescent="0.2">
      <c r="C104" s="24"/>
      <c r="D104" s="48"/>
      <c r="E104" s="864"/>
      <c r="F104" s="49" t="s">
        <v>45</v>
      </c>
      <c r="G104" s="49"/>
      <c r="H104" s="50"/>
      <c r="I104" s="49"/>
      <c r="J104" s="52">
        <v>31229</v>
      </c>
      <c r="K104" s="53">
        <v>15861</v>
      </c>
      <c r="L104" s="53">
        <v>14047</v>
      </c>
      <c r="M104" s="490">
        <v>1.9689174705251875</v>
      </c>
      <c r="N104" s="53">
        <v>5187</v>
      </c>
      <c r="O104" s="53">
        <v>4670</v>
      </c>
      <c r="P104" s="119">
        <v>0.32702856062038965</v>
      </c>
      <c r="Q104" s="110">
        <v>0.3692603402861821</v>
      </c>
      <c r="R104" s="74"/>
    </row>
    <row r="105" spans="3:18" ht="13.5" customHeight="1" x14ac:dyDescent="0.2">
      <c r="C105" s="24"/>
      <c r="D105" s="62"/>
      <c r="E105" s="63" t="s">
        <v>384</v>
      </c>
      <c r="F105" s="63"/>
      <c r="G105" s="63"/>
      <c r="H105" s="64"/>
      <c r="I105" s="63"/>
      <c r="J105" s="58">
        <v>50606</v>
      </c>
      <c r="K105" s="59">
        <v>40201</v>
      </c>
      <c r="L105" s="59">
        <v>34627</v>
      </c>
      <c r="M105" s="488">
        <v>1.258824407353051</v>
      </c>
      <c r="N105" s="59">
        <v>23506</v>
      </c>
      <c r="O105" s="59">
        <v>21016</v>
      </c>
      <c r="P105" s="117">
        <v>0.58471182308897784</v>
      </c>
      <c r="Q105" s="105">
        <v>0.67883443555606893</v>
      </c>
      <c r="R105" s="74"/>
    </row>
    <row r="106" spans="3:18" ht="13.5" customHeight="1" x14ac:dyDescent="0.2">
      <c r="C106" s="24"/>
      <c r="D106" s="31"/>
      <c r="E106" s="767" t="s">
        <v>17</v>
      </c>
      <c r="F106" s="32" t="s">
        <v>44</v>
      </c>
      <c r="G106" s="32"/>
      <c r="H106" s="33"/>
      <c r="I106" s="32"/>
      <c r="J106" s="35">
        <v>48832</v>
      </c>
      <c r="K106" s="36">
        <v>39190</v>
      </c>
      <c r="L106" s="36">
        <v>33695</v>
      </c>
      <c r="M106" s="481">
        <v>1.2460321510589436</v>
      </c>
      <c r="N106" s="36">
        <v>22774</v>
      </c>
      <c r="O106" s="36">
        <v>20325</v>
      </c>
      <c r="P106" s="118">
        <v>0.58111763204899214</v>
      </c>
      <c r="Q106" s="107">
        <v>0.67588663006380767</v>
      </c>
      <c r="R106" s="74"/>
    </row>
    <row r="107" spans="3:18" ht="13.5" customHeight="1" thickBot="1" x14ac:dyDescent="0.25">
      <c r="C107" s="24"/>
      <c r="D107" s="37"/>
      <c r="E107" s="863"/>
      <c r="F107" s="38" t="s">
        <v>45</v>
      </c>
      <c r="G107" s="38"/>
      <c r="H107" s="39"/>
      <c r="I107" s="38"/>
      <c r="J107" s="41">
        <v>1774</v>
      </c>
      <c r="K107" s="42">
        <v>1485</v>
      </c>
      <c r="L107" s="42">
        <v>1302</v>
      </c>
      <c r="M107" s="491">
        <v>1.1946127946127947</v>
      </c>
      <c r="N107" s="42">
        <v>833</v>
      </c>
      <c r="O107" s="42">
        <v>717</v>
      </c>
      <c r="P107" s="92">
        <v>0.56094276094276097</v>
      </c>
      <c r="Q107" s="93">
        <v>0.63978494623655913</v>
      </c>
      <c r="R107" s="74"/>
    </row>
    <row r="108" spans="3:18" ht="13.5" customHeight="1" thickBot="1" x14ac:dyDescent="0.25">
      <c r="C108" s="24"/>
      <c r="D108" s="43" t="s">
        <v>412</v>
      </c>
      <c r="E108" s="44"/>
      <c r="F108" s="44"/>
      <c r="G108" s="44"/>
      <c r="H108" s="44"/>
      <c r="I108" s="44"/>
      <c r="J108" s="112"/>
      <c r="K108" s="46"/>
      <c r="L108" s="46"/>
      <c r="M108" s="492"/>
      <c r="N108" s="146"/>
      <c r="O108" s="46"/>
      <c r="P108" s="46"/>
      <c r="Q108" s="47"/>
      <c r="R108" s="74"/>
    </row>
    <row r="109" spans="3:18" ht="13.5" customHeight="1" x14ac:dyDescent="0.2">
      <c r="C109" s="24"/>
      <c r="D109" s="25"/>
      <c r="E109" s="26" t="s">
        <v>15</v>
      </c>
      <c r="F109" s="26"/>
      <c r="G109" s="26"/>
      <c r="H109" s="27"/>
      <c r="I109" s="26"/>
      <c r="J109" s="29">
        <v>243718</v>
      </c>
      <c r="K109" s="30">
        <v>113093</v>
      </c>
      <c r="L109" s="30">
        <v>103442</v>
      </c>
      <c r="M109" s="489">
        <v>2.1550228572944392</v>
      </c>
      <c r="N109" s="30">
        <v>80302</v>
      </c>
      <c r="O109" s="30">
        <v>74833</v>
      </c>
      <c r="P109" s="170">
        <v>0.71005278841307595</v>
      </c>
      <c r="Q109" s="168">
        <v>0.77629976218557262</v>
      </c>
      <c r="R109" s="74"/>
    </row>
    <row r="110" spans="3:18" ht="13.5" customHeight="1" x14ac:dyDescent="0.2">
      <c r="C110" s="24"/>
      <c r="D110" s="62"/>
      <c r="E110" s="63" t="s">
        <v>383</v>
      </c>
      <c r="F110" s="63"/>
      <c r="G110" s="63"/>
      <c r="H110" s="64"/>
      <c r="I110" s="63"/>
      <c r="J110" s="58">
        <v>197353</v>
      </c>
      <c r="K110" s="59">
        <v>81826</v>
      </c>
      <c r="L110" s="59">
        <v>76019</v>
      </c>
      <c r="M110" s="488">
        <v>2.4118617554322586</v>
      </c>
      <c r="N110" s="59">
        <v>59402</v>
      </c>
      <c r="O110" s="59">
        <v>55299</v>
      </c>
      <c r="P110" s="117">
        <v>0.7259550754039058</v>
      </c>
      <c r="Q110" s="105">
        <v>0.7814099106802247</v>
      </c>
      <c r="R110" s="74"/>
    </row>
    <row r="111" spans="3:18" ht="13.5" customHeight="1" x14ac:dyDescent="0.2">
      <c r="C111" s="24"/>
      <c r="D111" s="31"/>
      <c r="E111" s="767" t="s">
        <v>17</v>
      </c>
      <c r="F111" s="32" t="s">
        <v>44</v>
      </c>
      <c r="G111" s="32"/>
      <c r="H111" s="33"/>
      <c r="I111" s="32"/>
      <c r="J111" s="35">
        <v>167100</v>
      </c>
      <c r="K111" s="36">
        <v>77049</v>
      </c>
      <c r="L111" s="36">
        <v>71501</v>
      </c>
      <c r="M111" s="481">
        <v>2.1687497566483667</v>
      </c>
      <c r="N111" s="36">
        <v>56533</v>
      </c>
      <c r="O111" s="36">
        <v>51032</v>
      </c>
      <c r="P111" s="118">
        <v>0.73372788744824724</v>
      </c>
      <c r="Q111" s="107">
        <v>0.79066027048572751</v>
      </c>
      <c r="R111" s="74"/>
    </row>
    <row r="112" spans="3:18" ht="13.5" customHeight="1" x14ac:dyDescent="0.2">
      <c r="C112" s="24"/>
      <c r="D112" s="48"/>
      <c r="E112" s="864"/>
      <c r="F112" s="49" t="s">
        <v>45</v>
      </c>
      <c r="G112" s="49"/>
      <c r="H112" s="50"/>
      <c r="I112" s="49"/>
      <c r="J112" s="52">
        <v>30253</v>
      </c>
      <c r="K112" s="53">
        <v>14805</v>
      </c>
      <c r="L112" s="53">
        <v>13395</v>
      </c>
      <c r="M112" s="490">
        <v>2.0434312732185074</v>
      </c>
      <c r="N112" s="53">
        <v>5159</v>
      </c>
      <c r="O112" s="53">
        <v>4606</v>
      </c>
      <c r="P112" s="119">
        <v>0.34846335697399528</v>
      </c>
      <c r="Q112" s="110">
        <v>0.38514371033967898</v>
      </c>
      <c r="R112" s="74"/>
    </row>
    <row r="113" spans="3:18" ht="13.5" customHeight="1" x14ac:dyDescent="0.2">
      <c r="C113" s="24"/>
      <c r="D113" s="62"/>
      <c r="E113" s="63" t="s">
        <v>384</v>
      </c>
      <c r="F113" s="63"/>
      <c r="G113" s="63"/>
      <c r="H113" s="64"/>
      <c r="I113" s="63"/>
      <c r="J113" s="58">
        <v>46365</v>
      </c>
      <c r="K113" s="59">
        <v>36844</v>
      </c>
      <c r="L113" s="59">
        <v>31626</v>
      </c>
      <c r="M113" s="488">
        <v>1.2584138530018456</v>
      </c>
      <c r="N113" s="59">
        <v>22411</v>
      </c>
      <c r="O113" s="59">
        <v>20003</v>
      </c>
      <c r="P113" s="117">
        <v>0.60826728911084571</v>
      </c>
      <c r="Q113" s="105">
        <v>0.70862581420350346</v>
      </c>
      <c r="R113" s="74"/>
    </row>
    <row r="114" spans="3:18" ht="13.5" customHeight="1" x14ac:dyDescent="0.2">
      <c r="C114" s="24"/>
      <c r="D114" s="31"/>
      <c r="E114" s="767" t="s">
        <v>17</v>
      </c>
      <c r="F114" s="32" t="s">
        <v>44</v>
      </c>
      <c r="G114" s="32"/>
      <c r="H114" s="33"/>
      <c r="I114" s="32"/>
      <c r="J114" s="35">
        <v>45072</v>
      </c>
      <c r="K114" s="36">
        <v>36176</v>
      </c>
      <c r="L114" s="36">
        <v>31051</v>
      </c>
      <c r="M114" s="481">
        <v>1.2459088898717381</v>
      </c>
      <c r="N114" s="36">
        <v>22031</v>
      </c>
      <c r="O114" s="36">
        <v>19646</v>
      </c>
      <c r="P114" s="118">
        <v>0.60899491375497572</v>
      </c>
      <c r="Q114" s="107">
        <v>0.70951016070335904</v>
      </c>
      <c r="R114" s="74"/>
    </row>
    <row r="115" spans="3:18" ht="13.5" customHeight="1" thickBot="1" x14ac:dyDescent="0.25">
      <c r="C115" s="24"/>
      <c r="D115" s="37"/>
      <c r="E115" s="863"/>
      <c r="F115" s="38" t="s">
        <v>45</v>
      </c>
      <c r="G115" s="38"/>
      <c r="H115" s="39"/>
      <c r="I115" s="38"/>
      <c r="J115" s="41">
        <v>1293</v>
      </c>
      <c r="K115" s="42">
        <v>1037</v>
      </c>
      <c r="L115" s="42">
        <v>896</v>
      </c>
      <c r="M115" s="491">
        <v>1.2468659594985536</v>
      </c>
      <c r="N115" s="42">
        <v>455</v>
      </c>
      <c r="O115" s="42">
        <v>378</v>
      </c>
      <c r="P115" s="92">
        <v>0.43876567020250723</v>
      </c>
      <c r="Q115" s="93">
        <v>0.5078125</v>
      </c>
      <c r="R115" s="74"/>
    </row>
    <row r="116" spans="3:18" ht="13.5" customHeight="1" thickBot="1" x14ac:dyDescent="0.25">
      <c r="C116" s="24"/>
      <c r="D116" s="43" t="s">
        <v>414</v>
      </c>
      <c r="E116" s="44"/>
      <c r="F116" s="44"/>
      <c r="G116" s="44"/>
      <c r="H116" s="44"/>
      <c r="I116" s="44"/>
      <c r="J116" s="112"/>
      <c r="K116" s="46"/>
      <c r="L116" s="46"/>
      <c r="M116" s="492"/>
      <c r="N116" s="146"/>
      <c r="O116" s="46"/>
      <c r="P116" s="46"/>
      <c r="Q116" s="47"/>
      <c r="R116" s="74"/>
    </row>
    <row r="117" spans="3:18" ht="13.5" customHeight="1" x14ac:dyDescent="0.2">
      <c r="C117" s="24"/>
      <c r="D117" s="25"/>
      <c r="E117" s="26" t="s">
        <v>15</v>
      </c>
      <c r="F117" s="26"/>
      <c r="G117" s="26"/>
      <c r="H117" s="27"/>
      <c r="I117" s="26"/>
      <c r="J117" s="29">
        <v>224151</v>
      </c>
      <c r="K117" s="30">
        <v>102791</v>
      </c>
      <c r="L117" s="30">
        <v>94068</v>
      </c>
      <c r="M117" s="489">
        <v>2.1806481112159624</v>
      </c>
      <c r="N117" s="30">
        <v>74767</v>
      </c>
      <c r="O117" s="30">
        <v>69839</v>
      </c>
      <c r="P117" s="170">
        <v>0.72736912764736217</v>
      </c>
      <c r="Q117" s="168">
        <v>0.79481864183356721</v>
      </c>
      <c r="R117" s="74"/>
    </row>
    <row r="118" spans="3:18" ht="13.5" customHeight="1" x14ac:dyDescent="0.2">
      <c r="C118" s="24"/>
      <c r="D118" s="62"/>
      <c r="E118" s="63" t="s">
        <v>383</v>
      </c>
      <c r="F118" s="63"/>
      <c r="G118" s="63"/>
      <c r="H118" s="64"/>
      <c r="I118" s="63"/>
      <c r="J118" s="58">
        <v>184010</v>
      </c>
      <c r="K118" s="59">
        <v>75528</v>
      </c>
      <c r="L118" s="59">
        <v>70245</v>
      </c>
      <c r="M118" s="488">
        <v>2.4363150090032835</v>
      </c>
      <c r="N118" s="59">
        <v>55769</v>
      </c>
      <c r="O118" s="59">
        <v>51929</v>
      </c>
      <c r="P118" s="117">
        <v>0.73838841224446561</v>
      </c>
      <c r="Q118" s="105">
        <v>0.7939212755356253</v>
      </c>
      <c r="R118" s="74"/>
    </row>
    <row r="119" spans="3:18" ht="13.5" customHeight="1" x14ac:dyDescent="0.2">
      <c r="C119" s="24"/>
      <c r="D119" s="31"/>
      <c r="E119" s="767" t="s">
        <v>17</v>
      </c>
      <c r="F119" s="32" t="s">
        <v>44</v>
      </c>
      <c r="G119" s="32"/>
      <c r="H119" s="33"/>
      <c r="I119" s="32"/>
      <c r="J119" s="35">
        <v>154760</v>
      </c>
      <c r="K119" s="36">
        <v>71028</v>
      </c>
      <c r="L119" s="36">
        <v>66005</v>
      </c>
      <c r="M119" s="481">
        <v>2.1788590415047588</v>
      </c>
      <c r="N119" s="36">
        <v>52913</v>
      </c>
      <c r="O119" s="36">
        <v>47748</v>
      </c>
      <c r="P119" s="118">
        <v>0.74495973418933381</v>
      </c>
      <c r="Q119" s="107">
        <v>0.80165139004620867</v>
      </c>
      <c r="R119" s="74"/>
    </row>
    <row r="120" spans="3:18" ht="13.5" customHeight="1" x14ac:dyDescent="0.2">
      <c r="C120" s="24"/>
      <c r="D120" s="48"/>
      <c r="E120" s="864"/>
      <c r="F120" s="49" t="s">
        <v>45</v>
      </c>
      <c r="G120" s="49"/>
      <c r="H120" s="50"/>
      <c r="I120" s="49"/>
      <c r="J120" s="52">
        <v>29250</v>
      </c>
      <c r="K120" s="53">
        <v>14060</v>
      </c>
      <c r="L120" s="53">
        <v>12639</v>
      </c>
      <c r="M120" s="490">
        <v>2.0803698435277385</v>
      </c>
      <c r="N120" s="53">
        <v>5044</v>
      </c>
      <c r="O120" s="53">
        <v>4474</v>
      </c>
      <c r="P120" s="119">
        <v>0.35874822190611666</v>
      </c>
      <c r="Q120" s="110">
        <v>0.39908220587071763</v>
      </c>
      <c r="R120" s="74"/>
    </row>
    <row r="121" spans="3:18" ht="13.5" customHeight="1" x14ac:dyDescent="0.2">
      <c r="C121" s="24"/>
      <c r="D121" s="62"/>
      <c r="E121" s="63" t="s">
        <v>384</v>
      </c>
      <c r="F121" s="63"/>
      <c r="G121" s="63"/>
      <c r="H121" s="64"/>
      <c r="I121" s="63"/>
      <c r="J121" s="58">
        <v>40141</v>
      </c>
      <c r="K121" s="59">
        <v>32234</v>
      </c>
      <c r="L121" s="59">
        <v>27655</v>
      </c>
      <c r="M121" s="488">
        <v>1.2452999937953713</v>
      </c>
      <c r="N121" s="59">
        <v>20484</v>
      </c>
      <c r="O121" s="59">
        <v>18352</v>
      </c>
      <c r="P121" s="117">
        <v>0.63547806663771178</v>
      </c>
      <c r="Q121" s="105">
        <v>0.74069788465015363</v>
      </c>
      <c r="R121" s="74"/>
    </row>
    <row r="122" spans="3:18" ht="13.5" customHeight="1" x14ac:dyDescent="0.2">
      <c r="C122" s="24"/>
      <c r="D122" s="31"/>
      <c r="E122" s="767" t="s">
        <v>17</v>
      </c>
      <c r="F122" s="32" t="s">
        <v>44</v>
      </c>
      <c r="G122" s="32"/>
      <c r="H122" s="33"/>
      <c r="I122" s="32"/>
      <c r="J122" s="35">
        <v>39054</v>
      </c>
      <c r="K122" s="36">
        <v>31617</v>
      </c>
      <c r="L122" s="36">
        <v>27109</v>
      </c>
      <c r="M122" s="481">
        <v>1.2352215580225827</v>
      </c>
      <c r="N122" s="36">
        <v>20081</v>
      </c>
      <c r="O122" s="36">
        <v>17967</v>
      </c>
      <c r="P122" s="118">
        <v>0.63513299807065815</v>
      </c>
      <c r="Q122" s="107">
        <v>0.74075030432697631</v>
      </c>
      <c r="R122" s="74"/>
    </row>
    <row r="123" spans="3:18" ht="13.5" customHeight="1" thickBot="1" x14ac:dyDescent="0.25">
      <c r="C123" s="24"/>
      <c r="D123" s="37"/>
      <c r="E123" s="863"/>
      <c r="F123" s="38" t="s">
        <v>45</v>
      </c>
      <c r="G123" s="38"/>
      <c r="H123" s="39"/>
      <c r="I123" s="38"/>
      <c r="J123" s="41">
        <v>1087</v>
      </c>
      <c r="K123" s="42">
        <v>884</v>
      </c>
      <c r="L123" s="42">
        <v>761</v>
      </c>
      <c r="M123" s="491">
        <v>1.2296380090497738</v>
      </c>
      <c r="N123" s="42">
        <v>448</v>
      </c>
      <c r="O123" s="42">
        <v>398</v>
      </c>
      <c r="P123" s="92">
        <v>0.50678733031674206</v>
      </c>
      <c r="Q123" s="93">
        <v>0.58869908015768724</v>
      </c>
      <c r="R123" s="74"/>
    </row>
    <row r="124" spans="3:18" ht="13.5" customHeight="1" thickBot="1" x14ac:dyDescent="0.25">
      <c r="C124" s="24"/>
      <c r="D124" s="43" t="s">
        <v>418</v>
      </c>
      <c r="E124" s="44"/>
      <c r="F124" s="44"/>
      <c r="G124" s="44"/>
      <c r="H124" s="44"/>
      <c r="I124" s="44"/>
      <c r="J124" s="112"/>
      <c r="K124" s="46"/>
      <c r="L124" s="46"/>
      <c r="M124" s="492"/>
      <c r="N124" s="146"/>
      <c r="O124" s="46"/>
      <c r="P124" s="46"/>
      <c r="Q124" s="47"/>
      <c r="R124" s="74"/>
    </row>
    <row r="125" spans="3:18" ht="13.5" customHeight="1" x14ac:dyDescent="0.2">
      <c r="C125" s="24"/>
      <c r="D125" s="25"/>
      <c r="E125" s="26" t="s">
        <v>15</v>
      </c>
      <c r="F125" s="26"/>
      <c r="G125" s="26"/>
      <c r="H125" s="27"/>
      <c r="I125" s="26"/>
      <c r="J125" s="29">
        <v>213317</v>
      </c>
      <c r="K125" s="30">
        <v>97998</v>
      </c>
      <c r="L125" s="30">
        <v>90528</v>
      </c>
      <c r="M125" s="489">
        <v>2.1767485050715321</v>
      </c>
      <c r="N125" s="30">
        <v>74623</v>
      </c>
      <c r="O125" s="30">
        <v>69911</v>
      </c>
      <c r="P125" s="170">
        <v>0.76147472397395866</v>
      </c>
      <c r="Q125" s="168">
        <v>0.82430850123718624</v>
      </c>
      <c r="R125" s="74"/>
    </row>
    <row r="126" spans="3:18" ht="13.5" customHeight="1" x14ac:dyDescent="0.2">
      <c r="C126" s="24"/>
      <c r="D126" s="62"/>
      <c r="E126" s="63" t="s">
        <v>383</v>
      </c>
      <c r="F126" s="63"/>
      <c r="G126" s="63"/>
      <c r="H126" s="64"/>
      <c r="I126" s="63"/>
      <c r="J126" s="58">
        <v>176316</v>
      </c>
      <c r="K126" s="59">
        <v>72525</v>
      </c>
      <c r="L126" s="59">
        <v>67944</v>
      </c>
      <c r="M126" s="488">
        <v>2.4311065149948292</v>
      </c>
      <c r="N126" s="59">
        <v>55868</v>
      </c>
      <c r="O126" s="59">
        <v>52223</v>
      </c>
      <c r="P126" s="117">
        <v>0.77032747328507412</v>
      </c>
      <c r="Q126" s="105">
        <v>0.82226539503120222</v>
      </c>
      <c r="R126" s="74"/>
    </row>
    <row r="127" spans="3:18" ht="13.5" customHeight="1" x14ac:dyDescent="0.2">
      <c r="C127" s="24"/>
      <c r="D127" s="31"/>
      <c r="E127" s="767" t="s">
        <v>17</v>
      </c>
      <c r="F127" s="32" t="s">
        <v>44</v>
      </c>
      <c r="G127" s="32"/>
      <c r="H127" s="33"/>
      <c r="I127" s="32"/>
      <c r="J127" s="35">
        <v>147525</v>
      </c>
      <c r="K127" s="36">
        <v>68397</v>
      </c>
      <c r="L127" s="36">
        <v>64113</v>
      </c>
      <c r="M127" s="481">
        <v>2.1568928461774641</v>
      </c>
      <c r="N127" s="36">
        <v>52990</v>
      </c>
      <c r="O127" s="36">
        <v>47876</v>
      </c>
      <c r="P127" s="118">
        <v>0.77474158223313883</v>
      </c>
      <c r="Q127" s="107">
        <v>0.82650944426247408</v>
      </c>
      <c r="R127" s="74"/>
    </row>
    <row r="128" spans="3:18" ht="13.5" customHeight="1" x14ac:dyDescent="0.2">
      <c r="C128" s="24"/>
      <c r="D128" s="48"/>
      <c r="E128" s="864"/>
      <c r="F128" s="49" t="s">
        <v>45</v>
      </c>
      <c r="G128" s="49"/>
      <c r="H128" s="50"/>
      <c r="I128" s="49"/>
      <c r="J128" s="52">
        <v>28791</v>
      </c>
      <c r="K128" s="53">
        <v>13357</v>
      </c>
      <c r="L128" s="53">
        <v>11853</v>
      </c>
      <c r="M128" s="490">
        <v>2.1554989892940033</v>
      </c>
      <c r="N128" s="53">
        <v>5257</v>
      </c>
      <c r="O128" s="53">
        <v>4670</v>
      </c>
      <c r="P128" s="119">
        <v>0.39357640188665122</v>
      </c>
      <c r="Q128" s="110">
        <v>0.44351640934784442</v>
      </c>
      <c r="R128" s="74"/>
    </row>
    <row r="129" spans="3:18" ht="13.5" customHeight="1" x14ac:dyDescent="0.2">
      <c r="C129" s="24"/>
      <c r="D129" s="62"/>
      <c r="E129" s="63" t="s">
        <v>384</v>
      </c>
      <c r="F129" s="63"/>
      <c r="G129" s="63"/>
      <c r="H129" s="64"/>
      <c r="I129" s="63"/>
      <c r="J129" s="58">
        <v>37001</v>
      </c>
      <c r="K129" s="59">
        <v>29852</v>
      </c>
      <c r="L129" s="59">
        <v>25967</v>
      </c>
      <c r="M129" s="488">
        <v>1.2394814417794453</v>
      </c>
      <c r="N129" s="59">
        <v>20208</v>
      </c>
      <c r="O129" s="59">
        <v>18095</v>
      </c>
      <c r="P129" s="117">
        <v>0.67693956853812143</v>
      </c>
      <c r="Q129" s="105">
        <v>0.77821850810644277</v>
      </c>
      <c r="R129" s="74"/>
    </row>
    <row r="130" spans="3:18" ht="13.5" customHeight="1" x14ac:dyDescent="0.2">
      <c r="C130" s="24"/>
      <c r="D130" s="31"/>
      <c r="E130" s="767" t="s">
        <v>17</v>
      </c>
      <c r="F130" s="32" t="s">
        <v>44</v>
      </c>
      <c r="G130" s="32"/>
      <c r="H130" s="33"/>
      <c r="I130" s="32"/>
      <c r="J130" s="35">
        <v>35935</v>
      </c>
      <c r="K130" s="36">
        <v>29234</v>
      </c>
      <c r="L130" s="36">
        <v>25410</v>
      </c>
      <c r="M130" s="481">
        <v>1.2292194020660874</v>
      </c>
      <c r="N130" s="36">
        <v>19765</v>
      </c>
      <c r="O130" s="36">
        <v>17664</v>
      </c>
      <c r="P130" s="118">
        <v>0.67609632619552573</v>
      </c>
      <c r="Q130" s="107">
        <v>0.77784336875245963</v>
      </c>
      <c r="R130" s="74"/>
    </row>
    <row r="131" spans="3:18" ht="13.5" customHeight="1" thickBot="1" x14ac:dyDescent="0.25">
      <c r="C131" s="24"/>
      <c r="D131" s="37"/>
      <c r="E131" s="863"/>
      <c r="F131" s="38" t="s">
        <v>45</v>
      </c>
      <c r="G131" s="38"/>
      <c r="H131" s="39"/>
      <c r="I131" s="38"/>
      <c r="J131" s="41">
        <v>1066</v>
      </c>
      <c r="K131" s="42">
        <v>852</v>
      </c>
      <c r="L131" s="42">
        <v>734</v>
      </c>
      <c r="M131" s="491">
        <v>1.2511737089201878</v>
      </c>
      <c r="N131" s="42">
        <v>493</v>
      </c>
      <c r="O131" s="42">
        <v>440</v>
      </c>
      <c r="P131" s="92">
        <v>0.57863849765258213</v>
      </c>
      <c r="Q131" s="93">
        <v>0.67166212534059944</v>
      </c>
      <c r="R131" s="74"/>
    </row>
    <row r="132" spans="3:18" ht="13.5" customHeight="1" thickBot="1" x14ac:dyDescent="0.25">
      <c r="C132" s="24"/>
      <c r="D132" s="43" t="s">
        <v>445</v>
      </c>
      <c r="E132" s="44"/>
      <c r="F132" s="44"/>
      <c r="G132" s="44"/>
      <c r="H132" s="44"/>
      <c r="I132" s="44"/>
      <c r="J132" s="112"/>
      <c r="K132" s="46"/>
      <c r="L132" s="46"/>
      <c r="M132" s="492"/>
      <c r="N132" s="146"/>
      <c r="O132" s="46"/>
      <c r="P132" s="46"/>
      <c r="Q132" s="47"/>
      <c r="R132" s="74"/>
    </row>
    <row r="133" spans="3:18" ht="12.75" customHeight="1" x14ac:dyDescent="0.2">
      <c r="C133" s="24"/>
      <c r="D133" s="25"/>
      <c r="E133" s="26" t="s">
        <v>15</v>
      </c>
      <c r="F133" s="26"/>
      <c r="G133" s="26"/>
      <c r="H133" s="27"/>
      <c r="I133" s="26"/>
      <c r="J133" s="29">
        <v>204053</v>
      </c>
      <c r="K133" s="30">
        <v>95137</v>
      </c>
      <c r="L133" s="30">
        <v>88116</v>
      </c>
      <c r="M133" s="489">
        <v>2.1448332404847745</v>
      </c>
      <c r="N133" s="30">
        <v>73350</v>
      </c>
      <c r="O133" s="30">
        <v>68753</v>
      </c>
      <c r="P133" s="170">
        <v>0.77099340950418871</v>
      </c>
      <c r="Q133" s="168">
        <v>0.83242543919378997</v>
      </c>
      <c r="R133" s="74"/>
    </row>
    <row r="134" spans="3:18" ht="12.75" customHeight="1" x14ac:dyDescent="0.2">
      <c r="C134" s="24"/>
      <c r="D134" s="62"/>
      <c r="E134" s="63" t="s">
        <v>383</v>
      </c>
      <c r="F134" s="63"/>
      <c r="G134" s="63"/>
      <c r="H134" s="64"/>
      <c r="I134" s="63"/>
      <c r="J134" s="58">
        <v>170345</v>
      </c>
      <c r="K134" s="59">
        <v>71584</v>
      </c>
      <c r="L134" s="59">
        <v>67232</v>
      </c>
      <c r="M134" s="488">
        <v>2.3796518775145286</v>
      </c>
      <c r="N134" s="59">
        <v>55845</v>
      </c>
      <c r="O134" s="59">
        <v>52278</v>
      </c>
      <c r="P134" s="117">
        <v>0.78013243182834158</v>
      </c>
      <c r="Q134" s="105">
        <v>0.83063124702522606</v>
      </c>
      <c r="R134" s="74"/>
    </row>
    <row r="135" spans="3:18" ht="12.75" customHeight="1" x14ac:dyDescent="0.2">
      <c r="C135" s="24"/>
      <c r="D135" s="31"/>
      <c r="E135" s="767" t="s">
        <v>17</v>
      </c>
      <c r="F135" s="32" t="s">
        <v>44</v>
      </c>
      <c r="G135" s="32"/>
      <c r="H135" s="33"/>
      <c r="I135" s="32"/>
      <c r="J135" s="35">
        <v>143096</v>
      </c>
      <c r="K135" s="36">
        <v>67609</v>
      </c>
      <c r="L135" s="36">
        <v>63523</v>
      </c>
      <c r="M135" s="481">
        <v>2.1165229481282077</v>
      </c>
      <c r="N135" s="36">
        <v>52756</v>
      </c>
      <c r="O135" s="36">
        <v>47871</v>
      </c>
      <c r="P135" s="118">
        <v>0.78031031371562953</v>
      </c>
      <c r="Q135" s="107">
        <v>0.83050233773593818</v>
      </c>
      <c r="R135" s="74"/>
    </row>
    <row r="136" spans="3:18" ht="12.75" customHeight="1" x14ac:dyDescent="0.2">
      <c r="C136" s="24"/>
      <c r="D136" s="48"/>
      <c r="E136" s="864"/>
      <c r="F136" s="49" t="s">
        <v>45</v>
      </c>
      <c r="G136" s="49"/>
      <c r="H136" s="50"/>
      <c r="I136" s="49"/>
      <c r="J136" s="52">
        <v>27249</v>
      </c>
      <c r="K136" s="53">
        <v>12846</v>
      </c>
      <c r="L136" s="53">
        <v>11466</v>
      </c>
      <c r="M136" s="490">
        <v>2.1212050443717887</v>
      </c>
      <c r="N136" s="53">
        <v>5405</v>
      </c>
      <c r="O136" s="53">
        <v>4758</v>
      </c>
      <c r="P136" s="119">
        <v>0.42075354195858633</v>
      </c>
      <c r="Q136" s="110">
        <v>0.47139368567939999</v>
      </c>
      <c r="R136" s="74"/>
    </row>
    <row r="137" spans="3:18" ht="12.75" customHeight="1" x14ac:dyDescent="0.2">
      <c r="C137" s="24"/>
      <c r="D137" s="62"/>
      <c r="E137" s="63" t="s">
        <v>384</v>
      </c>
      <c r="F137" s="63"/>
      <c r="G137" s="63"/>
      <c r="H137" s="64"/>
      <c r="I137" s="63"/>
      <c r="J137" s="58">
        <v>33708</v>
      </c>
      <c r="K137" s="59">
        <v>27407</v>
      </c>
      <c r="L137" s="59">
        <v>23851</v>
      </c>
      <c r="M137" s="488">
        <v>1.2299047688546723</v>
      </c>
      <c r="N137" s="59">
        <v>18752</v>
      </c>
      <c r="O137" s="59">
        <v>16849</v>
      </c>
      <c r="P137" s="117">
        <v>0.68420476520596929</v>
      </c>
      <c r="Q137" s="105">
        <v>0.78621441448995855</v>
      </c>
      <c r="R137" s="74"/>
    </row>
    <row r="138" spans="3:18" ht="12.75" customHeight="1" x14ac:dyDescent="0.2">
      <c r="C138" s="24"/>
      <c r="D138" s="31"/>
      <c r="E138" s="767" t="s">
        <v>17</v>
      </c>
      <c r="F138" s="32" t="s">
        <v>44</v>
      </c>
      <c r="G138" s="32"/>
      <c r="H138" s="33"/>
      <c r="I138" s="32"/>
      <c r="J138" s="35">
        <v>32504</v>
      </c>
      <c r="K138" s="36">
        <v>26722</v>
      </c>
      <c r="L138" s="36">
        <v>23240</v>
      </c>
      <c r="M138" s="481">
        <v>1.2163760197590001</v>
      </c>
      <c r="N138" s="36">
        <v>18238</v>
      </c>
      <c r="O138" s="36">
        <v>16355</v>
      </c>
      <c r="P138" s="118">
        <v>0.68250879425192723</v>
      </c>
      <c r="Q138" s="107">
        <v>0.78476764199655769</v>
      </c>
      <c r="R138" s="74"/>
    </row>
    <row r="139" spans="3:18" ht="13.5" customHeight="1" thickBot="1" x14ac:dyDescent="0.25">
      <c r="C139" s="24"/>
      <c r="D139" s="37"/>
      <c r="E139" s="863"/>
      <c r="F139" s="38" t="s">
        <v>45</v>
      </c>
      <c r="G139" s="38"/>
      <c r="H139" s="39"/>
      <c r="I139" s="38"/>
      <c r="J139" s="41">
        <v>1204</v>
      </c>
      <c r="K139" s="42">
        <v>937</v>
      </c>
      <c r="L139" s="42">
        <v>802</v>
      </c>
      <c r="M139" s="491">
        <v>1.2849519743863393</v>
      </c>
      <c r="N139" s="42">
        <v>566</v>
      </c>
      <c r="O139" s="42">
        <v>509</v>
      </c>
      <c r="P139" s="92">
        <v>0.60405549626467447</v>
      </c>
      <c r="Q139" s="93">
        <v>0.70573566084788031</v>
      </c>
      <c r="R139" s="74"/>
    </row>
    <row r="140" spans="3:18" ht="13.5" customHeight="1" thickBot="1" x14ac:dyDescent="0.25">
      <c r="C140" s="24"/>
      <c r="D140" s="43" t="s">
        <v>452</v>
      </c>
      <c r="E140" s="44"/>
      <c r="F140" s="44"/>
      <c r="G140" s="44"/>
      <c r="H140" s="44"/>
      <c r="I140" s="44"/>
      <c r="J140" s="112"/>
      <c r="K140" s="46"/>
      <c r="L140" s="46"/>
      <c r="M140" s="492"/>
      <c r="N140" s="146"/>
      <c r="O140" s="46"/>
      <c r="P140" s="46"/>
      <c r="Q140" s="47"/>
      <c r="R140" s="74"/>
    </row>
    <row r="141" spans="3:18" ht="12.75" customHeight="1" x14ac:dyDescent="0.2">
      <c r="C141" s="24"/>
      <c r="D141" s="25"/>
      <c r="E141" s="26" t="s">
        <v>15</v>
      </c>
      <c r="F141" s="26"/>
      <c r="G141" s="26"/>
      <c r="H141" s="27"/>
      <c r="I141" s="26"/>
      <c r="J141" s="29">
        <v>211447</v>
      </c>
      <c r="K141" s="30">
        <v>98127</v>
      </c>
      <c r="L141" s="30">
        <v>91750</v>
      </c>
      <c r="M141" s="489">
        <v>2.1548299652491161</v>
      </c>
      <c r="N141" s="30">
        <v>77485</v>
      </c>
      <c r="O141" s="30">
        <v>72730</v>
      </c>
      <c r="P141" s="170">
        <v>0.78963995638305462</v>
      </c>
      <c r="Q141" s="168">
        <v>0.84452316076294276</v>
      </c>
      <c r="R141" s="74"/>
    </row>
    <row r="142" spans="3:18" ht="12.75" customHeight="1" x14ac:dyDescent="0.2">
      <c r="C142" s="24"/>
      <c r="D142" s="62"/>
      <c r="E142" s="63" t="s">
        <v>383</v>
      </c>
      <c r="F142" s="63"/>
      <c r="G142" s="63"/>
      <c r="H142" s="64"/>
      <c r="I142" s="63"/>
      <c r="J142" s="58">
        <v>178803</v>
      </c>
      <c r="K142" s="59">
        <v>75210</v>
      </c>
      <c r="L142" s="59">
        <v>71076</v>
      </c>
      <c r="M142" s="488">
        <v>2.3773833266852811</v>
      </c>
      <c r="N142" s="59">
        <v>60000</v>
      </c>
      <c r="O142" s="59">
        <v>56504</v>
      </c>
      <c r="P142" s="117">
        <v>0.79776625448743521</v>
      </c>
      <c r="Q142" s="105">
        <v>0.84416680736113459</v>
      </c>
      <c r="R142" s="74"/>
    </row>
    <row r="143" spans="3:18" ht="12.75" customHeight="1" x14ac:dyDescent="0.2">
      <c r="C143" s="24"/>
      <c r="D143" s="31"/>
      <c r="E143" s="767" t="s">
        <v>17</v>
      </c>
      <c r="F143" s="32" t="s">
        <v>44</v>
      </c>
      <c r="G143" s="32"/>
      <c r="H143" s="33"/>
      <c r="I143" s="32"/>
      <c r="J143" s="35">
        <v>150663</v>
      </c>
      <c r="K143" s="36">
        <v>71323</v>
      </c>
      <c r="L143" s="36">
        <v>67384</v>
      </c>
      <c r="M143" s="481">
        <v>2.1124041333090307</v>
      </c>
      <c r="N143" s="36">
        <v>56935</v>
      </c>
      <c r="O143" s="36">
        <v>51818</v>
      </c>
      <c r="P143" s="118">
        <v>0.79826984282769931</v>
      </c>
      <c r="Q143" s="107">
        <v>0.84493351537456962</v>
      </c>
      <c r="R143" s="74"/>
    </row>
    <row r="144" spans="3:18" ht="12.75" customHeight="1" x14ac:dyDescent="0.2">
      <c r="C144" s="24"/>
      <c r="D144" s="48"/>
      <c r="E144" s="864"/>
      <c r="F144" s="49" t="s">
        <v>45</v>
      </c>
      <c r="G144" s="49"/>
      <c r="H144" s="50"/>
      <c r="I144" s="49"/>
      <c r="J144" s="52">
        <v>28140</v>
      </c>
      <c r="K144" s="53">
        <v>13049</v>
      </c>
      <c r="L144" s="53">
        <v>11725</v>
      </c>
      <c r="M144" s="490">
        <v>2.1564870871331134</v>
      </c>
      <c r="N144" s="53">
        <v>5699</v>
      </c>
      <c r="O144" s="53">
        <v>5081</v>
      </c>
      <c r="P144" s="119">
        <v>0.43673844739060463</v>
      </c>
      <c r="Q144" s="110">
        <v>0.48605543710021321</v>
      </c>
      <c r="R144" s="74"/>
    </row>
    <row r="145" spans="3:18" ht="12.75" customHeight="1" x14ac:dyDescent="0.2">
      <c r="C145" s="24"/>
      <c r="D145" s="62"/>
      <c r="E145" s="63" t="s">
        <v>384</v>
      </c>
      <c r="F145" s="63"/>
      <c r="G145" s="63"/>
      <c r="H145" s="64"/>
      <c r="I145" s="63"/>
      <c r="J145" s="58">
        <v>32644</v>
      </c>
      <c r="K145" s="59">
        <v>26516</v>
      </c>
      <c r="L145" s="59">
        <v>23277</v>
      </c>
      <c r="M145" s="488">
        <v>1.2311057474732237</v>
      </c>
      <c r="N145" s="59">
        <v>18686</v>
      </c>
      <c r="O145" s="59">
        <v>16593</v>
      </c>
      <c r="P145" s="117">
        <v>0.70470659224619103</v>
      </c>
      <c r="Q145" s="105">
        <v>0.80276667955492542</v>
      </c>
      <c r="R145" s="74"/>
    </row>
    <row r="146" spans="3:18" ht="12.75" customHeight="1" x14ac:dyDescent="0.2">
      <c r="C146" s="24"/>
      <c r="D146" s="31"/>
      <c r="E146" s="767" t="s">
        <v>17</v>
      </c>
      <c r="F146" s="32" t="s">
        <v>44</v>
      </c>
      <c r="G146" s="32"/>
      <c r="H146" s="33"/>
      <c r="I146" s="32"/>
      <c r="J146" s="35">
        <v>31347</v>
      </c>
      <c r="K146" s="36">
        <v>25792</v>
      </c>
      <c r="L146" s="36">
        <v>22632</v>
      </c>
      <c r="M146" s="481">
        <v>1.2153768610421836</v>
      </c>
      <c r="N146" s="36">
        <v>18228</v>
      </c>
      <c r="O146" s="36">
        <v>16140</v>
      </c>
      <c r="P146" s="118">
        <v>0.70673076923076927</v>
      </c>
      <c r="Q146" s="107">
        <v>0.80540827147401906</v>
      </c>
      <c r="R146" s="74"/>
    </row>
    <row r="147" spans="3:18" ht="13.5" customHeight="1" thickBot="1" x14ac:dyDescent="0.25">
      <c r="C147" s="24"/>
      <c r="D147" s="37"/>
      <c r="E147" s="863"/>
      <c r="F147" s="38" t="s">
        <v>45</v>
      </c>
      <c r="G147" s="38"/>
      <c r="H147" s="39"/>
      <c r="I147" s="38"/>
      <c r="J147" s="41">
        <v>1297</v>
      </c>
      <c r="K147" s="42">
        <v>988</v>
      </c>
      <c r="L147" s="42">
        <v>837</v>
      </c>
      <c r="M147" s="491">
        <v>1.3127530364372471</v>
      </c>
      <c r="N147" s="42">
        <v>507</v>
      </c>
      <c r="O147" s="42">
        <v>459</v>
      </c>
      <c r="P147" s="92">
        <v>0.51315789473684215</v>
      </c>
      <c r="Q147" s="93">
        <v>0.60573476702508966</v>
      </c>
      <c r="R147" s="74"/>
    </row>
    <row r="148" spans="3:18" ht="13.5" customHeight="1" thickBot="1" x14ac:dyDescent="0.25">
      <c r="C148" s="24"/>
      <c r="D148" s="43" t="s">
        <v>473</v>
      </c>
      <c r="E148" s="44"/>
      <c r="F148" s="44"/>
      <c r="G148" s="44"/>
      <c r="H148" s="44"/>
      <c r="I148" s="44"/>
      <c r="J148" s="112"/>
      <c r="K148" s="46"/>
      <c r="L148" s="46"/>
      <c r="M148" s="492"/>
      <c r="N148" s="146"/>
      <c r="O148" s="46"/>
      <c r="P148" s="46"/>
      <c r="Q148" s="47"/>
      <c r="R148" s="74"/>
    </row>
    <row r="149" spans="3:18" ht="12.75" customHeight="1" x14ac:dyDescent="0.2">
      <c r="C149" s="24"/>
      <c r="D149" s="25"/>
      <c r="E149" s="26" t="s">
        <v>15</v>
      </c>
      <c r="F149" s="26"/>
      <c r="G149" s="26"/>
      <c r="H149" s="27"/>
      <c r="I149" s="26"/>
      <c r="J149" s="29">
        <v>211447</v>
      </c>
      <c r="K149" s="30">
        <v>98868</v>
      </c>
      <c r="L149" s="30">
        <v>94769</v>
      </c>
      <c r="M149" s="489">
        <v>2.1386798559695754</v>
      </c>
      <c r="N149" s="30">
        <v>79800</v>
      </c>
      <c r="O149" s="30">
        <v>75605</v>
      </c>
      <c r="P149" s="170">
        <v>0.80713678844519965</v>
      </c>
      <c r="Q149" s="168">
        <v>0.8420475049858076</v>
      </c>
      <c r="R149" s="74"/>
    </row>
    <row r="150" spans="3:18" ht="12.75" customHeight="1" x14ac:dyDescent="0.2">
      <c r="C150" s="24"/>
      <c r="D150" s="62"/>
      <c r="E150" s="63" t="s">
        <v>383</v>
      </c>
      <c r="F150" s="63"/>
      <c r="G150" s="63"/>
      <c r="H150" s="64"/>
      <c r="I150" s="63"/>
      <c r="J150" s="58">
        <v>178906</v>
      </c>
      <c r="K150" s="59">
        <v>75820</v>
      </c>
      <c r="L150" s="59">
        <v>73020</v>
      </c>
      <c r="M150" s="488">
        <v>2.359614877341071</v>
      </c>
      <c r="N150" s="59">
        <v>61660</v>
      </c>
      <c r="O150" s="59">
        <v>58513</v>
      </c>
      <c r="P150" s="117">
        <v>0.8132418886837246</v>
      </c>
      <c r="Q150" s="105">
        <v>0.84442618460695695</v>
      </c>
      <c r="R150" s="74"/>
    </row>
    <row r="151" spans="3:18" ht="12.75" customHeight="1" x14ac:dyDescent="0.2">
      <c r="C151" s="24"/>
      <c r="D151" s="31"/>
      <c r="E151" s="767" t="s">
        <v>17</v>
      </c>
      <c r="F151" s="32" t="s">
        <v>44</v>
      </c>
      <c r="G151" s="32"/>
      <c r="H151" s="33"/>
      <c r="I151" s="32"/>
      <c r="J151" s="35">
        <v>151937</v>
      </c>
      <c r="K151" s="36">
        <v>72137</v>
      </c>
      <c r="L151" s="36">
        <v>69415</v>
      </c>
      <c r="M151" s="481">
        <v>2.1062284264663074</v>
      </c>
      <c r="N151" s="36">
        <v>58321</v>
      </c>
      <c r="O151" s="36">
        <v>53893</v>
      </c>
      <c r="P151" s="118">
        <v>0.80847553959826446</v>
      </c>
      <c r="Q151" s="107">
        <v>0.84017863574155438</v>
      </c>
      <c r="R151" s="74"/>
    </row>
    <row r="152" spans="3:18" ht="12.75" customHeight="1" x14ac:dyDescent="0.2">
      <c r="C152" s="24"/>
      <c r="D152" s="48"/>
      <c r="E152" s="864"/>
      <c r="F152" s="49" t="s">
        <v>45</v>
      </c>
      <c r="G152" s="49"/>
      <c r="H152" s="50"/>
      <c r="I152" s="49"/>
      <c r="J152" s="52">
        <v>26969</v>
      </c>
      <c r="K152" s="53">
        <v>12472</v>
      </c>
      <c r="L152" s="53">
        <v>11523</v>
      </c>
      <c r="M152" s="490">
        <v>2.1623636946760745</v>
      </c>
      <c r="N152" s="53">
        <v>5605</v>
      </c>
      <c r="O152" s="53">
        <v>5037</v>
      </c>
      <c r="P152" s="119">
        <v>0.44940667094291215</v>
      </c>
      <c r="Q152" s="110">
        <v>0.4864184674130001</v>
      </c>
      <c r="R152" s="74"/>
    </row>
    <row r="153" spans="3:18" ht="12.75" customHeight="1" x14ac:dyDescent="0.2">
      <c r="C153" s="24"/>
      <c r="D153" s="62"/>
      <c r="E153" s="63" t="s">
        <v>384</v>
      </c>
      <c r="F153" s="63"/>
      <c r="G153" s="63"/>
      <c r="H153" s="64"/>
      <c r="I153" s="63"/>
      <c r="J153" s="58">
        <v>32541</v>
      </c>
      <c r="K153" s="59">
        <v>26748</v>
      </c>
      <c r="L153" s="59">
        <v>24908</v>
      </c>
      <c r="M153" s="488">
        <v>1.2165769403319875</v>
      </c>
      <c r="N153" s="59">
        <v>19523</v>
      </c>
      <c r="O153" s="59">
        <v>17521</v>
      </c>
      <c r="P153" s="117">
        <v>0.72988634664273966</v>
      </c>
      <c r="Q153" s="105">
        <v>0.78380440019270914</v>
      </c>
      <c r="R153" s="74"/>
    </row>
    <row r="154" spans="3:18" ht="12.75" customHeight="1" x14ac:dyDescent="0.2">
      <c r="C154" s="24"/>
      <c r="D154" s="31"/>
      <c r="E154" s="767" t="s">
        <v>17</v>
      </c>
      <c r="F154" s="32" t="s">
        <v>44</v>
      </c>
      <c r="G154" s="32"/>
      <c r="H154" s="33"/>
      <c r="I154" s="32"/>
      <c r="J154" s="35">
        <v>31396</v>
      </c>
      <c r="K154" s="36">
        <v>26104</v>
      </c>
      <c r="L154" s="36">
        <v>24308</v>
      </c>
      <c r="M154" s="481">
        <v>1.202727551333129</v>
      </c>
      <c r="N154" s="36">
        <v>19114</v>
      </c>
      <c r="O154" s="36">
        <v>17095</v>
      </c>
      <c r="P154" s="118">
        <v>0.73222494636837265</v>
      </c>
      <c r="Q154" s="107">
        <v>0.7863254895507652</v>
      </c>
      <c r="R154" s="74"/>
    </row>
    <row r="155" spans="3:18" ht="13.5" customHeight="1" thickBot="1" x14ac:dyDescent="0.25">
      <c r="C155" s="24"/>
      <c r="D155" s="37"/>
      <c r="E155" s="863"/>
      <c r="F155" s="38" t="s">
        <v>45</v>
      </c>
      <c r="G155" s="38"/>
      <c r="H155" s="39"/>
      <c r="I155" s="38"/>
      <c r="J155" s="41">
        <v>1145</v>
      </c>
      <c r="K155" s="42">
        <v>919</v>
      </c>
      <c r="L155" s="42">
        <v>825</v>
      </c>
      <c r="M155" s="491">
        <v>1.2459194776931448</v>
      </c>
      <c r="N155" s="42">
        <v>472</v>
      </c>
      <c r="O155" s="42">
        <v>432</v>
      </c>
      <c r="P155" s="92">
        <v>0.51360174102285094</v>
      </c>
      <c r="Q155" s="93">
        <v>0.57212121212121214</v>
      </c>
      <c r="R155" s="74"/>
    </row>
    <row r="156" spans="3:18" ht="13.5" customHeight="1" thickBot="1" x14ac:dyDescent="0.25">
      <c r="C156" s="24"/>
      <c r="D156" s="43" t="s">
        <v>483</v>
      </c>
      <c r="E156" s="44"/>
      <c r="F156" s="44"/>
      <c r="G156" s="44"/>
      <c r="H156" s="44"/>
      <c r="I156" s="44"/>
      <c r="J156" s="112"/>
      <c r="K156" s="46"/>
      <c r="L156" s="46"/>
      <c r="M156" s="492"/>
      <c r="N156" s="146"/>
      <c r="O156" s="46"/>
      <c r="P156" s="46"/>
      <c r="Q156" s="47"/>
      <c r="R156" s="74"/>
    </row>
    <row r="157" spans="3:18" ht="12.75" customHeight="1" x14ac:dyDescent="0.2">
      <c r="C157" s="24"/>
      <c r="D157" s="25"/>
      <c r="E157" s="26" t="s">
        <v>15</v>
      </c>
      <c r="F157" s="26"/>
      <c r="G157" s="26"/>
      <c r="H157" s="27"/>
      <c r="I157" s="26"/>
      <c r="J157" s="29">
        <v>228483</v>
      </c>
      <c r="K157" s="30">
        <v>102355</v>
      </c>
      <c r="L157" s="30">
        <v>97078</v>
      </c>
      <c r="M157" s="489">
        <v>2.2322602706267403</v>
      </c>
      <c r="N157" s="30">
        <v>79621</v>
      </c>
      <c r="O157" s="30">
        <v>75265</v>
      </c>
      <c r="P157" s="170">
        <v>0.77789067461286698</v>
      </c>
      <c r="Q157" s="168">
        <v>0.82017552895609713</v>
      </c>
      <c r="R157" s="74"/>
    </row>
    <row r="158" spans="3:18" ht="12.75" customHeight="1" x14ac:dyDescent="0.2">
      <c r="C158" s="24"/>
      <c r="D158" s="62"/>
      <c r="E158" s="63" t="s">
        <v>383</v>
      </c>
      <c r="F158" s="63"/>
      <c r="G158" s="63"/>
      <c r="H158" s="64"/>
      <c r="I158" s="63"/>
      <c r="J158" s="58">
        <v>190376</v>
      </c>
      <c r="K158" s="59">
        <v>76893</v>
      </c>
      <c r="L158" s="59">
        <v>73635</v>
      </c>
      <c r="M158" s="488">
        <v>2.4758560597193502</v>
      </c>
      <c r="N158" s="59">
        <v>61019</v>
      </c>
      <c r="O158" s="59">
        <v>58123</v>
      </c>
      <c r="P158" s="117">
        <v>0.79355728089683064</v>
      </c>
      <c r="Q158" s="105">
        <v>0.82866843213145924</v>
      </c>
      <c r="R158" s="74"/>
    </row>
    <row r="159" spans="3:18" ht="12.75" customHeight="1" x14ac:dyDescent="0.2">
      <c r="C159" s="24"/>
      <c r="D159" s="31"/>
      <c r="E159" s="767" t="s">
        <v>17</v>
      </c>
      <c r="F159" s="32" t="s">
        <v>44</v>
      </c>
      <c r="G159" s="32"/>
      <c r="H159" s="33"/>
      <c r="I159" s="32"/>
      <c r="J159" s="35">
        <v>161621</v>
      </c>
      <c r="K159" s="36">
        <v>72971</v>
      </c>
      <c r="L159" s="36">
        <v>69819</v>
      </c>
      <c r="M159" s="481">
        <v>2.2148661797152291</v>
      </c>
      <c r="N159" s="36">
        <v>57376</v>
      </c>
      <c r="O159" s="36">
        <v>53310</v>
      </c>
      <c r="P159" s="118">
        <v>0.78628496251935698</v>
      </c>
      <c r="Q159" s="107">
        <v>0.82178203640842751</v>
      </c>
      <c r="R159" s="74"/>
    </row>
    <row r="160" spans="3:18" ht="12.75" customHeight="1" x14ac:dyDescent="0.2">
      <c r="C160" s="24"/>
      <c r="D160" s="48"/>
      <c r="E160" s="864"/>
      <c r="F160" s="49" t="s">
        <v>45</v>
      </c>
      <c r="G160" s="49"/>
      <c r="H160" s="50"/>
      <c r="I160" s="49"/>
      <c r="J160" s="52">
        <v>28755</v>
      </c>
      <c r="K160" s="53">
        <v>13123</v>
      </c>
      <c r="L160" s="53">
        <v>11865</v>
      </c>
      <c r="M160" s="490">
        <v>2.1911910386344586</v>
      </c>
      <c r="N160" s="53">
        <v>5698</v>
      </c>
      <c r="O160" s="53">
        <v>5201</v>
      </c>
      <c r="P160" s="119">
        <v>0.43419949706621963</v>
      </c>
      <c r="Q160" s="110">
        <v>0.48023598820058999</v>
      </c>
      <c r="R160" s="74"/>
    </row>
    <row r="161" spans="3:18" ht="12.75" customHeight="1" x14ac:dyDescent="0.2">
      <c r="C161" s="24"/>
      <c r="D161" s="62"/>
      <c r="E161" s="63" t="s">
        <v>384</v>
      </c>
      <c r="F161" s="63"/>
      <c r="G161" s="63"/>
      <c r="H161" s="64"/>
      <c r="I161" s="63"/>
      <c r="J161" s="58">
        <v>38107</v>
      </c>
      <c r="K161" s="59">
        <v>29941</v>
      </c>
      <c r="L161" s="59">
        <v>27132</v>
      </c>
      <c r="M161" s="488">
        <v>1.2727363815503825</v>
      </c>
      <c r="N161" s="59">
        <v>20146</v>
      </c>
      <c r="O161" s="59">
        <v>17530</v>
      </c>
      <c r="P161" s="117">
        <v>0.6728566180154304</v>
      </c>
      <c r="Q161" s="105">
        <v>0.74251805985552111</v>
      </c>
      <c r="R161" s="74"/>
    </row>
    <row r="162" spans="3:18" ht="12.75" customHeight="1" x14ac:dyDescent="0.2">
      <c r="C162" s="24"/>
      <c r="D162" s="31"/>
      <c r="E162" s="767" t="s">
        <v>17</v>
      </c>
      <c r="F162" s="32" t="s">
        <v>44</v>
      </c>
      <c r="G162" s="32"/>
      <c r="H162" s="33"/>
      <c r="I162" s="32"/>
      <c r="J162" s="35">
        <v>36381</v>
      </c>
      <c r="K162" s="36">
        <v>29033</v>
      </c>
      <c r="L162" s="36">
        <v>26334</v>
      </c>
      <c r="M162" s="481">
        <v>1.2530913098887473</v>
      </c>
      <c r="N162" s="36">
        <v>19750</v>
      </c>
      <c r="O162" s="36">
        <v>17119</v>
      </c>
      <c r="P162" s="118">
        <v>0.68026039334550337</v>
      </c>
      <c r="Q162" s="107">
        <v>0.74998101313890786</v>
      </c>
      <c r="R162" s="74"/>
    </row>
    <row r="163" spans="3:18" ht="13.5" customHeight="1" thickBot="1" x14ac:dyDescent="0.25">
      <c r="C163" s="24"/>
      <c r="D163" s="37"/>
      <c r="E163" s="863"/>
      <c r="F163" s="38" t="s">
        <v>45</v>
      </c>
      <c r="G163" s="38"/>
      <c r="H163" s="39"/>
      <c r="I163" s="38"/>
      <c r="J163" s="41">
        <v>1726</v>
      </c>
      <c r="K163" s="42">
        <v>1340</v>
      </c>
      <c r="L163" s="42">
        <v>1154</v>
      </c>
      <c r="M163" s="491">
        <v>1.2880597014925372</v>
      </c>
      <c r="N163" s="42">
        <v>475</v>
      </c>
      <c r="O163" s="42">
        <v>423</v>
      </c>
      <c r="P163" s="92">
        <v>0.35447761194029853</v>
      </c>
      <c r="Q163" s="93">
        <v>0.41161178509532065</v>
      </c>
      <c r="R163" s="74"/>
    </row>
    <row r="164" spans="3:18" ht="13.5" customHeight="1" thickBot="1" x14ac:dyDescent="0.25">
      <c r="C164" s="24"/>
      <c r="D164" s="43" t="s">
        <v>488</v>
      </c>
      <c r="E164" s="44"/>
      <c r="F164" s="44"/>
      <c r="G164" s="44"/>
      <c r="H164" s="44"/>
      <c r="I164" s="44"/>
      <c r="J164" s="112"/>
      <c r="K164" s="46"/>
      <c r="L164" s="46"/>
      <c r="M164" s="492"/>
      <c r="N164" s="146"/>
      <c r="O164" s="46"/>
      <c r="P164" s="46"/>
      <c r="Q164" s="47"/>
      <c r="R164" s="74"/>
    </row>
    <row r="165" spans="3:18" ht="12.75" customHeight="1" x14ac:dyDescent="0.2">
      <c r="C165" s="24"/>
      <c r="D165" s="25"/>
      <c r="E165" s="26" t="s">
        <v>15</v>
      </c>
      <c r="F165" s="26"/>
      <c r="G165" s="26"/>
      <c r="H165" s="27"/>
      <c r="I165" s="26"/>
      <c r="J165" s="29">
        <v>229775</v>
      </c>
      <c r="K165" s="30">
        <v>100748</v>
      </c>
      <c r="L165" s="30">
        <v>93791</v>
      </c>
      <c r="M165" s="489">
        <v>2.2806904355421449</v>
      </c>
      <c r="N165" s="30">
        <v>76138</v>
      </c>
      <c r="O165" s="30">
        <v>72713</v>
      </c>
      <c r="P165" s="170">
        <v>0.75572716083693969</v>
      </c>
      <c r="Q165" s="168">
        <v>0.81178364661854552</v>
      </c>
      <c r="R165" s="74"/>
    </row>
    <row r="166" spans="3:18" ht="12.75" customHeight="1" x14ac:dyDescent="0.2">
      <c r="C166" s="24"/>
      <c r="D166" s="62"/>
      <c r="E166" s="63" t="s">
        <v>383</v>
      </c>
      <c r="F166" s="63"/>
      <c r="G166" s="63"/>
      <c r="H166" s="64"/>
      <c r="I166" s="63"/>
      <c r="J166" s="58">
        <v>198143</v>
      </c>
      <c r="K166" s="59">
        <v>78965</v>
      </c>
      <c r="L166" s="59">
        <v>69404</v>
      </c>
      <c r="M166" s="488">
        <v>2.5092509339580826</v>
      </c>
      <c r="N166" s="59">
        <v>60400</v>
      </c>
      <c r="O166" s="59">
        <v>57824</v>
      </c>
      <c r="P166" s="117">
        <v>0.7648958399290825</v>
      </c>
      <c r="Q166" s="105">
        <v>0.8702668434096017</v>
      </c>
      <c r="R166" s="74"/>
    </row>
    <row r="167" spans="3:18" ht="12.75" customHeight="1" x14ac:dyDescent="0.2">
      <c r="C167" s="24"/>
      <c r="D167" s="31"/>
      <c r="E167" s="767" t="s">
        <v>17</v>
      </c>
      <c r="F167" s="32" t="s">
        <v>44</v>
      </c>
      <c r="G167" s="32"/>
      <c r="H167" s="33"/>
      <c r="I167" s="32"/>
      <c r="J167" s="35">
        <v>169322</v>
      </c>
      <c r="K167" s="36">
        <v>75271</v>
      </c>
      <c r="L167" s="36">
        <v>66560</v>
      </c>
      <c r="M167" s="481">
        <v>2.2494984788298282</v>
      </c>
      <c r="N167" s="36">
        <v>56673</v>
      </c>
      <c r="O167" s="36">
        <v>53007</v>
      </c>
      <c r="P167" s="118">
        <v>0.7529194510502053</v>
      </c>
      <c r="Q167" s="107">
        <v>0.85145733173076921</v>
      </c>
      <c r="R167" s="74"/>
    </row>
    <row r="168" spans="3:18" ht="12.75" customHeight="1" x14ac:dyDescent="0.2">
      <c r="C168" s="24"/>
      <c r="D168" s="48"/>
      <c r="E168" s="864"/>
      <c r="F168" s="49" t="s">
        <v>45</v>
      </c>
      <c r="G168" s="49"/>
      <c r="H168" s="50"/>
      <c r="I168" s="49"/>
      <c r="J168" s="52">
        <v>28821</v>
      </c>
      <c r="K168" s="53">
        <v>12973</v>
      </c>
      <c r="L168" s="53">
        <v>10802</v>
      </c>
      <c r="M168" s="490">
        <v>2.2216141216372467</v>
      </c>
      <c r="N168" s="53">
        <v>5725</v>
      </c>
      <c r="O168" s="53">
        <v>5242</v>
      </c>
      <c r="P168" s="119">
        <v>0.4413011639559084</v>
      </c>
      <c r="Q168" s="110">
        <v>0.52999444547306052</v>
      </c>
      <c r="R168" s="74"/>
    </row>
    <row r="169" spans="3:18" ht="12.75" customHeight="1" x14ac:dyDescent="0.2">
      <c r="C169" s="24"/>
      <c r="D169" s="62"/>
      <c r="E169" s="63" t="s">
        <v>384</v>
      </c>
      <c r="F169" s="63"/>
      <c r="G169" s="63"/>
      <c r="H169" s="64"/>
      <c r="I169" s="63"/>
      <c r="J169" s="58">
        <v>33662</v>
      </c>
      <c r="K169" s="59">
        <v>26595</v>
      </c>
      <c r="L169" s="59">
        <v>22362</v>
      </c>
      <c r="M169" s="488">
        <v>1.2657266403459297</v>
      </c>
      <c r="N169" s="59">
        <v>17141</v>
      </c>
      <c r="O169" s="59">
        <v>15277</v>
      </c>
      <c r="P169" s="117">
        <v>0.64451964655010341</v>
      </c>
      <c r="Q169" s="105">
        <v>0.76652356676504785</v>
      </c>
      <c r="R169" s="74"/>
    </row>
    <row r="170" spans="3:18" ht="12.75" customHeight="1" x14ac:dyDescent="0.2">
      <c r="C170" s="24"/>
      <c r="D170" s="31"/>
      <c r="E170" s="767" t="s">
        <v>17</v>
      </c>
      <c r="F170" s="32" t="s">
        <v>44</v>
      </c>
      <c r="G170" s="32"/>
      <c r="H170" s="33"/>
      <c r="I170" s="32"/>
      <c r="J170" s="35">
        <v>31828</v>
      </c>
      <c r="K170" s="36">
        <v>25634</v>
      </c>
      <c r="L170" s="36">
        <v>21595</v>
      </c>
      <c r="M170" s="481">
        <v>1.2416322072247796</v>
      </c>
      <c r="N170" s="36">
        <v>16671</v>
      </c>
      <c r="O170" s="36">
        <v>14802</v>
      </c>
      <c r="P170" s="118">
        <v>0.65034719513146599</v>
      </c>
      <c r="Q170" s="107">
        <v>0.77198425561472561</v>
      </c>
      <c r="R170" s="74"/>
    </row>
    <row r="171" spans="3:18" ht="13.5" customHeight="1" thickBot="1" x14ac:dyDescent="0.25">
      <c r="C171" s="24"/>
      <c r="D171" s="37"/>
      <c r="E171" s="863"/>
      <c r="F171" s="38" t="s">
        <v>45</v>
      </c>
      <c r="G171" s="38"/>
      <c r="H171" s="39"/>
      <c r="I171" s="38"/>
      <c r="J171" s="41">
        <v>1804</v>
      </c>
      <c r="K171" s="42">
        <v>1370</v>
      </c>
      <c r="L171" s="42">
        <v>1078</v>
      </c>
      <c r="M171" s="491">
        <v>1.3167883211678832</v>
      </c>
      <c r="N171" s="42">
        <v>526</v>
      </c>
      <c r="O171" s="42">
        <v>485</v>
      </c>
      <c r="P171" s="92">
        <v>0.38394160583941606</v>
      </c>
      <c r="Q171" s="93">
        <v>0.48794063079777367</v>
      </c>
      <c r="R171" s="74"/>
    </row>
    <row r="172" spans="3:18" ht="13.5" customHeight="1" thickBot="1" x14ac:dyDescent="0.25">
      <c r="C172" s="24"/>
      <c r="D172" s="43" t="s">
        <v>507</v>
      </c>
      <c r="E172" s="44"/>
      <c r="F172" s="44"/>
      <c r="G172" s="44"/>
      <c r="H172" s="44"/>
      <c r="I172" s="44"/>
      <c r="J172" s="112"/>
      <c r="K172" s="46"/>
      <c r="L172" s="46"/>
      <c r="M172" s="492"/>
      <c r="N172" s="146"/>
      <c r="O172" s="46"/>
      <c r="P172" s="46"/>
      <c r="Q172" s="47"/>
      <c r="R172" s="74"/>
    </row>
    <row r="173" spans="3:18" ht="12.75" customHeight="1" x14ac:dyDescent="0.2">
      <c r="C173" s="24"/>
      <c r="D173" s="25"/>
      <c r="E173" s="26" t="s">
        <v>15</v>
      </c>
      <c r="F173" s="26"/>
      <c r="G173" s="26"/>
      <c r="H173" s="27"/>
      <c r="I173" s="26"/>
      <c r="J173" s="29">
        <v>246787</v>
      </c>
      <c r="K173" s="30">
        <v>104596</v>
      </c>
      <c r="L173" s="30">
        <v>97645</v>
      </c>
      <c r="M173" s="489">
        <v>2.3594305709587364</v>
      </c>
      <c r="N173" s="30">
        <v>78750</v>
      </c>
      <c r="O173" s="30">
        <v>75215</v>
      </c>
      <c r="P173" s="170">
        <v>0.75289686030058511</v>
      </c>
      <c r="Q173" s="168">
        <v>0.80649290798299966</v>
      </c>
      <c r="R173" s="74"/>
    </row>
    <row r="174" spans="3:18" ht="12.75" customHeight="1" x14ac:dyDescent="0.2">
      <c r="C174" s="24"/>
      <c r="D174" s="62"/>
      <c r="E174" s="63" t="s">
        <v>383</v>
      </c>
      <c r="F174" s="63"/>
      <c r="G174" s="63"/>
      <c r="H174" s="64"/>
      <c r="I174" s="63"/>
      <c r="J174" s="58">
        <v>212158</v>
      </c>
      <c r="K174" s="59">
        <v>82304</v>
      </c>
      <c r="L174" s="59">
        <v>77836</v>
      </c>
      <c r="M174" s="488">
        <v>2.5777361975116642</v>
      </c>
      <c r="N174" s="59">
        <v>62957</v>
      </c>
      <c r="O174" s="59">
        <v>60355</v>
      </c>
      <c r="P174" s="117">
        <v>0.76493244556765161</v>
      </c>
      <c r="Q174" s="105">
        <v>0.80884166709491756</v>
      </c>
      <c r="R174" s="74"/>
    </row>
    <row r="175" spans="3:18" ht="12.75" customHeight="1" x14ac:dyDescent="0.2">
      <c r="C175" s="24"/>
      <c r="D175" s="31"/>
      <c r="E175" s="767" t="s">
        <v>17</v>
      </c>
      <c r="F175" s="32" t="s">
        <v>44</v>
      </c>
      <c r="G175" s="32"/>
      <c r="H175" s="33"/>
      <c r="I175" s="32"/>
      <c r="J175" s="35">
        <v>181277</v>
      </c>
      <c r="K175" s="36">
        <v>78226</v>
      </c>
      <c r="L175" s="36">
        <v>73801</v>
      </c>
      <c r="M175" s="481">
        <v>2.3173497302687087</v>
      </c>
      <c r="N175" s="36">
        <v>59056</v>
      </c>
      <c r="O175" s="36">
        <v>55051</v>
      </c>
      <c r="P175" s="118">
        <v>0.75494081251757728</v>
      </c>
      <c r="Q175" s="107">
        <v>0.80020595926884464</v>
      </c>
      <c r="R175" s="74"/>
    </row>
    <row r="176" spans="3:18" ht="12.75" customHeight="1" x14ac:dyDescent="0.2">
      <c r="C176" s="24"/>
      <c r="D176" s="48"/>
      <c r="E176" s="864"/>
      <c r="F176" s="49" t="s">
        <v>45</v>
      </c>
      <c r="G176" s="49"/>
      <c r="H176" s="50"/>
      <c r="I176" s="49"/>
      <c r="J176" s="52">
        <v>30881</v>
      </c>
      <c r="K176" s="53">
        <v>13973</v>
      </c>
      <c r="L176" s="53">
        <v>12691</v>
      </c>
      <c r="M176" s="490">
        <v>2.2100479496171186</v>
      </c>
      <c r="N176" s="53">
        <v>5884</v>
      </c>
      <c r="O176" s="53">
        <v>5304</v>
      </c>
      <c r="P176" s="119">
        <v>0.42109783153224073</v>
      </c>
      <c r="Q176" s="110">
        <v>0.46363564730911672</v>
      </c>
      <c r="R176" s="74"/>
    </row>
    <row r="177" spans="3:18" ht="12.75" customHeight="1" x14ac:dyDescent="0.2">
      <c r="C177" s="24"/>
      <c r="D177" s="62"/>
      <c r="E177" s="63" t="s">
        <v>384</v>
      </c>
      <c r="F177" s="63"/>
      <c r="G177" s="63"/>
      <c r="H177" s="64"/>
      <c r="I177" s="63"/>
      <c r="J177" s="58">
        <v>35091</v>
      </c>
      <c r="K177" s="59">
        <v>27401</v>
      </c>
      <c r="L177" s="59">
        <v>23777</v>
      </c>
      <c r="M177" s="488">
        <v>1.2806466917265793</v>
      </c>
      <c r="N177" s="59">
        <v>17262</v>
      </c>
      <c r="O177" s="59">
        <v>15293</v>
      </c>
      <c r="P177" s="117">
        <v>0.62997700813838908</v>
      </c>
      <c r="Q177" s="105">
        <v>0.72599571014005126</v>
      </c>
      <c r="R177" s="74"/>
    </row>
    <row r="178" spans="3:18" ht="12.75" customHeight="1" x14ac:dyDescent="0.2">
      <c r="C178" s="24"/>
      <c r="D178" s="31"/>
      <c r="E178" s="767" t="s">
        <v>17</v>
      </c>
      <c r="F178" s="32" t="s">
        <v>44</v>
      </c>
      <c r="G178" s="32"/>
      <c r="H178" s="33"/>
      <c r="I178" s="32"/>
      <c r="J178" s="35">
        <v>33114</v>
      </c>
      <c r="K178" s="36">
        <v>26349</v>
      </c>
      <c r="L178" s="36">
        <v>22871</v>
      </c>
      <c r="M178" s="481">
        <v>1.2567459865649551</v>
      </c>
      <c r="N178" s="36">
        <v>16787</v>
      </c>
      <c r="O178" s="36">
        <v>14810</v>
      </c>
      <c r="P178" s="118">
        <v>0.63710197730464158</v>
      </c>
      <c r="Q178" s="107">
        <v>0.73398627082331336</v>
      </c>
      <c r="R178" s="74"/>
    </row>
    <row r="179" spans="3:18" ht="13.5" customHeight="1" thickBot="1" x14ac:dyDescent="0.25">
      <c r="C179" s="24"/>
      <c r="D179" s="37"/>
      <c r="E179" s="863"/>
      <c r="F179" s="38" t="s">
        <v>45</v>
      </c>
      <c r="G179" s="38"/>
      <c r="H179" s="39"/>
      <c r="I179" s="38"/>
      <c r="J179" s="41">
        <v>1977</v>
      </c>
      <c r="K179" s="42">
        <v>1505</v>
      </c>
      <c r="L179" s="42">
        <v>1240</v>
      </c>
      <c r="M179" s="491">
        <v>1.3136212624584718</v>
      </c>
      <c r="N179" s="42">
        <v>546</v>
      </c>
      <c r="O179" s="42">
        <v>483</v>
      </c>
      <c r="P179" s="92">
        <v>0.36279069767441863</v>
      </c>
      <c r="Q179" s="93">
        <v>0.44032258064516128</v>
      </c>
      <c r="R179" s="74"/>
    </row>
    <row r="180" spans="3:18" ht="13.5" customHeight="1" x14ac:dyDescent="0.25">
      <c r="D180" s="75" t="s">
        <v>190</v>
      </c>
      <c r="E180" s="76"/>
      <c r="F180" s="76"/>
      <c r="G180" s="76"/>
      <c r="H180" s="76"/>
      <c r="I180" s="75"/>
      <c r="J180" s="75"/>
      <c r="K180" s="75"/>
      <c r="L180" s="75"/>
      <c r="M180" s="75"/>
      <c r="N180" s="75"/>
      <c r="O180" s="75"/>
      <c r="P180" s="75"/>
      <c r="Q180" s="66" t="s">
        <v>389</v>
      </c>
      <c r="R180" s="69" t="s">
        <v>191</v>
      </c>
    </row>
    <row r="181" spans="3:18" x14ac:dyDescent="0.25">
      <c r="D181" s="81"/>
      <c r="E181" s="354" t="s">
        <v>36</v>
      </c>
      <c r="F181" s="354"/>
      <c r="G181" s="354"/>
      <c r="H181" s="354"/>
      <c r="I181" s="354"/>
      <c r="J181" s="354"/>
      <c r="K181" s="354"/>
      <c r="L181" s="354"/>
      <c r="M181" s="354"/>
      <c r="N181" s="354"/>
      <c r="O181" s="354"/>
      <c r="P181" s="354"/>
      <c r="Q181" s="354"/>
    </row>
    <row r="182" spans="3:18" x14ac:dyDescent="0.25">
      <c r="D182" s="81"/>
      <c r="E182" s="354" t="s">
        <v>124</v>
      </c>
      <c r="F182" s="354"/>
      <c r="G182" s="354"/>
      <c r="H182" s="354"/>
      <c r="I182" s="354"/>
      <c r="J182" s="354"/>
      <c r="K182" s="354"/>
      <c r="L182" s="354"/>
      <c r="M182" s="354"/>
      <c r="N182" s="354"/>
      <c r="O182" s="354"/>
      <c r="P182" s="354"/>
      <c r="Q182" s="354"/>
    </row>
    <row r="183" spans="3:18" x14ac:dyDescent="0.25">
      <c r="D183" s="81"/>
      <c r="E183" s="793" t="s">
        <v>345</v>
      </c>
      <c r="F183" s="793"/>
      <c r="G183" s="793"/>
      <c r="H183" s="793"/>
      <c r="I183" s="793"/>
      <c r="J183" s="793"/>
      <c r="K183" s="793"/>
      <c r="L183" s="793"/>
      <c r="M183" s="793"/>
      <c r="N183" s="793"/>
      <c r="O183" s="793"/>
      <c r="P183" s="793"/>
      <c r="Q183" s="793"/>
    </row>
    <row r="184" spans="3:18" ht="12.75" customHeight="1" x14ac:dyDescent="0.2">
      <c r="D184" s="67" t="s">
        <v>12</v>
      </c>
      <c r="E184" s="793" t="s">
        <v>233</v>
      </c>
      <c r="F184" s="793"/>
      <c r="G184" s="793"/>
      <c r="H184" s="793"/>
      <c r="I184" s="793"/>
      <c r="J184" s="793"/>
      <c r="K184" s="793"/>
      <c r="L184" s="793"/>
      <c r="M184" s="793"/>
      <c r="N184" s="793"/>
      <c r="O184" s="793"/>
      <c r="P184" s="793"/>
      <c r="Q184" s="793"/>
    </row>
    <row r="185" spans="3:18" ht="12.75" customHeight="1" x14ac:dyDescent="0.2">
      <c r="D185" s="67" t="s">
        <v>13</v>
      </c>
      <c r="E185" s="793" t="s">
        <v>234</v>
      </c>
      <c r="F185" s="793"/>
      <c r="G185" s="793"/>
      <c r="H185" s="793"/>
      <c r="I185" s="793"/>
      <c r="J185" s="793"/>
      <c r="K185" s="793"/>
      <c r="L185" s="793"/>
      <c r="M185" s="793"/>
      <c r="N185" s="793"/>
      <c r="O185" s="793"/>
      <c r="P185" s="793"/>
      <c r="Q185" s="793"/>
    </row>
    <row r="186" spans="3:18" x14ac:dyDescent="0.2">
      <c r="D186" s="67" t="s">
        <v>14</v>
      </c>
      <c r="E186" s="793" t="s">
        <v>235</v>
      </c>
      <c r="F186" s="793"/>
      <c r="G186" s="793"/>
      <c r="H186" s="793"/>
      <c r="I186" s="793"/>
      <c r="J186" s="793"/>
      <c r="K186" s="793"/>
      <c r="L186" s="793"/>
      <c r="M186" s="793"/>
      <c r="N186" s="793"/>
      <c r="O186" s="793"/>
      <c r="P186" s="793"/>
      <c r="Q186" s="793"/>
    </row>
    <row r="187" spans="3:18" ht="12.75" customHeight="1" x14ac:dyDescent="0.2">
      <c r="D187" s="67" t="s">
        <v>18</v>
      </c>
      <c r="E187" s="793" t="s">
        <v>122</v>
      </c>
      <c r="F187" s="793"/>
      <c r="G187" s="793"/>
      <c r="H187" s="793"/>
      <c r="I187" s="793"/>
      <c r="J187" s="793"/>
      <c r="K187" s="793"/>
      <c r="L187" s="793"/>
      <c r="M187" s="793"/>
      <c r="N187" s="793"/>
      <c r="O187" s="793"/>
      <c r="P187" s="793"/>
      <c r="Q187" s="793"/>
    </row>
    <row r="188" spans="3:18" ht="12.75" customHeight="1" x14ac:dyDescent="0.2"/>
    <row r="189" spans="3:18" x14ac:dyDescent="0.2">
      <c r="Q189" s="353"/>
    </row>
  </sheetData>
  <mergeCells count="56">
    <mergeCell ref="E175:E176"/>
    <mergeCell ref="E178:E179"/>
    <mergeCell ref="E187:Q187"/>
    <mergeCell ref="E135:E136"/>
    <mergeCell ref="E186:Q186"/>
    <mergeCell ref="E184:Q184"/>
    <mergeCell ref="E151:E152"/>
    <mergeCell ref="E154:E155"/>
    <mergeCell ref="E103:E104"/>
    <mergeCell ref="E185:Q185"/>
    <mergeCell ref="E106:E107"/>
    <mergeCell ref="E111:E112"/>
    <mergeCell ref="E183:Q183"/>
    <mergeCell ref="E114:E115"/>
    <mergeCell ref="E119:E120"/>
    <mergeCell ref="E122:E123"/>
    <mergeCell ref="E138:E139"/>
    <mergeCell ref="E143:E144"/>
    <mergeCell ref="E146:E147"/>
    <mergeCell ref="E127:E128"/>
    <mergeCell ref="E167:E168"/>
    <mergeCell ref="E170:E171"/>
    <mergeCell ref="E159:E160"/>
    <mergeCell ref="E162:E163"/>
    <mergeCell ref="E31:E32"/>
    <mergeCell ref="E39:E40"/>
    <mergeCell ref="E47:E48"/>
    <mergeCell ref="E130:E131"/>
    <mergeCell ref="E82:E83"/>
    <mergeCell ref="E87:E88"/>
    <mergeCell ref="E90:E91"/>
    <mergeCell ref="E95:E96"/>
    <mergeCell ref="E55:E56"/>
    <mergeCell ref="E98:E99"/>
    <mergeCell ref="E63:E64"/>
    <mergeCell ref="E66:E67"/>
    <mergeCell ref="E58:E59"/>
    <mergeCell ref="E79:E80"/>
    <mergeCell ref="E71:E72"/>
    <mergeCell ref="E74:E75"/>
    <mergeCell ref="Q7:Q11"/>
    <mergeCell ref="J7:J11"/>
    <mergeCell ref="P7:P11"/>
    <mergeCell ref="E50:E51"/>
    <mergeCell ref="K7:K11"/>
    <mergeCell ref="D7:I11"/>
    <mergeCell ref="N7:N11"/>
    <mergeCell ref="O7:O11"/>
    <mergeCell ref="M7:M11"/>
    <mergeCell ref="L7:L11"/>
    <mergeCell ref="E15:E16"/>
    <mergeCell ref="E18:E19"/>
    <mergeCell ref="E23:E24"/>
    <mergeCell ref="E42:E43"/>
    <mergeCell ref="E26:E27"/>
    <mergeCell ref="E34:E35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131" min="3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311">
    <pageSetUpPr autoPageBreaks="0"/>
  </sheetPr>
  <dimension ref="C1:R18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15.28515625" style="69" customWidth="1"/>
    <col min="8" max="8" width="10.7109375" style="69" customWidth="1"/>
    <col min="9" max="9" width="1.140625" style="69" customWidth="1"/>
    <col min="10" max="17" width="8.140625" style="69" customWidth="1"/>
    <col min="18" max="20" width="1.7109375" style="69" customWidth="1"/>
    <col min="21" max="16384" width="9.140625" style="69"/>
  </cols>
  <sheetData>
    <row r="1" spans="3:18" hidden="1" x14ac:dyDescent="0.2"/>
    <row r="2" spans="3:18" hidden="1" x14ac:dyDescent="0.2"/>
    <row r="3" spans="3:18" ht="9" customHeight="1" x14ac:dyDescent="0.2">
      <c r="C3" s="68"/>
    </row>
    <row r="4" spans="3:18" s="70" customFormat="1" ht="15.75" x14ac:dyDescent="0.2">
      <c r="D4" s="15" t="s">
        <v>274</v>
      </c>
      <c r="E4" s="71"/>
      <c r="F4" s="71"/>
      <c r="G4" s="71"/>
      <c r="H4" s="15" t="s">
        <v>177</v>
      </c>
      <c r="I4" s="15"/>
      <c r="J4" s="71"/>
      <c r="K4" s="71"/>
      <c r="L4" s="71"/>
      <c r="M4" s="71"/>
      <c r="N4" s="71"/>
      <c r="O4" s="71"/>
      <c r="P4" s="71"/>
      <c r="Q4" s="71"/>
    </row>
    <row r="5" spans="3:18" s="70" customFormat="1" ht="15.75" x14ac:dyDescent="0.2">
      <c r="D5" s="94" t="s">
        <v>508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3:18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77"/>
      <c r="R6" s="14"/>
    </row>
    <row r="7" spans="3:18" ht="20.100000000000001" customHeight="1" x14ac:dyDescent="0.2">
      <c r="C7" s="24"/>
      <c r="D7" s="784" t="s">
        <v>154</v>
      </c>
      <c r="E7" s="785"/>
      <c r="F7" s="785"/>
      <c r="G7" s="785"/>
      <c r="H7" s="785"/>
      <c r="I7" s="786"/>
      <c r="J7" s="860" t="s">
        <v>155</v>
      </c>
      <c r="K7" s="774" t="s">
        <v>158</v>
      </c>
      <c r="L7" s="774" t="s">
        <v>156</v>
      </c>
      <c r="M7" s="774" t="s">
        <v>157</v>
      </c>
      <c r="N7" s="774" t="s">
        <v>159</v>
      </c>
      <c r="O7" s="774" t="s">
        <v>160</v>
      </c>
      <c r="P7" s="774" t="s">
        <v>43</v>
      </c>
      <c r="Q7" s="771" t="s">
        <v>344</v>
      </c>
      <c r="R7" s="74"/>
    </row>
    <row r="8" spans="3:18" ht="20.100000000000001" customHeight="1" x14ac:dyDescent="0.2">
      <c r="C8" s="24"/>
      <c r="D8" s="787"/>
      <c r="E8" s="788"/>
      <c r="F8" s="788"/>
      <c r="G8" s="788"/>
      <c r="H8" s="788"/>
      <c r="I8" s="789"/>
      <c r="J8" s="861"/>
      <c r="K8" s="775"/>
      <c r="L8" s="775"/>
      <c r="M8" s="775"/>
      <c r="N8" s="775"/>
      <c r="O8" s="775"/>
      <c r="P8" s="775"/>
      <c r="Q8" s="772"/>
      <c r="R8" s="74"/>
    </row>
    <row r="9" spans="3:18" ht="20.100000000000001" customHeight="1" x14ac:dyDescent="0.2">
      <c r="C9" s="24"/>
      <c r="D9" s="787"/>
      <c r="E9" s="788"/>
      <c r="F9" s="788"/>
      <c r="G9" s="788"/>
      <c r="H9" s="788"/>
      <c r="I9" s="789"/>
      <c r="J9" s="861"/>
      <c r="K9" s="775"/>
      <c r="L9" s="775"/>
      <c r="M9" s="775"/>
      <c r="N9" s="775"/>
      <c r="O9" s="775"/>
      <c r="P9" s="775"/>
      <c r="Q9" s="772"/>
      <c r="R9" s="74"/>
    </row>
    <row r="10" spans="3:18" ht="20.100000000000001" customHeight="1" x14ac:dyDescent="0.2">
      <c r="C10" s="24"/>
      <c r="D10" s="787"/>
      <c r="E10" s="788"/>
      <c r="F10" s="788"/>
      <c r="G10" s="788"/>
      <c r="H10" s="788"/>
      <c r="I10" s="789"/>
      <c r="J10" s="861"/>
      <c r="K10" s="775"/>
      <c r="L10" s="775"/>
      <c r="M10" s="775"/>
      <c r="N10" s="775"/>
      <c r="O10" s="775"/>
      <c r="P10" s="775"/>
      <c r="Q10" s="772"/>
      <c r="R10" s="74"/>
    </row>
    <row r="11" spans="3:18" ht="20.100000000000001" customHeight="1" thickBot="1" x14ac:dyDescent="0.25">
      <c r="C11" s="24"/>
      <c r="D11" s="790"/>
      <c r="E11" s="791"/>
      <c r="F11" s="791"/>
      <c r="G11" s="791"/>
      <c r="H11" s="791"/>
      <c r="I11" s="792"/>
      <c r="J11" s="862"/>
      <c r="K11" s="776"/>
      <c r="L11" s="776"/>
      <c r="M11" s="776"/>
      <c r="N11" s="776"/>
      <c r="O11" s="776"/>
      <c r="P11" s="776"/>
      <c r="Q11" s="773"/>
      <c r="R11" s="74"/>
    </row>
    <row r="12" spans="3:18" ht="14.25" hidden="1" thickTop="1" thickBot="1" x14ac:dyDescent="0.25">
      <c r="C12" s="24"/>
      <c r="D12" s="43" t="s">
        <v>151</v>
      </c>
      <c r="E12" s="21"/>
      <c r="F12" s="21"/>
      <c r="G12" s="21"/>
      <c r="H12" s="21"/>
      <c r="I12" s="21"/>
      <c r="J12" s="96"/>
      <c r="K12" s="22"/>
      <c r="L12" s="22"/>
      <c r="M12" s="22"/>
      <c r="N12" s="166"/>
      <c r="O12" s="22"/>
      <c r="P12" s="22"/>
      <c r="Q12" s="23"/>
      <c r="R12" s="74"/>
    </row>
    <row r="13" spans="3:18" ht="14.25" hidden="1" thickTop="1" thickBot="1" x14ac:dyDescent="0.25">
      <c r="C13" s="24"/>
      <c r="D13" s="25"/>
      <c r="E13" s="26" t="s">
        <v>15</v>
      </c>
      <c r="F13" s="26"/>
      <c r="G13" s="26"/>
      <c r="H13" s="27"/>
      <c r="I13" s="26"/>
      <c r="J13" s="29">
        <v>247058</v>
      </c>
      <c r="K13" s="30">
        <v>113958</v>
      </c>
      <c r="L13" s="30">
        <v>103516</v>
      </c>
      <c r="M13" s="167">
        <v>2.17</v>
      </c>
      <c r="N13" s="30">
        <v>64782</v>
      </c>
      <c r="O13" s="30">
        <v>62175</v>
      </c>
      <c r="P13" s="324">
        <v>0.626</v>
      </c>
      <c r="Q13" s="168">
        <v>0.60699999999999998</v>
      </c>
      <c r="R13" s="74"/>
    </row>
    <row r="14" spans="3:18" ht="14.25" hidden="1" thickTop="1" thickBot="1" x14ac:dyDescent="0.25">
      <c r="C14" s="24"/>
      <c r="D14" s="62"/>
      <c r="E14" s="63" t="s">
        <v>383</v>
      </c>
      <c r="F14" s="63"/>
      <c r="G14" s="63"/>
      <c r="H14" s="64"/>
      <c r="I14" s="63"/>
      <c r="J14" s="58">
        <v>212314</v>
      </c>
      <c r="K14" s="59">
        <v>89428</v>
      </c>
      <c r="L14" s="59">
        <v>82139</v>
      </c>
      <c r="M14" s="104">
        <v>2.3741333810439684</v>
      </c>
      <c r="N14" s="59">
        <v>54270</v>
      </c>
      <c r="O14" s="59">
        <v>51900</v>
      </c>
      <c r="P14" s="295">
        <v>0.66070928547949204</v>
      </c>
      <c r="Q14" s="105">
        <v>0.60685691282372412</v>
      </c>
      <c r="R14" s="74"/>
    </row>
    <row r="15" spans="3:18" ht="12.75" hidden="1" customHeight="1" x14ac:dyDescent="0.2">
      <c r="C15" s="24"/>
      <c r="D15" s="31"/>
      <c r="E15" s="767" t="s">
        <v>17</v>
      </c>
      <c r="F15" s="32" t="s">
        <v>44</v>
      </c>
      <c r="G15" s="32"/>
      <c r="H15" s="33"/>
      <c r="I15" s="32"/>
      <c r="J15" s="35">
        <v>119285</v>
      </c>
      <c r="K15" s="36">
        <v>67128</v>
      </c>
      <c r="L15" s="36">
        <v>60113</v>
      </c>
      <c r="M15" s="106">
        <v>1.7769783100941485</v>
      </c>
      <c r="N15" s="36">
        <v>36426</v>
      </c>
      <c r="O15" s="36">
        <v>30899</v>
      </c>
      <c r="P15" s="296">
        <v>0.60595877763545325</v>
      </c>
      <c r="Q15" s="107">
        <v>0.54263496603503758</v>
      </c>
      <c r="R15" s="74"/>
    </row>
    <row r="16" spans="3:18" ht="14.25" hidden="1" thickTop="1" thickBot="1" x14ac:dyDescent="0.25">
      <c r="C16" s="24"/>
      <c r="D16" s="48"/>
      <c r="E16" s="864"/>
      <c r="F16" s="49" t="s">
        <v>45</v>
      </c>
      <c r="G16" s="49"/>
      <c r="H16" s="50"/>
      <c r="I16" s="49"/>
      <c r="J16" s="52">
        <v>93029</v>
      </c>
      <c r="K16" s="53">
        <v>52015</v>
      </c>
      <c r="L16" s="53">
        <v>46346</v>
      </c>
      <c r="M16" s="109">
        <v>1.7885033163510526</v>
      </c>
      <c r="N16" s="53">
        <v>26312</v>
      </c>
      <c r="O16" s="53">
        <v>22262</v>
      </c>
      <c r="P16" s="297">
        <v>0.56772968540974411</v>
      </c>
      <c r="Q16" s="110">
        <v>0.50585408055368641</v>
      </c>
      <c r="R16" s="74"/>
    </row>
    <row r="17" spans="3:18" ht="14.25" hidden="1" thickTop="1" thickBot="1" x14ac:dyDescent="0.25">
      <c r="C17" s="24"/>
      <c r="D17" s="62"/>
      <c r="E17" s="63" t="s">
        <v>384</v>
      </c>
      <c r="F17" s="63"/>
      <c r="G17" s="63"/>
      <c r="H17" s="64"/>
      <c r="I17" s="63"/>
      <c r="J17" s="58">
        <v>34744</v>
      </c>
      <c r="K17" s="59">
        <v>28694</v>
      </c>
      <c r="L17" s="59">
        <v>24524</v>
      </c>
      <c r="M17" s="104">
        <v>1.2108454729211682</v>
      </c>
      <c r="N17" s="59">
        <v>11261</v>
      </c>
      <c r="O17" s="59">
        <v>10601</v>
      </c>
      <c r="P17" s="295">
        <v>0.45918284129831999</v>
      </c>
      <c r="Q17" s="105">
        <v>0.39245138356450826</v>
      </c>
      <c r="R17" s="74"/>
    </row>
    <row r="18" spans="3:18" ht="12.75" hidden="1" customHeight="1" x14ac:dyDescent="0.2">
      <c r="C18" s="24"/>
      <c r="D18" s="31"/>
      <c r="E18" s="767" t="s">
        <v>17</v>
      </c>
      <c r="F18" s="32" t="s">
        <v>44</v>
      </c>
      <c r="G18" s="32"/>
      <c r="H18" s="33"/>
      <c r="I18" s="32"/>
      <c r="J18" s="35">
        <v>28751</v>
      </c>
      <c r="K18" s="36">
        <v>24288</v>
      </c>
      <c r="L18" s="36">
        <v>20757</v>
      </c>
      <c r="M18" s="106">
        <v>1.1837532938076416</v>
      </c>
      <c r="N18" s="36">
        <v>8994</v>
      </c>
      <c r="O18" s="36">
        <v>8380</v>
      </c>
      <c r="P18" s="296">
        <v>0.43329960977019799</v>
      </c>
      <c r="Q18" s="107">
        <v>0.37030632411067194</v>
      </c>
      <c r="R18" s="74"/>
    </row>
    <row r="19" spans="3:18" ht="14.25" hidden="1" thickTop="1" thickBot="1" x14ac:dyDescent="0.25">
      <c r="C19" s="24"/>
      <c r="D19" s="37"/>
      <c r="E19" s="863"/>
      <c r="F19" s="38" t="s">
        <v>45</v>
      </c>
      <c r="G19" s="38"/>
      <c r="H19" s="39"/>
      <c r="I19" s="38"/>
      <c r="J19" s="41">
        <v>5993</v>
      </c>
      <c r="K19" s="42">
        <v>5595</v>
      </c>
      <c r="L19" s="42">
        <v>4546</v>
      </c>
      <c r="M19" s="111">
        <v>1.0711349419124219</v>
      </c>
      <c r="N19" s="42">
        <v>2388</v>
      </c>
      <c r="O19" s="42">
        <v>2253</v>
      </c>
      <c r="P19" s="298">
        <v>0.52529696436427631</v>
      </c>
      <c r="Q19" s="93">
        <v>0.42680965147453082</v>
      </c>
      <c r="R19" s="74"/>
    </row>
    <row r="20" spans="3:18" ht="14.25" hidden="1" thickTop="1" thickBot="1" x14ac:dyDescent="0.25">
      <c r="C20" s="24"/>
      <c r="D20" s="43" t="s">
        <v>152</v>
      </c>
      <c r="E20" s="44"/>
      <c r="F20" s="44"/>
      <c r="G20" s="44"/>
      <c r="H20" s="44"/>
      <c r="I20" s="44"/>
      <c r="J20" s="112"/>
      <c r="K20" s="46"/>
      <c r="L20" s="46"/>
      <c r="M20" s="46"/>
      <c r="N20" s="169"/>
      <c r="O20" s="46"/>
      <c r="P20" s="46"/>
      <c r="Q20" s="47"/>
      <c r="R20" s="74"/>
    </row>
    <row r="21" spans="3:18" ht="14.25" hidden="1" thickTop="1" thickBot="1" x14ac:dyDescent="0.25">
      <c r="C21" s="24"/>
      <c r="D21" s="25"/>
      <c r="E21" s="26" t="s">
        <v>15</v>
      </c>
      <c r="F21" s="26"/>
      <c r="G21" s="26"/>
      <c r="H21" s="27"/>
      <c r="I21" s="26"/>
      <c r="J21" s="29">
        <v>276262</v>
      </c>
      <c r="K21" s="30">
        <v>125092</v>
      </c>
      <c r="L21" s="30">
        <v>114166</v>
      </c>
      <c r="M21" s="167">
        <v>2.21</v>
      </c>
      <c r="N21" s="30">
        <v>55941</v>
      </c>
      <c r="O21" s="30">
        <v>65694</v>
      </c>
      <c r="P21" s="324">
        <v>0.60199999999999998</v>
      </c>
      <c r="Q21" s="168">
        <v>0.60299999999999998</v>
      </c>
      <c r="R21" s="74"/>
    </row>
    <row r="22" spans="3:18" ht="14.25" hidden="1" thickTop="1" thickBot="1" x14ac:dyDescent="0.25">
      <c r="C22" s="24"/>
      <c r="D22" s="62"/>
      <c r="E22" s="63" t="s">
        <v>383</v>
      </c>
      <c r="F22" s="63"/>
      <c r="G22" s="63"/>
      <c r="H22" s="64"/>
      <c r="I22" s="63"/>
      <c r="J22" s="58">
        <v>229232</v>
      </c>
      <c r="K22" s="59">
        <v>92723</v>
      </c>
      <c r="L22" s="59">
        <v>85777</v>
      </c>
      <c r="M22" s="104">
        <v>2.0151341345777825</v>
      </c>
      <c r="N22" s="59">
        <v>54270</v>
      </c>
      <c r="O22" s="59">
        <v>53178</v>
      </c>
      <c r="P22" s="295">
        <v>0.65216783053732352</v>
      </c>
      <c r="Q22" s="105">
        <v>0.58772844591599971</v>
      </c>
      <c r="R22" s="74"/>
    </row>
    <row r="23" spans="3:18" ht="12.75" hidden="1" customHeight="1" x14ac:dyDescent="0.2">
      <c r="C23" s="24"/>
      <c r="D23" s="31"/>
      <c r="E23" s="767" t="s">
        <v>17</v>
      </c>
      <c r="F23" s="32" t="s">
        <v>44</v>
      </c>
      <c r="G23" s="32"/>
      <c r="H23" s="33"/>
      <c r="I23" s="32"/>
      <c r="J23" s="35">
        <v>154589</v>
      </c>
      <c r="K23" s="36">
        <v>76714</v>
      </c>
      <c r="L23" s="36">
        <v>70054</v>
      </c>
      <c r="M23" s="106">
        <v>1.7802237115123185</v>
      </c>
      <c r="N23" s="36">
        <v>36426</v>
      </c>
      <c r="O23" s="36">
        <v>40085</v>
      </c>
      <c r="P23" s="296">
        <v>0.64360350586690263</v>
      </c>
      <c r="Q23" s="107">
        <v>0.41284075460898184</v>
      </c>
      <c r="R23" s="74"/>
    </row>
    <row r="24" spans="3:18" ht="14.25" hidden="1" thickTop="1" thickBot="1" x14ac:dyDescent="0.25">
      <c r="C24" s="24"/>
      <c r="D24" s="48"/>
      <c r="E24" s="864"/>
      <c r="F24" s="49" t="s">
        <v>45</v>
      </c>
      <c r="G24" s="49"/>
      <c r="H24" s="50"/>
      <c r="I24" s="49"/>
      <c r="J24" s="52">
        <v>74643</v>
      </c>
      <c r="K24" s="53">
        <v>41929</v>
      </c>
      <c r="L24" s="53">
        <v>37639</v>
      </c>
      <c r="M24" s="109">
        <v>1.2613989915245145</v>
      </c>
      <c r="N24" s="53">
        <v>26312</v>
      </c>
      <c r="O24" s="53">
        <v>14081</v>
      </c>
      <c r="P24" s="297">
        <v>0.45989532134222483</v>
      </c>
      <c r="Q24" s="110">
        <v>0.36313163823624073</v>
      </c>
      <c r="R24" s="74"/>
    </row>
    <row r="25" spans="3:18" ht="14.25" hidden="1" thickTop="1" thickBot="1" x14ac:dyDescent="0.25">
      <c r="C25" s="24"/>
      <c r="D25" s="62"/>
      <c r="E25" s="63" t="s">
        <v>384</v>
      </c>
      <c r="F25" s="63"/>
      <c r="G25" s="63"/>
      <c r="H25" s="64"/>
      <c r="I25" s="63"/>
      <c r="J25" s="58">
        <v>47030</v>
      </c>
      <c r="K25" s="59">
        <v>37284</v>
      </c>
      <c r="L25" s="59">
        <v>32241</v>
      </c>
      <c r="M25" s="104">
        <v>1.2303664921465969</v>
      </c>
      <c r="N25" s="59">
        <v>11261</v>
      </c>
      <c r="O25" s="59">
        <v>54166</v>
      </c>
      <c r="P25" s="295">
        <v>0.41993114357495115</v>
      </c>
      <c r="Q25" s="105">
        <v>0.35608182150249607</v>
      </c>
      <c r="R25" s="74"/>
    </row>
    <row r="26" spans="3:18" ht="12.75" hidden="1" customHeight="1" x14ac:dyDescent="0.2">
      <c r="C26" s="24"/>
      <c r="D26" s="31"/>
      <c r="E26" s="767" t="s">
        <v>17</v>
      </c>
      <c r="F26" s="32" t="s">
        <v>44</v>
      </c>
      <c r="G26" s="32"/>
      <c r="H26" s="33"/>
      <c r="I26" s="32"/>
      <c r="J26" s="35">
        <v>40420</v>
      </c>
      <c r="K26" s="36">
        <v>32852</v>
      </c>
      <c r="L26" s="36">
        <v>28319</v>
      </c>
      <c r="M26" s="106">
        <v>1.0980066445182723</v>
      </c>
      <c r="N26" s="36">
        <v>8994</v>
      </c>
      <c r="O26" s="36">
        <v>11108</v>
      </c>
      <c r="P26" s="296">
        <v>0.41307955789399342</v>
      </c>
      <c r="Q26" s="107">
        <v>0.33056478405315615</v>
      </c>
      <c r="R26" s="74"/>
    </row>
    <row r="27" spans="3:18" ht="14.25" hidden="1" thickTop="1" thickBot="1" x14ac:dyDescent="0.25">
      <c r="C27" s="24"/>
      <c r="D27" s="37"/>
      <c r="E27" s="863"/>
      <c r="F27" s="38" t="s">
        <v>45</v>
      </c>
      <c r="G27" s="38"/>
      <c r="H27" s="39"/>
      <c r="I27" s="38"/>
      <c r="J27" s="41">
        <v>6610</v>
      </c>
      <c r="K27" s="42">
        <v>6020</v>
      </c>
      <c r="L27" s="42">
        <v>5142</v>
      </c>
      <c r="M27" s="111">
        <v>2.2084705656636716</v>
      </c>
      <c r="N27" s="42">
        <v>2388</v>
      </c>
      <c r="O27" s="42">
        <v>1829</v>
      </c>
      <c r="P27" s="298">
        <v>0.38700894593543367</v>
      </c>
      <c r="Q27" s="93">
        <v>0.54917980366450292</v>
      </c>
      <c r="R27" s="74"/>
    </row>
    <row r="28" spans="3:18" ht="14.25" hidden="1" thickTop="1" thickBot="1" x14ac:dyDescent="0.25">
      <c r="C28" s="24"/>
      <c r="D28" s="43" t="s">
        <v>153</v>
      </c>
      <c r="E28" s="44"/>
      <c r="F28" s="44"/>
      <c r="G28" s="44"/>
      <c r="H28" s="44"/>
      <c r="I28" s="44"/>
      <c r="J28" s="112"/>
      <c r="K28" s="46"/>
      <c r="L28" s="46"/>
      <c r="M28" s="46"/>
      <c r="N28" s="169"/>
      <c r="O28" s="46"/>
      <c r="P28" s="46"/>
      <c r="Q28" s="47"/>
      <c r="R28" s="74"/>
    </row>
    <row r="29" spans="3:18" ht="14.25" hidden="1" thickTop="1" thickBot="1" x14ac:dyDescent="0.25">
      <c r="C29" s="24"/>
      <c r="D29" s="25"/>
      <c r="E29" s="26" t="s">
        <v>15</v>
      </c>
      <c r="F29" s="26"/>
      <c r="G29" s="26"/>
      <c r="H29" s="27"/>
      <c r="I29" s="26"/>
      <c r="J29" s="29">
        <v>284645</v>
      </c>
      <c r="K29" s="30">
        <v>125054</v>
      </c>
      <c r="L29" s="30">
        <v>113734</v>
      </c>
      <c r="M29" s="489">
        <v>2.2799999999999998</v>
      </c>
      <c r="N29" s="30">
        <v>72277</v>
      </c>
      <c r="O29" s="30">
        <v>68773</v>
      </c>
      <c r="P29" s="170">
        <v>0.57796631855038627</v>
      </c>
      <c r="Q29" s="168">
        <v>0.63549158562962704</v>
      </c>
      <c r="R29" s="74"/>
    </row>
    <row r="30" spans="3:18" ht="14.25" hidden="1" thickTop="1" thickBot="1" x14ac:dyDescent="0.25">
      <c r="C30" s="24"/>
      <c r="D30" s="62"/>
      <c r="E30" s="63" t="s">
        <v>383</v>
      </c>
      <c r="F30" s="63"/>
      <c r="G30" s="63"/>
      <c r="H30" s="64"/>
      <c r="I30" s="63"/>
      <c r="J30" s="58">
        <v>235798</v>
      </c>
      <c r="K30" s="59">
        <v>92205</v>
      </c>
      <c r="L30" s="59">
        <v>85482</v>
      </c>
      <c r="M30" s="488">
        <v>2.557323355566401</v>
      </c>
      <c r="N30" s="59">
        <v>58338</v>
      </c>
      <c r="O30" s="59">
        <v>55264</v>
      </c>
      <c r="P30" s="117">
        <v>0.63269887750122011</v>
      </c>
      <c r="Q30" s="105">
        <v>0.682459465150558</v>
      </c>
      <c r="R30" s="74"/>
    </row>
    <row r="31" spans="3:18" ht="12.75" hidden="1" customHeight="1" x14ac:dyDescent="0.2">
      <c r="C31" s="24"/>
      <c r="D31" s="31"/>
      <c r="E31" s="767" t="s">
        <v>17</v>
      </c>
      <c r="F31" s="32" t="s">
        <v>44</v>
      </c>
      <c r="G31" s="32"/>
      <c r="H31" s="33"/>
      <c r="I31" s="32"/>
      <c r="J31" s="35">
        <v>171259</v>
      </c>
      <c r="K31" s="36">
        <v>78809</v>
      </c>
      <c r="L31" s="36">
        <v>72618</v>
      </c>
      <c r="M31" s="481">
        <v>2.1730893679655878</v>
      </c>
      <c r="N31" s="36">
        <v>49294</v>
      </c>
      <c r="O31" s="36">
        <v>44228</v>
      </c>
      <c r="P31" s="118">
        <v>0.62548693677118095</v>
      </c>
      <c r="Q31" s="107">
        <v>0.67881241565452088</v>
      </c>
      <c r="R31" s="74"/>
    </row>
    <row r="32" spans="3:18" ht="14.25" hidden="1" thickTop="1" thickBot="1" x14ac:dyDescent="0.25">
      <c r="C32" s="24"/>
      <c r="D32" s="48"/>
      <c r="E32" s="864"/>
      <c r="F32" s="49" t="s">
        <v>45</v>
      </c>
      <c r="G32" s="49"/>
      <c r="H32" s="50"/>
      <c r="I32" s="49"/>
      <c r="J32" s="52">
        <v>64539</v>
      </c>
      <c r="K32" s="53">
        <v>34586</v>
      </c>
      <c r="L32" s="53">
        <v>30988</v>
      </c>
      <c r="M32" s="490">
        <v>1.8660440640721678</v>
      </c>
      <c r="N32" s="53">
        <v>14291</v>
      </c>
      <c r="O32" s="53">
        <v>11929</v>
      </c>
      <c r="P32" s="119">
        <v>0.41320187359047011</v>
      </c>
      <c r="Q32" s="110">
        <v>0.46117852071769716</v>
      </c>
      <c r="R32" s="74"/>
    </row>
    <row r="33" spans="3:18" ht="14.25" hidden="1" thickTop="1" thickBot="1" x14ac:dyDescent="0.25">
      <c r="C33" s="24"/>
      <c r="D33" s="62"/>
      <c r="E33" s="63" t="s">
        <v>384</v>
      </c>
      <c r="F33" s="63"/>
      <c r="G33" s="63"/>
      <c r="H33" s="64"/>
      <c r="I33" s="63"/>
      <c r="J33" s="58">
        <v>48847</v>
      </c>
      <c r="K33" s="59">
        <v>38407</v>
      </c>
      <c r="L33" s="59">
        <v>32591</v>
      </c>
      <c r="M33" s="488">
        <v>1.271825448485953</v>
      </c>
      <c r="N33" s="59">
        <v>14880</v>
      </c>
      <c r="O33" s="59">
        <v>13939</v>
      </c>
      <c r="P33" s="117">
        <v>0.38742937485354234</v>
      </c>
      <c r="Q33" s="105">
        <v>0.45656776410665523</v>
      </c>
      <c r="R33" s="74"/>
    </row>
    <row r="34" spans="3:18" ht="12.75" hidden="1" customHeight="1" x14ac:dyDescent="0.2">
      <c r="C34" s="24"/>
      <c r="D34" s="31"/>
      <c r="E34" s="767" t="s">
        <v>17</v>
      </c>
      <c r="F34" s="32" t="s">
        <v>44</v>
      </c>
      <c r="G34" s="32"/>
      <c r="H34" s="33"/>
      <c r="I34" s="32"/>
      <c r="J34" s="35">
        <v>44754</v>
      </c>
      <c r="K34" s="36">
        <v>35684</v>
      </c>
      <c r="L34" s="36">
        <v>30144</v>
      </c>
      <c r="M34" s="481">
        <v>1.2541755408586481</v>
      </c>
      <c r="N34" s="36">
        <v>13776</v>
      </c>
      <c r="O34" s="36">
        <v>12847</v>
      </c>
      <c r="P34" s="118">
        <v>0.38605537495796438</v>
      </c>
      <c r="Q34" s="107">
        <v>0.4570063694267516</v>
      </c>
      <c r="R34" s="74"/>
    </row>
    <row r="35" spans="3:18" ht="14.25" hidden="1" thickTop="1" thickBot="1" x14ac:dyDescent="0.25">
      <c r="C35" s="24"/>
      <c r="D35" s="37"/>
      <c r="E35" s="863"/>
      <c r="F35" s="38" t="s">
        <v>45</v>
      </c>
      <c r="G35" s="38"/>
      <c r="H35" s="39"/>
      <c r="I35" s="38"/>
      <c r="J35" s="41">
        <v>4093</v>
      </c>
      <c r="K35" s="42">
        <v>3723</v>
      </c>
      <c r="L35" s="42">
        <v>3156</v>
      </c>
      <c r="M35" s="491">
        <v>1.099382218640881</v>
      </c>
      <c r="N35" s="42">
        <v>1195</v>
      </c>
      <c r="O35" s="42">
        <v>1118</v>
      </c>
      <c r="P35" s="92">
        <v>0.32097770615095356</v>
      </c>
      <c r="Q35" s="93">
        <v>0.37864385297845377</v>
      </c>
      <c r="R35" s="74"/>
    </row>
    <row r="36" spans="3:18" ht="14.25" hidden="1" thickTop="1" thickBot="1" x14ac:dyDescent="0.25">
      <c r="C36" s="24"/>
      <c r="D36" s="43" t="s">
        <v>253</v>
      </c>
      <c r="E36" s="44"/>
      <c r="F36" s="44"/>
      <c r="G36" s="44"/>
      <c r="H36" s="44"/>
      <c r="I36" s="44"/>
      <c r="J36" s="112"/>
      <c r="K36" s="46"/>
      <c r="L36" s="46"/>
      <c r="M36" s="492"/>
      <c r="N36" s="169"/>
      <c r="O36" s="46"/>
      <c r="P36" s="46"/>
      <c r="Q36" s="47"/>
      <c r="R36" s="74"/>
    </row>
    <row r="37" spans="3:18" ht="14.25" hidden="1" thickTop="1" thickBot="1" x14ac:dyDescent="0.25">
      <c r="C37" s="24"/>
      <c r="D37" s="25"/>
      <c r="E37" s="26" t="s">
        <v>15</v>
      </c>
      <c r="F37" s="26"/>
      <c r="G37" s="26"/>
      <c r="H37" s="27"/>
      <c r="I37" s="26"/>
      <c r="J37" s="29">
        <v>290519</v>
      </c>
      <c r="K37" s="30">
        <v>129910</v>
      </c>
      <c r="L37" s="30">
        <v>119097</v>
      </c>
      <c r="M37" s="489">
        <v>2.2400000000000002</v>
      </c>
      <c r="N37" s="30">
        <v>79101</v>
      </c>
      <c r="O37" s="30">
        <v>75825</v>
      </c>
      <c r="P37" s="170">
        <v>0.6088907705334462</v>
      </c>
      <c r="Q37" s="168">
        <v>0.66417290108063176</v>
      </c>
      <c r="R37" s="74"/>
    </row>
    <row r="38" spans="3:18" ht="14.25" hidden="1" thickTop="1" thickBot="1" x14ac:dyDescent="0.25">
      <c r="C38" s="24"/>
      <c r="D38" s="62"/>
      <c r="E38" s="63" t="s">
        <v>383</v>
      </c>
      <c r="F38" s="63"/>
      <c r="G38" s="63"/>
      <c r="H38" s="64"/>
      <c r="I38" s="63"/>
      <c r="J38" s="58">
        <v>237872</v>
      </c>
      <c r="K38" s="59">
        <v>94048</v>
      </c>
      <c r="L38" s="59">
        <v>87392</v>
      </c>
      <c r="M38" s="488">
        <v>2.5292616536236814</v>
      </c>
      <c r="N38" s="59">
        <v>62367</v>
      </c>
      <c r="O38" s="59">
        <v>59542</v>
      </c>
      <c r="P38" s="117">
        <v>0.66314009867301804</v>
      </c>
      <c r="Q38" s="105">
        <v>0.713646558037349</v>
      </c>
      <c r="R38" s="74"/>
    </row>
    <row r="39" spans="3:18" ht="12.75" hidden="1" customHeight="1" x14ac:dyDescent="0.2">
      <c r="C39" s="24"/>
      <c r="D39" s="31"/>
      <c r="E39" s="767" t="s">
        <v>17</v>
      </c>
      <c r="F39" s="32" t="s">
        <v>44</v>
      </c>
      <c r="G39" s="32"/>
      <c r="H39" s="33"/>
      <c r="I39" s="32"/>
      <c r="J39" s="35">
        <v>184968</v>
      </c>
      <c r="K39" s="36">
        <v>84201</v>
      </c>
      <c r="L39" s="36">
        <v>77730</v>
      </c>
      <c r="M39" s="481">
        <v>2.1967435066091854</v>
      </c>
      <c r="N39" s="36">
        <v>55703</v>
      </c>
      <c r="O39" s="36">
        <v>50650</v>
      </c>
      <c r="P39" s="118">
        <v>0.66154796261327065</v>
      </c>
      <c r="Q39" s="107">
        <v>0.71662163900681852</v>
      </c>
      <c r="R39" s="74"/>
    </row>
    <row r="40" spans="3:18" ht="14.25" hidden="1" thickTop="1" thickBot="1" x14ac:dyDescent="0.25">
      <c r="C40" s="24"/>
      <c r="D40" s="48"/>
      <c r="E40" s="864"/>
      <c r="F40" s="49" t="s">
        <v>45</v>
      </c>
      <c r="G40" s="49"/>
      <c r="H40" s="50"/>
      <c r="I40" s="49"/>
      <c r="J40" s="52">
        <v>52904</v>
      </c>
      <c r="K40" s="53">
        <v>28862</v>
      </c>
      <c r="L40" s="53">
        <v>26012</v>
      </c>
      <c r="M40" s="490">
        <v>1.832998406208856</v>
      </c>
      <c r="N40" s="53">
        <v>11727</v>
      </c>
      <c r="O40" s="53">
        <v>9740</v>
      </c>
      <c r="P40" s="119">
        <v>0.40631279883583954</v>
      </c>
      <c r="Q40" s="110">
        <v>0.45083038597570352</v>
      </c>
      <c r="R40" s="74"/>
    </row>
    <row r="41" spans="3:18" ht="14.25" hidden="1" thickTop="1" thickBot="1" x14ac:dyDescent="0.25">
      <c r="C41" s="24"/>
      <c r="D41" s="62"/>
      <c r="E41" s="63" t="s">
        <v>384</v>
      </c>
      <c r="F41" s="63"/>
      <c r="G41" s="63"/>
      <c r="H41" s="64"/>
      <c r="I41" s="63"/>
      <c r="J41" s="58">
        <v>52647</v>
      </c>
      <c r="K41" s="59">
        <v>41827</v>
      </c>
      <c r="L41" s="59">
        <v>36361</v>
      </c>
      <c r="M41" s="488">
        <v>1.2586845817295049</v>
      </c>
      <c r="N41" s="59">
        <v>17917</v>
      </c>
      <c r="O41" s="59">
        <v>16794</v>
      </c>
      <c r="P41" s="117">
        <v>0.42835967198221242</v>
      </c>
      <c r="Q41" s="105">
        <v>0.49275322460878412</v>
      </c>
      <c r="R41" s="74"/>
    </row>
    <row r="42" spans="3:18" ht="12.75" hidden="1" customHeight="1" x14ac:dyDescent="0.2">
      <c r="C42" s="24"/>
      <c r="D42" s="31"/>
      <c r="E42" s="767" t="s">
        <v>17</v>
      </c>
      <c r="F42" s="32" t="s">
        <v>44</v>
      </c>
      <c r="G42" s="32"/>
      <c r="H42" s="33"/>
      <c r="I42" s="32"/>
      <c r="J42" s="35">
        <v>48012</v>
      </c>
      <c r="K42" s="36">
        <v>38922</v>
      </c>
      <c r="L42" s="36">
        <v>33690</v>
      </c>
      <c r="M42" s="481">
        <v>1.2335440110991214</v>
      </c>
      <c r="N42" s="36">
        <v>16829</v>
      </c>
      <c r="O42" s="36">
        <v>15718</v>
      </c>
      <c r="P42" s="118">
        <v>0.43237757566414881</v>
      </c>
      <c r="Q42" s="107">
        <v>0.49952508162659542</v>
      </c>
      <c r="R42" s="74"/>
    </row>
    <row r="43" spans="3:18" ht="14.25" hidden="1" thickTop="1" thickBot="1" x14ac:dyDescent="0.25">
      <c r="C43" s="24"/>
      <c r="D43" s="37"/>
      <c r="E43" s="863"/>
      <c r="F43" s="38" t="s">
        <v>45</v>
      </c>
      <c r="G43" s="38"/>
      <c r="H43" s="39"/>
      <c r="I43" s="38"/>
      <c r="J43" s="41">
        <v>4635</v>
      </c>
      <c r="K43" s="42">
        <v>4123</v>
      </c>
      <c r="L43" s="42">
        <v>3544</v>
      </c>
      <c r="M43" s="491">
        <v>1.1241814212951735</v>
      </c>
      <c r="N43" s="42">
        <v>1174</v>
      </c>
      <c r="O43" s="42">
        <v>1098</v>
      </c>
      <c r="P43" s="92">
        <v>0.28474411836041719</v>
      </c>
      <c r="Q43" s="93">
        <v>0.33126410835214448</v>
      </c>
      <c r="R43" s="74"/>
    </row>
    <row r="44" spans="3:18" ht="14.25" hidden="1" thickTop="1" thickBot="1" x14ac:dyDescent="0.25">
      <c r="C44" s="24"/>
      <c r="D44" s="43" t="s">
        <v>254</v>
      </c>
      <c r="E44" s="44"/>
      <c r="F44" s="44"/>
      <c r="G44" s="44"/>
      <c r="H44" s="44"/>
      <c r="I44" s="44"/>
      <c r="J44" s="112"/>
      <c r="K44" s="46"/>
      <c r="L44" s="46"/>
      <c r="M44" s="492"/>
      <c r="N44" s="169"/>
      <c r="O44" s="46"/>
      <c r="P44" s="46"/>
      <c r="Q44" s="47"/>
      <c r="R44" s="74"/>
    </row>
    <row r="45" spans="3:18" hidden="1" x14ac:dyDescent="0.2">
      <c r="C45" s="24"/>
      <c r="D45" s="25"/>
      <c r="E45" s="26" t="s">
        <v>15</v>
      </c>
      <c r="F45" s="26"/>
      <c r="G45" s="26"/>
      <c r="H45" s="27"/>
      <c r="I45" s="26"/>
      <c r="J45" s="29">
        <v>306195</v>
      </c>
      <c r="K45" s="30">
        <v>135473</v>
      </c>
      <c r="L45" s="30">
        <v>123631</v>
      </c>
      <c r="M45" s="489">
        <v>2.2601920677921061</v>
      </c>
      <c r="N45" s="30">
        <v>83559</v>
      </c>
      <c r="O45" s="30">
        <v>79378</v>
      </c>
      <c r="P45" s="170">
        <v>0.61679449041506429</v>
      </c>
      <c r="Q45" s="168">
        <v>0.67587417395313476</v>
      </c>
      <c r="R45" s="74"/>
    </row>
    <row r="46" spans="3:18" hidden="1" x14ac:dyDescent="0.2">
      <c r="C46" s="24"/>
      <c r="D46" s="62"/>
      <c r="E46" s="63" t="s">
        <v>383</v>
      </c>
      <c r="F46" s="63"/>
      <c r="G46" s="63"/>
      <c r="H46" s="64"/>
      <c r="I46" s="63"/>
      <c r="J46" s="58">
        <v>246585</v>
      </c>
      <c r="K46" s="59">
        <v>95849</v>
      </c>
      <c r="L46" s="59">
        <v>89065</v>
      </c>
      <c r="M46" s="488">
        <v>2.5726402988033259</v>
      </c>
      <c r="N46" s="59">
        <v>64506</v>
      </c>
      <c r="O46" s="59">
        <v>60858</v>
      </c>
      <c r="P46" s="117">
        <v>0.67299606672996071</v>
      </c>
      <c r="Q46" s="105">
        <v>0.72425756469993829</v>
      </c>
      <c r="R46" s="74"/>
    </row>
    <row r="47" spans="3:18" ht="12.75" hidden="1" customHeight="1" x14ac:dyDescent="0.2">
      <c r="C47" s="24"/>
      <c r="D47" s="31"/>
      <c r="E47" s="767" t="s">
        <v>17</v>
      </c>
      <c r="F47" s="32" t="s">
        <v>44</v>
      </c>
      <c r="G47" s="32"/>
      <c r="H47" s="33"/>
      <c r="I47" s="32"/>
      <c r="J47" s="35">
        <v>203938</v>
      </c>
      <c r="K47" s="36">
        <v>88678</v>
      </c>
      <c r="L47" s="36">
        <v>82241</v>
      </c>
      <c r="M47" s="481">
        <v>2.2997586774622794</v>
      </c>
      <c r="N47" s="36">
        <v>60430</v>
      </c>
      <c r="O47" s="36">
        <v>54775</v>
      </c>
      <c r="P47" s="118">
        <v>0.68145425020861994</v>
      </c>
      <c r="Q47" s="107">
        <v>0.73479164893422988</v>
      </c>
      <c r="R47" s="74"/>
    </row>
    <row r="48" spans="3:18" hidden="1" x14ac:dyDescent="0.2">
      <c r="C48" s="24"/>
      <c r="D48" s="48"/>
      <c r="E48" s="864"/>
      <c r="F48" s="49" t="s">
        <v>45</v>
      </c>
      <c r="G48" s="49"/>
      <c r="H48" s="50"/>
      <c r="I48" s="49"/>
      <c r="J48" s="52">
        <v>42647</v>
      </c>
      <c r="K48" s="53">
        <v>23151</v>
      </c>
      <c r="L48" s="53">
        <v>20645</v>
      </c>
      <c r="M48" s="490">
        <v>1.8421234503909119</v>
      </c>
      <c r="N48" s="53">
        <v>8152</v>
      </c>
      <c r="O48" s="53">
        <v>6771</v>
      </c>
      <c r="P48" s="119">
        <v>0.35212301844412769</v>
      </c>
      <c r="Q48" s="110">
        <v>0.39486558488738194</v>
      </c>
      <c r="R48" s="74"/>
    </row>
    <row r="49" spans="3:18" hidden="1" x14ac:dyDescent="0.2">
      <c r="C49" s="24"/>
      <c r="D49" s="62"/>
      <c r="E49" s="63" t="s">
        <v>384</v>
      </c>
      <c r="F49" s="63"/>
      <c r="G49" s="63"/>
      <c r="H49" s="64"/>
      <c r="I49" s="63"/>
      <c r="J49" s="58">
        <v>59610</v>
      </c>
      <c r="K49" s="59">
        <v>46167</v>
      </c>
      <c r="L49" s="59">
        <v>39732</v>
      </c>
      <c r="M49" s="488">
        <v>1.291182013126259</v>
      </c>
      <c r="N49" s="59">
        <v>20402</v>
      </c>
      <c r="O49" s="59">
        <v>19096</v>
      </c>
      <c r="P49" s="117">
        <v>0.44191738687807308</v>
      </c>
      <c r="Q49" s="105">
        <v>0.51349038558340887</v>
      </c>
      <c r="R49" s="74"/>
    </row>
    <row r="50" spans="3:18" ht="12.75" hidden="1" customHeight="1" x14ac:dyDescent="0.2">
      <c r="C50" s="24"/>
      <c r="D50" s="31"/>
      <c r="E50" s="767" t="s">
        <v>17</v>
      </c>
      <c r="F50" s="32" t="s">
        <v>44</v>
      </c>
      <c r="G50" s="32"/>
      <c r="H50" s="33"/>
      <c r="I50" s="32"/>
      <c r="J50" s="35">
        <v>56609</v>
      </c>
      <c r="K50" s="36">
        <v>44316</v>
      </c>
      <c r="L50" s="36">
        <v>38041</v>
      </c>
      <c r="M50" s="481">
        <v>1.2773941691488402</v>
      </c>
      <c r="N50" s="36">
        <v>19527</v>
      </c>
      <c r="O50" s="36">
        <v>18272</v>
      </c>
      <c r="P50" s="118">
        <v>0.44063092336853504</v>
      </c>
      <c r="Q50" s="107">
        <v>0.51331458163560373</v>
      </c>
      <c r="R50" s="74"/>
    </row>
    <row r="51" spans="3:18" ht="13.5" hidden="1" thickBot="1" x14ac:dyDescent="0.25">
      <c r="C51" s="24"/>
      <c r="D51" s="37"/>
      <c r="E51" s="863"/>
      <c r="F51" s="38" t="s">
        <v>45</v>
      </c>
      <c r="G51" s="38"/>
      <c r="H51" s="39"/>
      <c r="I51" s="38"/>
      <c r="J51" s="41">
        <v>3001</v>
      </c>
      <c r="K51" s="42">
        <v>2683</v>
      </c>
      <c r="L51" s="42">
        <v>2327</v>
      </c>
      <c r="M51" s="491">
        <v>1.1185240402534475</v>
      </c>
      <c r="N51" s="42">
        <v>955</v>
      </c>
      <c r="O51" s="42">
        <v>855</v>
      </c>
      <c r="P51" s="92">
        <v>0.35594483786805814</v>
      </c>
      <c r="Q51" s="93">
        <v>0.41039965620971208</v>
      </c>
      <c r="R51" s="74"/>
    </row>
    <row r="52" spans="3:18" ht="14.25" hidden="1" thickTop="1" thickBot="1" x14ac:dyDescent="0.25">
      <c r="C52" s="24"/>
      <c r="D52" s="43" t="s">
        <v>210</v>
      </c>
      <c r="E52" s="44"/>
      <c r="F52" s="44"/>
      <c r="G52" s="44"/>
      <c r="H52" s="44"/>
      <c r="I52" s="44"/>
      <c r="J52" s="112"/>
      <c r="K52" s="46"/>
      <c r="L52" s="46"/>
      <c r="M52" s="492"/>
      <c r="N52" s="169"/>
      <c r="O52" s="46"/>
      <c r="P52" s="46"/>
      <c r="Q52" s="47"/>
      <c r="R52" s="74"/>
    </row>
    <row r="53" spans="3:18" hidden="1" x14ac:dyDescent="0.2">
      <c r="C53" s="24"/>
      <c r="D53" s="25"/>
      <c r="E53" s="26" t="s">
        <v>15</v>
      </c>
      <c r="F53" s="26"/>
      <c r="G53" s="26"/>
      <c r="H53" s="27"/>
      <c r="I53" s="26"/>
      <c r="J53" s="29">
        <v>300856</v>
      </c>
      <c r="K53" s="30">
        <v>134261</v>
      </c>
      <c r="L53" s="30">
        <v>123164</v>
      </c>
      <c r="M53" s="489">
        <v>2.2408294292460207</v>
      </c>
      <c r="N53" s="30">
        <v>88702</v>
      </c>
      <c r="O53" s="30">
        <v>84057</v>
      </c>
      <c r="P53" s="170">
        <v>0.66066839960971535</v>
      </c>
      <c r="Q53" s="168">
        <v>0.72019421259458938</v>
      </c>
      <c r="R53" s="74"/>
    </row>
    <row r="54" spans="3:18" hidden="1" x14ac:dyDescent="0.2">
      <c r="C54" s="24"/>
      <c r="D54" s="62"/>
      <c r="E54" s="63" t="s">
        <v>383</v>
      </c>
      <c r="F54" s="63"/>
      <c r="G54" s="63"/>
      <c r="H54" s="64"/>
      <c r="I54" s="63"/>
      <c r="J54" s="58">
        <v>241976</v>
      </c>
      <c r="K54" s="59">
        <v>94854</v>
      </c>
      <c r="L54" s="59">
        <v>88461</v>
      </c>
      <c r="M54" s="488">
        <v>2.551036329516942</v>
      </c>
      <c r="N54" s="59">
        <v>67652</v>
      </c>
      <c r="O54" s="59">
        <v>63771</v>
      </c>
      <c r="P54" s="117">
        <v>0.71322242604423636</v>
      </c>
      <c r="Q54" s="105">
        <v>0.76476639423022574</v>
      </c>
      <c r="R54" s="74"/>
    </row>
    <row r="55" spans="3:18" hidden="1" x14ac:dyDescent="0.2">
      <c r="C55" s="24"/>
      <c r="D55" s="31"/>
      <c r="E55" s="767" t="s">
        <v>17</v>
      </c>
      <c r="F55" s="32" t="s">
        <v>44</v>
      </c>
      <c r="G55" s="32"/>
      <c r="H55" s="33"/>
      <c r="I55" s="32"/>
      <c r="J55" s="35">
        <v>204269</v>
      </c>
      <c r="K55" s="36">
        <v>88451</v>
      </c>
      <c r="L55" s="36">
        <v>72752</v>
      </c>
      <c r="M55" s="481">
        <v>2.3094029462640333</v>
      </c>
      <c r="N55" s="36">
        <v>64183</v>
      </c>
      <c r="O55" s="36">
        <v>58320</v>
      </c>
      <c r="P55" s="118">
        <v>0.72563340154435785</v>
      </c>
      <c r="Q55" s="107">
        <v>0.88221629645920385</v>
      </c>
      <c r="R55" s="74"/>
    </row>
    <row r="56" spans="3:18" hidden="1" x14ac:dyDescent="0.2">
      <c r="C56" s="24"/>
      <c r="D56" s="48"/>
      <c r="E56" s="864"/>
      <c r="F56" s="49" t="s">
        <v>45</v>
      </c>
      <c r="G56" s="49"/>
      <c r="H56" s="50"/>
      <c r="I56" s="49"/>
      <c r="J56" s="52">
        <v>37707</v>
      </c>
      <c r="K56" s="53">
        <v>20124</v>
      </c>
      <c r="L56" s="53">
        <v>15709</v>
      </c>
      <c r="M56" s="490">
        <v>1.8737328562909958</v>
      </c>
      <c r="N56" s="53">
        <v>7198</v>
      </c>
      <c r="O56" s="53">
        <v>6123</v>
      </c>
      <c r="P56" s="119">
        <v>0.3576823693102763</v>
      </c>
      <c r="Q56" s="110">
        <v>0.45820867018906358</v>
      </c>
      <c r="R56" s="74"/>
    </row>
    <row r="57" spans="3:18" hidden="1" x14ac:dyDescent="0.2">
      <c r="C57" s="24"/>
      <c r="D57" s="62"/>
      <c r="E57" s="63" t="s">
        <v>384</v>
      </c>
      <c r="F57" s="63"/>
      <c r="G57" s="63"/>
      <c r="H57" s="64"/>
      <c r="I57" s="63"/>
      <c r="J57" s="58">
        <v>58880</v>
      </c>
      <c r="K57" s="59">
        <v>46184</v>
      </c>
      <c r="L57" s="59">
        <v>40137</v>
      </c>
      <c r="M57" s="488">
        <v>1.2749003984063745</v>
      </c>
      <c r="N57" s="59">
        <v>22679</v>
      </c>
      <c r="O57" s="59">
        <v>20962</v>
      </c>
      <c r="P57" s="117">
        <v>0.49105750909405854</v>
      </c>
      <c r="Q57" s="105">
        <v>0.56503973889428705</v>
      </c>
      <c r="R57" s="74"/>
    </row>
    <row r="58" spans="3:18" hidden="1" x14ac:dyDescent="0.2">
      <c r="C58" s="24"/>
      <c r="D58" s="31"/>
      <c r="E58" s="767" t="s">
        <v>17</v>
      </c>
      <c r="F58" s="32" t="s">
        <v>44</v>
      </c>
      <c r="G58" s="32"/>
      <c r="H58" s="33"/>
      <c r="I58" s="32"/>
      <c r="J58" s="35">
        <v>56983</v>
      </c>
      <c r="K58" s="36">
        <v>45069</v>
      </c>
      <c r="L58" s="36">
        <v>38832</v>
      </c>
      <c r="M58" s="481">
        <v>1.2643502185537732</v>
      </c>
      <c r="N58" s="36">
        <v>22111</v>
      </c>
      <c r="O58" s="36">
        <v>20391</v>
      </c>
      <c r="P58" s="118">
        <v>0.49060329716656681</v>
      </c>
      <c r="Q58" s="107">
        <v>0.56940152451586323</v>
      </c>
      <c r="R58" s="74"/>
    </row>
    <row r="59" spans="3:18" ht="13.5" hidden="1" thickBot="1" x14ac:dyDescent="0.25">
      <c r="C59" s="24"/>
      <c r="D59" s="37"/>
      <c r="E59" s="863"/>
      <c r="F59" s="38" t="s">
        <v>45</v>
      </c>
      <c r="G59" s="38"/>
      <c r="H59" s="39"/>
      <c r="I59" s="38"/>
      <c r="J59" s="41">
        <v>1897</v>
      </c>
      <c r="K59" s="42">
        <v>1699</v>
      </c>
      <c r="L59" s="42">
        <v>1311</v>
      </c>
      <c r="M59" s="491">
        <v>1.116539140670983</v>
      </c>
      <c r="N59" s="42">
        <v>657</v>
      </c>
      <c r="O59" s="42">
        <v>591</v>
      </c>
      <c r="P59" s="92">
        <v>0.3866980576809888</v>
      </c>
      <c r="Q59" s="93">
        <v>0.50114416475972545</v>
      </c>
      <c r="R59" s="74"/>
    </row>
    <row r="60" spans="3:18" ht="14.25" hidden="1" thickTop="1" thickBot="1" x14ac:dyDescent="0.25">
      <c r="C60" s="24"/>
      <c r="D60" s="43" t="s">
        <v>140</v>
      </c>
      <c r="E60" s="44"/>
      <c r="F60" s="44"/>
      <c r="G60" s="44"/>
      <c r="H60" s="44"/>
      <c r="I60" s="44"/>
      <c r="J60" s="112"/>
      <c r="K60" s="46"/>
      <c r="L60" s="46"/>
      <c r="M60" s="492"/>
      <c r="N60" s="169"/>
      <c r="O60" s="46"/>
      <c r="P60" s="46"/>
      <c r="Q60" s="47"/>
      <c r="R60" s="74"/>
    </row>
    <row r="61" spans="3:18" hidden="1" x14ac:dyDescent="0.2">
      <c r="C61" s="24"/>
      <c r="D61" s="25"/>
      <c r="E61" s="26" t="s">
        <v>15</v>
      </c>
      <c r="F61" s="26"/>
      <c r="G61" s="26"/>
      <c r="H61" s="27"/>
      <c r="I61" s="26"/>
      <c r="J61" s="29">
        <v>306512</v>
      </c>
      <c r="K61" s="30">
        <v>134108</v>
      </c>
      <c r="L61" s="30">
        <v>124081</v>
      </c>
      <c r="M61" s="489">
        <v>2.285560891222</v>
      </c>
      <c r="N61" s="30">
        <v>91403</v>
      </c>
      <c r="O61" s="30">
        <v>86115</v>
      </c>
      <c r="P61" s="170">
        <v>0.68156262117099653</v>
      </c>
      <c r="Q61" s="168">
        <v>0.73663977563043492</v>
      </c>
      <c r="R61" s="74"/>
    </row>
    <row r="62" spans="3:18" hidden="1" x14ac:dyDescent="0.2">
      <c r="C62" s="24"/>
      <c r="D62" s="62"/>
      <c r="E62" s="63" t="s">
        <v>383</v>
      </c>
      <c r="F62" s="63"/>
      <c r="G62" s="63"/>
      <c r="H62" s="64"/>
      <c r="I62" s="63"/>
      <c r="J62" s="58">
        <v>248843</v>
      </c>
      <c r="K62" s="59">
        <v>96277</v>
      </c>
      <c r="L62" s="59">
        <v>90474</v>
      </c>
      <c r="M62" s="488">
        <v>2.5846567716069258</v>
      </c>
      <c r="N62" s="59">
        <v>69537</v>
      </c>
      <c r="O62" s="59">
        <v>64962</v>
      </c>
      <c r="P62" s="117">
        <v>0.72225972973815133</v>
      </c>
      <c r="Q62" s="105">
        <v>0.7685854499635254</v>
      </c>
      <c r="R62" s="74"/>
    </row>
    <row r="63" spans="3:18" hidden="1" x14ac:dyDescent="0.2">
      <c r="C63" s="24"/>
      <c r="D63" s="31"/>
      <c r="E63" s="767" t="s">
        <v>17</v>
      </c>
      <c r="F63" s="32" t="s">
        <v>44</v>
      </c>
      <c r="G63" s="32"/>
      <c r="H63" s="33"/>
      <c r="I63" s="32"/>
      <c r="J63" s="35">
        <v>213290</v>
      </c>
      <c r="K63" s="36">
        <v>90740</v>
      </c>
      <c r="L63" s="36">
        <v>85252</v>
      </c>
      <c r="M63" s="481">
        <v>2.3505620454044522</v>
      </c>
      <c r="N63" s="36">
        <v>66510</v>
      </c>
      <c r="O63" s="36">
        <v>60034</v>
      </c>
      <c r="P63" s="118">
        <v>0.73297333039453383</v>
      </c>
      <c r="Q63" s="107">
        <v>0.7801576502604044</v>
      </c>
      <c r="R63" s="74"/>
    </row>
    <row r="64" spans="3:18" hidden="1" x14ac:dyDescent="0.2">
      <c r="C64" s="24"/>
      <c r="D64" s="48"/>
      <c r="E64" s="864"/>
      <c r="F64" s="49" t="s">
        <v>45</v>
      </c>
      <c r="G64" s="49"/>
      <c r="H64" s="50"/>
      <c r="I64" s="49"/>
      <c r="J64" s="52">
        <v>35553</v>
      </c>
      <c r="K64" s="53">
        <v>18416</v>
      </c>
      <c r="L64" s="53">
        <v>16740</v>
      </c>
      <c r="M64" s="490">
        <v>1.930549522154648</v>
      </c>
      <c r="N64" s="53">
        <v>6283</v>
      </c>
      <c r="O64" s="53">
        <v>5582</v>
      </c>
      <c r="P64" s="119">
        <v>0.34117072111207647</v>
      </c>
      <c r="Q64" s="110">
        <v>0.37532855436081242</v>
      </c>
      <c r="R64" s="74"/>
    </row>
    <row r="65" spans="3:18" hidden="1" x14ac:dyDescent="0.2">
      <c r="C65" s="24"/>
      <c r="D65" s="62"/>
      <c r="E65" s="63" t="s">
        <v>384</v>
      </c>
      <c r="F65" s="63"/>
      <c r="G65" s="63"/>
      <c r="H65" s="64"/>
      <c r="I65" s="63"/>
      <c r="J65" s="58">
        <v>57669</v>
      </c>
      <c r="K65" s="59">
        <v>44496</v>
      </c>
      <c r="L65" s="59">
        <v>39018</v>
      </c>
      <c r="M65" s="488">
        <v>1.2960490830636462</v>
      </c>
      <c r="N65" s="59">
        <v>23699</v>
      </c>
      <c r="O65" s="59">
        <v>21890</v>
      </c>
      <c r="P65" s="117">
        <v>0.53260967277957572</v>
      </c>
      <c r="Q65" s="105">
        <v>0.60738633451227642</v>
      </c>
      <c r="R65" s="74"/>
    </row>
    <row r="66" spans="3:18" hidden="1" x14ac:dyDescent="0.2">
      <c r="C66" s="24"/>
      <c r="D66" s="31"/>
      <c r="E66" s="767" t="s">
        <v>17</v>
      </c>
      <c r="F66" s="32" t="s">
        <v>44</v>
      </c>
      <c r="G66" s="32"/>
      <c r="H66" s="33"/>
      <c r="I66" s="32"/>
      <c r="J66" s="35">
        <v>56493</v>
      </c>
      <c r="K66" s="36">
        <v>43855</v>
      </c>
      <c r="L66" s="36">
        <v>38445</v>
      </c>
      <c r="M66" s="481">
        <v>1.2881769467563562</v>
      </c>
      <c r="N66" s="36">
        <v>23273</v>
      </c>
      <c r="O66" s="36">
        <v>21458</v>
      </c>
      <c r="P66" s="118">
        <v>0.53068065214912785</v>
      </c>
      <c r="Q66" s="107">
        <v>0.60535830407075042</v>
      </c>
      <c r="R66" s="74"/>
    </row>
    <row r="67" spans="3:18" ht="13.5" hidden="1" thickBot="1" x14ac:dyDescent="0.25">
      <c r="C67" s="24"/>
      <c r="D67" s="37"/>
      <c r="E67" s="863"/>
      <c r="F67" s="38" t="s">
        <v>45</v>
      </c>
      <c r="G67" s="38"/>
      <c r="H67" s="39"/>
      <c r="I67" s="38"/>
      <c r="J67" s="41">
        <v>1176</v>
      </c>
      <c r="K67" s="42">
        <v>1011</v>
      </c>
      <c r="L67" s="42">
        <v>866</v>
      </c>
      <c r="M67" s="491">
        <v>1.1632047477744807</v>
      </c>
      <c r="N67" s="42">
        <v>513</v>
      </c>
      <c r="O67" s="42">
        <v>454</v>
      </c>
      <c r="P67" s="92">
        <v>0.50741839762611274</v>
      </c>
      <c r="Q67" s="93">
        <v>0.59237875288683606</v>
      </c>
      <c r="R67" s="74"/>
    </row>
    <row r="68" spans="3:18" ht="14.25" hidden="1" thickTop="1" thickBot="1" x14ac:dyDescent="0.25">
      <c r="C68" s="24"/>
      <c r="D68" s="43" t="s">
        <v>316</v>
      </c>
      <c r="E68" s="44"/>
      <c r="F68" s="44"/>
      <c r="G68" s="44"/>
      <c r="H68" s="44"/>
      <c r="I68" s="44"/>
      <c r="J68" s="112"/>
      <c r="K68" s="46"/>
      <c r="L68" s="46"/>
      <c r="M68" s="492"/>
      <c r="N68" s="169"/>
      <c r="O68" s="46"/>
      <c r="P68" s="46"/>
      <c r="Q68" s="47"/>
      <c r="R68" s="74"/>
    </row>
    <row r="69" spans="3:18" hidden="1" x14ac:dyDescent="0.2">
      <c r="C69" s="24"/>
      <c r="D69" s="25"/>
      <c r="E69" s="26" t="s">
        <v>15</v>
      </c>
      <c r="F69" s="26"/>
      <c r="G69" s="26"/>
      <c r="H69" s="27"/>
      <c r="I69" s="26"/>
      <c r="J69" s="29">
        <v>313230</v>
      </c>
      <c r="K69" s="30">
        <v>138660</v>
      </c>
      <c r="L69" s="30">
        <v>128453</v>
      </c>
      <c r="M69" s="489">
        <v>2.258978797057551</v>
      </c>
      <c r="N69" s="30">
        <v>92933</v>
      </c>
      <c r="O69" s="30">
        <v>87711</v>
      </c>
      <c r="P69" s="170">
        <v>0.67022212606375309</v>
      </c>
      <c r="Q69" s="168">
        <v>0.72347862642367244</v>
      </c>
      <c r="R69" s="74"/>
    </row>
    <row r="70" spans="3:18" hidden="1" x14ac:dyDescent="0.2">
      <c r="C70" s="24"/>
      <c r="D70" s="62"/>
      <c r="E70" s="63" t="s">
        <v>383</v>
      </c>
      <c r="F70" s="63"/>
      <c r="G70" s="63"/>
      <c r="H70" s="64"/>
      <c r="I70" s="63"/>
      <c r="J70" s="58">
        <v>257315</v>
      </c>
      <c r="K70" s="59">
        <v>101334</v>
      </c>
      <c r="L70" s="59">
        <v>95233</v>
      </c>
      <c r="M70" s="488">
        <v>2.5392760573943591</v>
      </c>
      <c r="N70" s="59">
        <v>71515</v>
      </c>
      <c r="O70" s="59">
        <v>67265</v>
      </c>
      <c r="P70" s="117">
        <v>0.70573548858231194</v>
      </c>
      <c r="Q70" s="105">
        <v>0.75094767570065002</v>
      </c>
      <c r="R70" s="74"/>
    </row>
    <row r="71" spans="3:18" hidden="1" x14ac:dyDescent="0.2">
      <c r="C71" s="24"/>
      <c r="D71" s="31"/>
      <c r="E71" s="767" t="s">
        <v>17</v>
      </c>
      <c r="F71" s="32" t="s">
        <v>44</v>
      </c>
      <c r="G71" s="32"/>
      <c r="H71" s="33"/>
      <c r="I71" s="32"/>
      <c r="J71" s="35">
        <v>222158</v>
      </c>
      <c r="K71" s="36">
        <v>96086</v>
      </c>
      <c r="L71" s="36">
        <v>90392</v>
      </c>
      <c r="M71" s="481">
        <v>2.3120745998376453</v>
      </c>
      <c r="N71" s="36">
        <v>68534</v>
      </c>
      <c r="O71" s="36">
        <v>62371</v>
      </c>
      <c r="P71" s="118">
        <v>0.71325687405032989</v>
      </c>
      <c r="Q71" s="107">
        <v>0.75818656518275951</v>
      </c>
      <c r="R71" s="74"/>
    </row>
    <row r="72" spans="3:18" hidden="1" x14ac:dyDescent="0.2">
      <c r="C72" s="24"/>
      <c r="D72" s="48"/>
      <c r="E72" s="864"/>
      <c r="F72" s="49" t="s">
        <v>45</v>
      </c>
      <c r="G72" s="49"/>
      <c r="H72" s="50"/>
      <c r="I72" s="49"/>
      <c r="J72" s="52">
        <v>35157</v>
      </c>
      <c r="K72" s="53">
        <v>17862</v>
      </c>
      <c r="L72" s="53">
        <v>16189</v>
      </c>
      <c r="M72" s="490">
        <v>1.9682566341954988</v>
      </c>
      <c r="N72" s="53">
        <v>6109</v>
      </c>
      <c r="O72" s="53">
        <v>5461</v>
      </c>
      <c r="P72" s="119">
        <v>0.34201097301533984</v>
      </c>
      <c r="Q72" s="110">
        <v>0.37735499413181789</v>
      </c>
      <c r="R72" s="74"/>
    </row>
    <row r="73" spans="3:18" hidden="1" x14ac:dyDescent="0.2">
      <c r="C73" s="24"/>
      <c r="D73" s="62"/>
      <c r="E73" s="63" t="s">
        <v>384</v>
      </c>
      <c r="F73" s="63"/>
      <c r="G73" s="63"/>
      <c r="H73" s="64"/>
      <c r="I73" s="63"/>
      <c r="J73" s="58">
        <v>55915</v>
      </c>
      <c r="K73" s="59">
        <v>44289</v>
      </c>
      <c r="L73" s="59">
        <v>38818</v>
      </c>
      <c r="M73" s="488">
        <v>1.2625031046083677</v>
      </c>
      <c r="N73" s="59">
        <v>23293</v>
      </c>
      <c r="O73" s="59">
        <v>21135</v>
      </c>
      <c r="P73" s="117">
        <v>0.52593194698457857</v>
      </c>
      <c r="Q73" s="105">
        <v>0.60005667473852331</v>
      </c>
      <c r="R73" s="74"/>
    </row>
    <row r="74" spans="3:18" hidden="1" x14ac:dyDescent="0.2">
      <c r="C74" s="24"/>
      <c r="D74" s="31"/>
      <c r="E74" s="767" t="s">
        <v>17</v>
      </c>
      <c r="F74" s="32" t="s">
        <v>44</v>
      </c>
      <c r="G74" s="32"/>
      <c r="H74" s="33"/>
      <c r="I74" s="32"/>
      <c r="J74" s="35">
        <v>54345</v>
      </c>
      <c r="K74" s="36">
        <v>43404</v>
      </c>
      <c r="L74" s="36">
        <v>38086</v>
      </c>
      <c r="M74" s="481">
        <v>1.2520735416090683</v>
      </c>
      <c r="N74" s="36">
        <v>22806</v>
      </c>
      <c r="O74" s="36">
        <v>20676</v>
      </c>
      <c r="P74" s="118">
        <v>0.5254354437379043</v>
      </c>
      <c r="Q74" s="107">
        <v>0.59880270965709181</v>
      </c>
      <c r="R74" s="74"/>
    </row>
    <row r="75" spans="3:18" ht="13.5" hidden="1" thickBot="1" x14ac:dyDescent="0.25">
      <c r="C75" s="24"/>
      <c r="D75" s="37"/>
      <c r="E75" s="863"/>
      <c r="F75" s="38" t="s">
        <v>45</v>
      </c>
      <c r="G75" s="38"/>
      <c r="H75" s="39"/>
      <c r="I75" s="38"/>
      <c r="J75" s="41">
        <v>1570</v>
      </c>
      <c r="K75" s="42">
        <v>1437</v>
      </c>
      <c r="L75" s="42">
        <v>1095</v>
      </c>
      <c r="M75" s="491">
        <v>1.092553931802366</v>
      </c>
      <c r="N75" s="42">
        <v>562</v>
      </c>
      <c r="O75" s="42">
        <v>484</v>
      </c>
      <c r="P75" s="92">
        <v>0.39109255393180237</v>
      </c>
      <c r="Q75" s="93">
        <v>0.51324200913242013</v>
      </c>
      <c r="R75" s="74"/>
    </row>
    <row r="76" spans="3:18" ht="14.25" hidden="1" thickTop="1" thickBot="1" x14ac:dyDescent="0.25">
      <c r="C76" s="24"/>
      <c r="D76" s="43" t="s">
        <v>0</v>
      </c>
      <c r="E76" s="44"/>
      <c r="F76" s="44"/>
      <c r="G76" s="44"/>
      <c r="H76" s="44"/>
      <c r="I76" s="44"/>
      <c r="J76" s="112"/>
      <c r="K76" s="46"/>
      <c r="L76" s="46"/>
      <c r="M76" s="492"/>
      <c r="N76" s="169"/>
      <c r="O76" s="46"/>
      <c r="P76" s="46"/>
      <c r="Q76" s="47"/>
      <c r="R76" s="74"/>
    </row>
    <row r="77" spans="3:18" hidden="1" x14ac:dyDescent="0.2">
      <c r="C77" s="24"/>
      <c r="D77" s="25"/>
      <c r="E77" s="26" t="s">
        <v>15</v>
      </c>
      <c r="F77" s="26"/>
      <c r="G77" s="26"/>
      <c r="H77" s="27"/>
      <c r="I77" s="26"/>
      <c r="J77" s="29">
        <v>314176</v>
      </c>
      <c r="K77" s="30">
        <v>139307</v>
      </c>
      <c r="L77" s="30">
        <v>129451</v>
      </c>
      <c r="M77" s="489">
        <v>2.255277911375595</v>
      </c>
      <c r="N77" s="30">
        <v>92293</v>
      </c>
      <c r="O77" s="30">
        <v>86851</v>
      </c>
      <c r="P77" s="170">
        <v>0.66251516434924307</v>
      </c>
      <c r="Q77" s="168">
        <v>0.71295702621068979</v>
      </c>
      <c r="R77" s="74"/>
    </row>
    <row r="78" spans="3:18" hidden="1" x14ac:dyDescent="0.2">
      <c r="C78" s="24"/>
      <c r="D78" s="62"/>
      <c r="E78" s="63" t="s">
        <v>383</v>
      </c>
      <c r="F78" s="63"/>
      <c r="G78" s="63"/>
      <c r="H78" s="64"/>
      <c r="I78" s="63"/>
      <c r="J78" s="58">
        <v>255012</v>
      </c>
      <c r="K78" s="59">
        <v>100119</v>
      </c>
      <c r="L78" s="59">
        <v>94208</v>
      </c>
      <c r="M78" s="488">
        <v>2.5470889641326822</v>
      </c>
      <c r="N78" s="59">
        <v>70650</v>
      </c>
      <c r="O78" s="59">
        <v>66093</v>
      </c>
      <c r="P78" s="117">
        <v>0.70566026428550022</v>
      </c>
      <c r="Q78" s="105">
        <v>0.74993631114130432</v>
      </c>
      <c r="R78" s="74"/>
    </row>
    <row r="79" spans="3:18" hidden="1" x14ac:dyDescent="0.2">
      <c r="C79" s="24"/>
      <c r="D79" s="31"/>
      <c r="E79" s="767" t="s">
        <v>17</v>
      </c>
      <c r="F79" s="32" t="s">
        <v>44</v>
      </c>
      <c r="G79" s="32"/>
      <c r="H79" s="33"/>
      <c r="I79" s="32"/>
      <c r="J79" s="35">
        <v>220215</v>
      </c>
      <c r="K79" s="36">
        <v>94976</v>
      </c>
      <c r="L79" s="36">
        <v>89471</v>
      </c>
      <c r="M79" s="481">
        <v>2.3186383928571428</v>
      </c>
      <c r="N79" s="36">
        <v>67251</v>
      </c>
      <c r="O79" s="36">
        <v>61214</v>
      </c>
      <c r="P79" s="118">
        <v>0.70808414757412397</v>
      </c>
      <c r="Q79" s="107">
        <v>0.75165137307060392</v>
      </c>
      <c r="R79" s="74"/>
    </row>
    <row r="80" spans="3:18" hidden="1" x14ac:dyDescent="0.2">
      <c r="C80" s="24"/>
      <c r="D80" s="48"/>
      <c r="E80" s="864"/>
      <c r="F80" s="49" t="s">
        <v>45</v>
      </c>
      <c r="G80" s="49"/>
      <c r="H80" s="50"/>
      <c r="I80" s="49"/>
      <c r="J80" s="52">
        <v>34797</v>
      </c>
      <c r="K80" s="53">
        <v>17592</v>
      </c>
      <c r="L80" s="53">
        <v>15728</v>
      </c>
      <c r="M80" s="490">
        <v>1.9780013642564802</v>
      </c>
      <c r="N80" s="53">
        <v>6037</v>
      </c>
      <c r="O80" s="53">
        <v>5478</v>
      </c>
      <c r="P80" s="119">
        <v>0.34316734879490679</v>
      </c>
      <c r="Q80" s="110">
        <v>0.38383774160732453</v>
      </c>
      <c r="R80" s="74"/>
    </row>
    <row r="81" spans="3:18" hidden="1" x14ac:dyDescent="0.2">
      <c r="C81" s="24"/>
      <c r="D81" s="62"/>
      <c r="E81" s="63" t="s">
        <v>384</v>
      </c>
      <c r="F81" s="63"/>
      <c r="G81" s="63"/>
      <c r="H81" s="64"/>
      <c r="I81" s="63"/>
      <c r="J81" s="58">
        <v>59164</v>
      </c>
      <c r="K81" s="59">
        <v>46304</v>
      </c>
      <c r="L81" s="59">
        <v>41150</v>
      </c>
      <c r="M81" s="488">
        <v>1.2777297857636489</v>
      </c>
      <c r="N81" s="59">
        <v>23530</v>
      </c>
      <c r="O81" s="59">
        <v>21490</v>
      </c>
      <c r="P81" s="117">
        <v>0.50816344160331717</v>
      </c>
      <c r="Q81" s="105">
        <v>0.5718104495747266</v>
      </c>
      <c r="R81" s="74"/>
    </row>
    <row r="82" spans="3:18" hidden="1" x14ac:dyDescent="0.2">
      <c r="C82" s="24"/>
      <c r="D82" s="31"/>
      <c r="E82" s="767" t="s">
        <v>17</v>
      </c>
      <c r="F82" s="32" t="s">
        <v>44</v>
      </c>
      <c r="G82" s="32"/>
      <c r="H82" s="33"/>
      <c r="I82" s="32"/>
      <c r="J82" s="35">
        <v>57924</v>
      </c>
      <c r="K82" s="36">
        <v>45650</v>
      </c>
      <c r="L82" s="36">
        <v>40554</v>
      </c>
      <c r="M82" s="481">
        <v>1.2688718510405257</v>
      </c>
      <c r="N82" s="36">
        <v>23068</v>
      </c>
      <c r="O82" s="36">
        <v>21053</v>
      </c>
      <c r="P82" s="118">
        <v>0.50532311062431545</v>
      </c>
      <c r="Q82" s="107">
        <v>0.56882181782314933</v>
      </c>
      <c r="R82" s="74"/>
    </row>
    <row r="83" spans="3:18" ht="13.5" hidden="1" thickBot="1" x14ac:dyDescent="0.25">
      <c r="C83" s="24"/>
      <c r="D83" s="37"/>
      <c r="E83" s="863"/>
      <c r="F83" s="38" t="s">
        <v>45</v>
      </c>
      <c r="G83" s="38"/>
      <c r="H83" s="39"/>
      <c r="I83" s="38"/>
      <c r="J83" s="41">
        <v>1240</v>
      </c>
      <c r="K83" s="42">
        <v>1067</v>
      </c>
      <c r="L83" s="42">
        <v>950</v>
      </c>
      <c r="M83" s="491">
        <v>1.162136832239925</v>
      </c>
      <c r="N83" s="42">
        <v>546</v>
      </c>
      <c r="O83" s="42">
        <v>455</v>
      </c>
      <c r="P83" s="92">
        <v>0.51171508903467666</v>
      </c>
      <c r="Q83" s="93">
        <v>0.57473684210526321</v>
      </c>
      <c r="R83" s="74"/>
    </row>
    <row r="84" spans="3:18" ht="14.25" hidden="1" thickTop="1" thickBot="1" x14ac:dyDescent="0.25">
      <c r="C84" s="24"/>
      <c r="D84" s="43" t="s">
        <v>393</v>
      </c>
      <c r="E84" s="44"/>
      <c r="F84" s="44"/>
      <c r="G84" s="44"/>
      <c r="H84" s="44"/>
      <c r="I84" s="44"/>
      <c r="J84" s="112"/>
      <c r="K84" s="46"/>
      <c r="L84" s="46"/>
      <c r="M84" s="492"/>
      <c r="N84" s="169"/>
      <c r="O84" s="46"/>
      <c r="P84" s="46"/>
      <c r="Q84" s="47"/>
      <c r="R84" s="74"/>
    </row>
    <row r="85" spans="3:18" hidden="1" x14ac:dyDescent="0.2">
      <c r="C85" s="24"/>
      <c r="D85" s="25"/>
      <c r="E85" s="26" t="s">
        <v>15</v>
      </c>
      <c r="F85" s="26"/>
      <c r="G85" s="26"/>
      <c r="H85" s="27"/>
      <c r="I85" s="26"/>
      <c r="J85" s="29">
        <v>295170</v>
      </c>
      <c r="K85" s="30">
        <v>131825</v>
      </c>
      <c r="L85" s="30">
        <v>122092</v>
      </c>
      <c r="M85" s="489">
        <v>2.2391048738858337</v>
      </c>
      <c r="N85" s="30">
        <v>88014</v>
      </c>
      <c r="O85" s="30">
        <v>82509</v>
      </c>
      <c r="P85" s="170">
        <v>0.6676578797648397</v>
      </c>
      <c r="Q85" s="168">
        <v>0.72088261311142421</v>
      </c>
      <c r="R85" s="74"/>
    </row>
    <row r="86" spans="3:18" hidden="1" x14ac:dyDescent="0.2">
      <c r="C86" s="24"/>
      <c r="D86" s="62"/>
      <c r="E86" s="63" t="s">
        <v>383</v>
      </c>
      <c r="F86" s="63"/>
      <c r="G86" s="63"/>
      <c r="H86" s="64"/>
      <c r="I86" s="63"/>
      <c r="J86" s="58">
        <v>243632</v>
      </c>
      <c r="K86" s="59">
        <v>97725</v>
      </c>
      <c r="L86" s="59">
        <v>91545</v>
      </c>
      <c r="M86" s="488">
        <v>2.4930365822460989</v>
      </c>
      <c r="N86" s="59">
        <v>68380</v>
      </c>
      <c r="O86" s="59">
        <v>63827</v>
      </c>
      <c r="P86" s="117">
        <v>0.69971859810693271</v>
      </c>
      <c r="Q86" s="105">
        <v>0.7469550494292424</v>
      </c>
      <c r="R86" s="74"/>
    </row>
    <row r="87" spans="3:18" hidden="1" x14ac:dyDescent="0.2">
      <c r="C87" s="24"/>
      <c r="D87" s="31"/>
      <c r="E87" s="767" t="s">
        <v>17</v>
      </c>
      <c r="F87" s="32" t="s">
        <v>44</v>
      </c>
      <c r="G87" s="32"/>
      <c r="H87" s="33"/>
      <c r="I87" s="32"/>
      <c r="J87" s="35">
        <v>211273</v>
      </c>
      <c r="K87" s="36">
        <v>92748</v>
      </c>
      <c r="L87" s="36">
        <v>86918</v>
      </c>
      <c r="M87" s="481">
        <v>2.2779251304610342</v>
      </c>
      <c r="N87" s="36">
        <v>65684</v>
      </c>
      <c r="O87" s="36">
        <v>59688</v>
      </c>
      <c r="P87" s="118">
        <v>0.70819855953767197</v>
      </c>
      <c r="Q87" s="107">
        <v>0.75570077544352143</v>
      </c>
      <c r="R87" s="74"/>
    </row>
    <row r="88" spans="3:18" hidden="1" x14ac:dyDescent="0.2">
      <c r="C88" s="24"/>
      <c r="D88" s="48"/>
      <c r="E88" s="864"/>
      <c r="F88" s="49" t="s">
        <v>45</v>
      </c>
      <c r="G88" s="49"/>
      <c r="H88" s="50"/>
      <c r="I88" s="49"/>
      <c r="J88" s="52">
        <v>32359</v>
      </c>
      <c r="K88" s="53">
        <v>16549</v>
      </c>
      <c r="L88" s="53">
        <v>14888</v>
      </c>
      <c r="M88" s="490">
        <v>1.9553447338207746</v>
      </c>
      <c r="N88" s="53">
        <v>4993</v>
      </c>
      <c r="O88" s="53">
        <v>4532</v>
      </c>
      <c r="P88" s="119">
        <v>0.30171007311620035</v>
      </c>
      <c r="Q88" s="110">
        <v>0.33537076840408381</v>
      </c>
      <c r="R88" s="74"/>
    </row>
    <row r="89" spans="3:18" hidden="1" x14ac:dyDescent="0.2">
      <c r="C89" s="24"/>
      <c r="D89" s="62"/>
      <c r="E89" s="63" t="s">
        <v>384</v>
      </c>
      <c r="F89" s="63"/>
      <c r="G89" s="63"/>
      <c r="H89" s="64"/>
      <c r="I89" s="63"/>
      <c r="J89" s="58">
        <v>51538</v>
      </c>
      <c r="K89" s="59">
        <v>40455</v>
      </c>
      <c r="L89" s="59">
        <v>35706</v>
      </c>
      <c r="M89" s="488">
        <v>1.2739587195649487</v>
      </c>
      <c r="N89" s="59">
        <v>21208</v>
      </c>
      <c r="O89" s="59">
        <v>19157</v>
      </c>
      <c r="P89" s="117">
        <v>0.52423680632801883</v>
      </c>
      <c r="Q89" s="105">
        <v>0.59396179913739988</v>
      </c>
      <c r="R89" s="74"/>
    </row>
    <row r="90" spans="3:18" hidden="1" x14ac:dyDescent="0.2">
      <c r="C90" s="24"/>
      <c r="D90" s="31"/>
      <c r="E90" s="767" t="s">
        <v>17</v>
      </c>
      <c r="F90" s="32" t="s">
        <v>44</v>
      </c>
      <c r="G90" s="32"/>
      <c r="H90" s="33"/>
      <c r="I90" s="32"/>
      <c r="J90" s="35">
        <v>49723</v>
      </c>
      <c r="K90" s="36">
        <v>39525</v>
      </c>
      <c r="L90" s="36">
        <v>34914</v>
      </c>
      <c r="M90" s="481">
        <v>1.2580139152435168</v>
      </c>
      <c r="N90" s="36">
        <v>20467</v>
      </c>
      <c r="O90" s="36">
        <v>18484</v>
      </c>
      <c r="P90" s="118">
        <v>0.51782416192283365</v>
      </c>
      <c r="Q90" s="107">
        <v>0.58621183479406547</v>
      </c>
      <c r="R90" s="74"/>
    </row>
    <row r="91" spans="3:18" ht="13.5" hidden="1" customHeight="1" thickBot="1" x14ac:dyDescent="0.25">
      <c r="C91" s="24"/>
      <c r="D91" s="37"/>
      <c r="E91" s="863"/>
      <c r="F91" s="38" t="s">
        <v>45</v>
      </c>
      <c r="G91" s="38"/>
      <c r="H91" s="39"/>
      <c r="I91" s="38"/>
      <c r="J91" s="41">
        <v>1815</v>
      </c>
      <c r="K91" s="42">
        <v>1677</v>
      </c>
      <c r="L91" s="42">
        <v>1274</v>
      </c>
      <c r="M91" s="491">
        <v>1.0822898032200359</v>
      </c>
      <c r="N91" s="42">
        <v>810</v>
      </c>
      <c r="O91" s="42">
        <v>691</v>
      </c>
      <c r="P91" s="92">
        <v>0.48300536672629696</v>
      </c>
      <c r="Q91" s="93">
        <v>0.63579277864992145</v>
      </c>
      <c r="R91" s="74"/>
    </row>
    <row r="92" spans="3:18" ht="13.5" customHeight="1" thickTop="1" thickBot="1" x14ac:dyDescent="0.25">
      <c r="C92" s="24"/>
      <c r="D92" s="43" t="s">
        <v>396</v>
      </c>
      <c r="E92" s="44"/>
      <c r="F92" s="44"/>
      <c r="G92" s="44"/>
      <c r="H92" s="44"/>
      <c r="I92" s="44"/>
      <c r="J92" s="112"/>
      <c r="K92" s="46"/>
      <c r="L92" s="46"/>
      <c r="M92" s="492"/>
      <c r="N92" s="169"/>
      <c r="O92" s="46"/>
      <c r="P92" s="46"/>
      <c r="Q92" s="47"/>
      <c r="R92" s="74"/>
    </row>
    <row r="93" spans="3:18" x14ac:dyDescent="0.2">
      <c r="C93" s="24"/>
      <c r="D93" s="25"/>
      <c r="E93" s="26" t="s">
        <v>15</v>
      </c>
      <c r="F93" s="26"/>
      <c r="G93" s="26"/>
      <c r="H93" s="27"/>
      <c r="I93" s="26"/>
      <c r="J93" s="29">
        <v>277561</v>
      </c>
      <c r="K93" s="30">
        <v>125798</v>
      </c>
      <c r="L93" s="30">
        <v>108747</v>
      </c>
      <c r="M93" s="489">
        <v>2.2064023275409785</v>
      </c>
      <c r="N93" s="30">
        <v>84467</v>
      </c>
      <c r="O93" s="30">
        <v>79253</v>
      </c>
      <c r="P93" s="170">
        <v>0.67144946660519245</v>
      </c>
      <c r="Q93" s="168">
        <v>0.77672947299695627</v>
      </c>
      <c r="R93" s="74"/>
    </row>
    <row r="94" spans="3:18" ht="12.75" customHeight="1" x14ac:dyDescent="0.2">
      <c r="C94" s="24"/>
      <c r="D94" s="62"/>
      <c r="E94" s="63" t="s">
        <v>383</v>
      </c>
      <c r="F94" s="63"/>
      <c r="G94" s="63"/>
      <c r="H94" s="64"/>
      <c r="I94" s="63"/>
      <c r="J94" s="58">
        <v>230405</v>
      </c>
      <c r="K94" s="59">
        <v>94356</v>
      </c>
      <c r="L94" s="59">
        <v>82182</v>
      </c>
      <c r="M94" s="488">
        <v>2.4418690915257111</v>
      </c>
      <c r="N94" s="59">
        <v>66323</v>
      </c>
      <c r="O94" s="59">
        <v>62006</v>
      </c>
      <c r="P94" s="117">
        <v>0.70290177625164274</v>
      </c>
      <c r="Q94" s="105">
        <v>0.80702586941179333</v>
      </c>
      <c r="R94" s="74"/>
    </row>
    <row r="95" spans="3:18" ht="12.75" customHeight="1" x14ac:dyDescent="0.2">
      <c r="C95" s="24"/>
      <c r="D95" s="31"/>
      <c r="E95" s="767" t="s">
        <v>17</v>
      </c>
      <c r="F95" s="32" t="s">
        <v>44</v>
      </c>
      <c r="G95" s="32"/>
      <c r="H95" s="33"/>
      <c r="I95" s="32"/>
      <c r="J95" s="35">
        <v>198817</v>
      </c>
      <c r="K95" s="36">
        <v>89171</v>
      </c>
      <c r="L95" s="36">
        <v>77846</v>
      </c>
      <c r="M95" s="481">
        <v>2.2296150093640308</v>
      </c>
      <c r="N95" s="36">
        <v>63314</v>
      </c>
      <c r="O95" s="36">
        <v>57618</v>
      </c>
      <c r="P95" s="118">
        <v>0.71002904531742383</v>
      </c>
      <c r="Q95" s="107">
        <v>0.81332374174652522</v>
      </c>
      <c r="R95" s="74"/>
    </row>
    <row r="96" spans="3:18" x14ac:dyDescent="0.2">
      <c r="C96" s="24"/>
      <c r="D96" s="48"/>
      <c r="E96" s="864"/>
      <c r="F96" s="49" t="s">
        <v>45</v>
      </c>
      <c r="G96" s="49"/>
      <c r="H96" s="50"/>
      <c r="I96" s="49"/>
      <c r="J96" s="52">
        <v>31588</v>
      </c>
      <c r="K96" s="53">
        <v>16390</v>
      </c>
      <c r="L96" s="53">
        <v>14077</v>
      </c>
      <c r="M96" s="490">
        <v>1.9272727272727272</v>
      </c>
      <c r="N96" s="53">
        <v>5186</v>
      </c>
      <c r="O96" s="53">
        <v>4763</v>
      </c>
      <c r="P96" s="119">
        <v>0.31641244661378892</v>
      </c>
      <c r="Q96" s="110">
        <v>0.3684023584570576</v>
      </c>
      <c r="R96" s="74"/>
    </row>
    <row r="97" spans="3:18" x14ac:dyDescent="0.2">
      <c r="C97" s="24"/>
      <c r="D97" s="62"/>
      <c r="E97" s="63" t="s">
        <v>384</v>
      </c>
      <c r="F97" s="63"/>
      <c r="G97" s="63"/>
      <c r="H97" s="64"/>
      <c r="I97" s="63"/>
      <c r="J97" s="58">
        <v>47156</v>
      </c>
      <c r="K97" s="59">
        <v>37540</v>
      </c>
      <c r="L97" s="59">
        <v>31678</v>
      </c>
      <c r="M97" s="488">
        <v>1.2561534363345765</v>
      </c>
      <c r="N97" s="59">
        <v>19770</v>
      </c>
      <c r="O97" s="59">
        <v>17719</v>
      </c>
      <c r="P97" s="117">
        <v>0.52663825253063401</v>
      </c>
      <c r="Q97" s="105">
        <v>0.62409243007765647</v>
      </c>
      <c r="R97" s="74"/>
    </row>
    <row r="98" spans="3:18" x14ac:dyDescent="0.2">
      <c r="C98" s="24"/>
      <c r="D98" s="31"/>
      <c r="E98" s="767" t="s">
        <v>17</v>
      </c>
      <c r="F98" s="32" t="s">
        <v>44</v>
      </c>
      <c r="G98" s="32"/>
      <c r="H98" s="33"/>
      <c r="I98" s="32"/>
      <c r="J98" s="35">
        <v>46139</v>
      </c>
      <c r="K98" s="36">
        <v>36980</v>
      </c>
      <c r="L98" s="36">
        <v>31210</v>
      </c>
      <c r="M98" s="481">
        <v>1.2476744186046511</v>
      </c>
      <c r="N98" s="36">
        <v>19394</v>
      </c>
      <c r="O98" s="36">
        <v>17357</v>
      </c>
      <c r="P98" s="118">
        <v>0.52444564629529478</v>
      </c>
      <c r="Q98" s="107">
        <v>0.62140339634732455</v>
      </c>
      <c r="R98" s="74"/>
    </row>
    <row r="99" spans="3:18" ht="13.5" customHeight="1" thickBot="1" x14ac:dyDescent="0.25">
      <c r="C99" s="24"/>
      <c r="D99" s="37"/>
      <c r="E99" s="863"/>
      <c r="F99" s="38" t="s">
        <v>45</v>
      </c>
      <c r="G99" s="38"/>
      <c r="H99" s="39"/>
      <c r="I99" s="38"/>
      <c r="J99" s="41">
        <v>1017</v>
      </c>
      <c r="K99" s="42">
        <v>872</v>
      </c>
      <c r="L99" s="42">
        <v>737</v>
      </c>
      <c r="M99" s="491">
        <v>1.1662844036697249</v>
      </c>
      <c r="N99" s="42">
        <v>426</v>
      </c>
      <c r="O99" s="42">
        <v>373</v>
      </c>
      <c r="P99" s="92">
        <v>0.48853211009174313</v>
      </c>
      <c r="Q99" s="93">
        <v>0.57801899592944372</v>
      </c>
      <c r="R99" s="74"/>
    </row>
    <row r="100" spans="3:18" ht="13.5" customHeight="1" thickBot="1" x14ac:dyDescent="0.25">
      <c r="C100" s="24"/>
      <c r="D100" s="43" t="s">
        <v>408</v>
      </c>
      <c r="E100" s="44"/>
      <c r="F100" s="44"/>
      <c r="G100" s="44"/>
      <c r="H100" s="44"/>
      <c r="I100" s="44"/>
      <c r="J100" s="112"/>
      <c r="K100" s="46"/>
      <c r="L100" s="46"/>
      <c r="M100" s="492"/>
      <c r="N100" s="169"/>
      <c r="O100" s="46"/>
      <c r="P100" s="46"/>
      <c r="Q100" s="47"/>
      <c r="R100" s="74"/>
    </row>
    <row r="101" spans="3:18" ht="13.5" customHeight="1" x14ac:dyDescent="0.2">
      <c r="C101" s="24"/>
      <c r="D101" s="25"/>
      <c r="E101" s="26" t="s">
        <v>15</v>
      </c>
      <c r="F101" s="26"/>
      <c r="G101" s="26"/>
      <c r="H101" s="27"/>
      <c r="I101" s="26"/>
      <c r="J101" s="29">
        <v>248575</v>
      </c>
      <c r="K101" s="30">
        <v>114138</v>
      </c>
      <c r="L101" s="30">
        <v>104346</v>
      </c>
      <c r="M101" s="489">
        <v>2.1778461161050657</v>
      </c>
      <c r="N101" s="30">
        <v>76576</v>
      </c>
      <c r="O101" s="30">
        <v>71223</v>
      </c>
      <c r="P101" s="170">
        <v>0.67090714748812841</v>
      </c>
      <c r="Q101" s="168">
        <v>0.73386617599141313</v>
      </c>
      <c r="R101" s="74"/>
    </row>
    <row r="102" spans="3:18" ht="13.5" customHeight="1" x14ac:dyDescent="0.2">
      <c r="C102" s="24"/>
      <c r="D102" s="62"/>
      <c r="E102" s="63" t="s">
        <v>383</v>
      </c>
      <c r="F102" s="63"/>
      <c r="G102" s="63"/>
      <c r="H102" s="64"/>
      <c r="I102" s="63"/>
      <c r="J102" s="58">
        <v>204168</v>
      </c>
      <c r="K102" s="59">
        <v>84790</v>
      </c>
      <c r="L102" s="59">
        <v>78634</v>
      </c>
      <c r="M102" s="488">
        <v>2.407925462908362</v>
      </c>
      <c r="N102" s="59">
        <v>59275</v>
      </c>
      <c r="O102" s="59">
        <v>54920</v>
      </c>
      <c r="P102" s="117">
        <v>0.69908008019813661</v>
      </c>
      <c r="Q102" s="105">
        <v>0.75380878500394233</v>
      </c>
      <c r="R102" s="74"/>
    </row>
    <row r="103" spans="3:18" ht="13.5" customHeight="1" x14ac:dyDescent="0.2">
      <c r="C103" s="24"/>
      <c r="D103" s="31"/>
      <c r="E103" s="767" t="s">
        <v>17</v>
      </c>
      <c r="F103" s="32" t="s">
        <v>44</v>
      </c>
      <c r="G103" s="32"/>
      <c r="H103" s="33"/>
      <c r="I103" s="32"/>
      <c r="J103" s="35">
        <v>172949</v>
      </c>
      <c r="K103" s="36">
        <v>79653</v>
      </c>
      <c r="L103" s="36">
        <v>73940</v>
      </c>
      <c r="M103" s="481">
        <v>2.171280428860181</v>
      </c>
      <c r="N103" s="36">
        <v>56439</v>
      </c>
      <c r="O103" s="36">
        <v>50614</v>
      </c>
      <c r="P103" s="118">
        <v>0.70856088282927199</v>
      </c>
      <c r="Q103" s="107">
        <v>0.7633080876386259</v>
      </c>
      <c r="R103" s="74"/>
    </row>
    <row r="104" spans="3:18" ht="13.5" customHeight="1" x14ac:dyDescent="0.2">
      <c r="C104" s="24"/>
      <c r="D104" s="48"/>
      <c r="E104" s="864"/>
      <c r="F104" s="49" t="s">
        <v>45</v>
      </c>
      <c r="G104" s="49"/>
      <c r="H104" s="50"/>
      <c r="I104" s="49"/>
      <c r="J104" s="52">
        <v>31229</v>
      </c>
      <c r="K104" s="53">
        <v>15861</v>
      </c>
      <c r="L104" s="53">
        <v>14047</v>
      </c>
      <c r="M104" s="490">
        <v>1.9689174705251875</v>
      </c>
      <c r="N104" s="53">
        <v>5187</v>
      </c>
      <c r="O104" s="53">
        <v>4670</v>
      </c>
      <c r="P104" s="119">
        <v>0.32702856062038965</v>
      </c>
      <c r="Q104" s="110">
        <v>0.3692603402861821</v>
      </c>
      <c r="R104" s="74"/>
    </row>
    <row r="105" spans="3:18" ht="13.5" customHeight="1" x14ac:dyDescent="0.2">
      <c r="C105" s="24"/>
      <c r="D105" s="62"/>
      <c r="E105" s="63" t="s">
        <v>384</v>
      </c>
      <c r="F105" s="63"/>
      <c r="G105" s="63"/>
      <c r="H105" s="64"/>
      <c r="I105" s="63"/>
      <c r="J105" s="58">
        <v>44407</v>
      </c>
      <c r="K105" s="59">
        <v>34890</v>
      </c>
      <c r="L105" s="59">
        <v>30072</v>
      </c>
      <c r="M105" s="488">
        <v>1.2727715677844655</v>
      </c>
      <c r="N105" s="59">
        <v>18865</v>
      </c>
      <c r="O105" s="59">
        <v>16761</v>
      </c>
      <c r="P105" s="117">
        <v>0.54069934078532533</v>
      </c>
      <c r="Q105" s="105">
        <v>0.62732774674115455</v>
      </c>
      <c r="R105" s="74"/>
    </row>
    <row r="106" spans="3:18" ht="13.5" customHeight="1" x14ac:dyDescent="0.2">
      <c r="C106" s="24"/>
      <c r="D106" s="31"/>
      <c r="E106" s="767" t="s">
        <v>17</v>
      </c>
      <c r="F106" s="32" t="s">
        <v>44</v>
      </c>
      <c r="G106" s="32"/>
      <c r="H106" s="33"/>
      <c r="I106" s="32"/>
      <c r="J106" s="35">
        <v>42633</v>
      </c>
      <c r="K106" s="36">
        <v>33852</v>
      </c>
      <c r="L106" s="36">
        <v>29127</v>
      </c>
      <c r="M106" s="481">
        <v>1.2593938319744771</v>
      </c>
      <c r="N106" s="36">
        <v>18121</v>
      </c>
      <c r="O106" s="36">
        <v>16065</v>
      </c>
      <c r="P106" s="118">
        <v>0.53530072078459179</v>
      </c>
      <c r="Q106" s="107">
        <v>0.62213753561987162</v>
      </c>
      <c r="R106" s="74"/>
    </row>
    <row r="107" spans="3:18" ht="13.5" customHeight="1" thickBot="1" x14ac:dyDescent="0.25">
      <c r="C107" s="24"/>
      <c r="D107" s="37"/>
      <c r="E107" s="863"/>
      <c r="F107" s="38" t="s">
        <v>45</v>
      </c>
      <c r="G107" s="38"/>
      <c r="H107" s="39"/>
      <c r="I107" s="38"/>
      <c r="J107" s="41">
        <v>1774</v>
      </c>
      <c r="K107" s="42">
        <v>1485</v>
      </c>
      <c r="L107" s="42">
        <v>1302</v>
      </c>
      <c r="M107" s="491">
        <v>1.1946127946127947</v>
      </c>
      <c r="N107" s="42">
        <v>833</v>
      </c>
      <c r="O107" s="42">
        <v>717</v>
      </c>
      <c r="P107" s="92">
        <v>0.56094276094276097</v>
      </c>
      <c r="Q107" s="93">
        <v>0.63978494623655913</v>
      </c>
      <c r="R107" s="74"/>
    </row>
    <row r="108" spans="3:18" ht="13.5" customHeight="1" thickBot="1" x14ac:dyDescent="0.25">
      <c r="C108" s="24"/>
      <c r="D108" s="43" t="s">
        <v>412</v>
      </c>
      <c r="E108" s="44"/>
      <c r="F108" s="44"/>
      <c r="G108" s="44"/>
      <c r="H108" s="44"/>
      <c r="I108" s="44"/>
      <c r="J108" s="112"/>
      <c r="K108" s="46"/>
      <c r="L108" s="46"/>
      <c r="M108" s="492"/>
      <c r="N108" s="169"/>
      <c r="O108" s="46"/>
      <c r="P108" s="46"/>
      <c r="Q108" s="47"/>
      <c r="R108" s="74"/>
    </row>
    <row r="109" spans="3:18" ht="13.5" customHeight="1" x14ac:dyDescent="0.2">
      <c r="C109" s="24"/>
      <c r="D109" s="25"/>
      <c r="E109" s="26" t="s">
        <v>15</v>
      </c>
      <c r="F109" s="26"/>
      <c r="G109" s="26"/>
      <c r="H109" s="27"/>
      <c r="I109" s="26"/>
      <c r="J109" s="29">
        <v>231132</v>
      </c>
      <c r="K109" s="30">
        <v>105050</v>
      </c>
      <c r="L109" s="30">
        <v>95940</v>
      </c>
      <c r="M109" s="489">
        <v>2.2002094240837695</v>
      </c>
      <c r="N109" s="30">
        <v>71778</v>
      </c>
      <c r="O109" s="30">
        <v>67071</v>
      </c>
      <c r="P109" s="170">
        <v>0.68327463112803422</v>
      </c>
      <c r="Q109" s="168">
        <v>0.7481550969355848</v>
      </c>
      <c r="R109" s="74"/>
    </row>
    <row r="110" spans="3:18" ht="13.5" customHeight="1" x14ac:dyDescent="0.2">
      <c r="C110" s="24"/>
      <c r="D110" s="62"/>
      <c r="E110" s="63" t="s">
        <v>383</v>
      </c>
      <c r="F110" s="63"/>
      <c r="G110" s="63"/>
      <c r="H110" s="64"/>
      <c r="I110" s="63"/>
      <c r="J110" s="58">
        <v>191750</v>
      </c>
      <c r="K110" s="59">
        <v>78999</v>
      </c>
      <c r="L110" s="59">
        <v>73226</v>
      </c>
      <c r="M110" s="488">
        <v>2.4272459145052467</v>
      </c>
      <c r="N110" s="59">
        <v>55772</v>
      </c>
      <c r="O110" s="59">
        <v>51852</v>
      </c>
      <c r="P110" s="117">
        <v>0.70598362004582338</v>
      </c>
      <c r="Q110" s="105">
        <v>0.76164203971267042</v>
      </c>
      <c r="R110" s="74"/>
    </row>
    <row r="111" spans="3:18" ht="13.5" customHeight="1" x14ac:dyDescent="0.2">
      <c r="C111" s="24"/>
      <c r="D111" s="31"/>
      <c r="E111" s="767" t="s">
        <v>17</v>
      </c>
      <c r="F111" s="32" t="s">
        <v>44</v>
      </c>
      <c r="G111" s="32"/>
      <c r="H111" s="33"/>
      <c r="I111" s="32"/>
      <c r="J111" s="35">
        <v>161497</v>
      </c>
      <c r="K111" s="36">
        <v>74117</v>
      </c>
      <c r="L111" s="36">
        <v>68611</v>
      </c>
      <c r="M111" s="481">
        <v>2.1789468003292094</v>
      </c>
      <c r="N111" s="36">
        <v>52890</v>
      </c>
      <c r="O111" s="36">
        <v>47582</v>
      </c>
      <c r="P111" s="118">
        <v>0.71360146794932333</v>
      </c>
      <c r="Q111" s="107">
        <v>0.77086764512978967</v>
      </c>
      <c r="R111" s="74"/>
    </row>
    <row r="112" spans="3:18" ht="13.5" customHeight="1" x14ac:dyDescent="0.2">
      <c r="C112" s="24"/>
      <c r="D112" s="48"/>
      <c r="E112" s="864"/>
      <c r="F112" s="49" t="s">
        <v>45</v>
      </c>
      <c r="G112" s="49"/>
      <c r="H112" s="50"/>
      <c r="I112" s="49"/>
      <c r="J112" s="52">
        <v>30253</v>
      </c>
      <c r="K112" s="53">
        <v>14805</v>
      </c>
      <c r="L112" s="53">
        <v>13395</v>
      </c>
      <c r="M112" s="490">
        <v>2.0434312732185074</v>
      </c>
      <c r="N112" s="53">
        <v>5159</v>
      </c>
      <c r="O112" s="53">
        <v>4606</v>
      </c>
      <c r="P112" s="119">
        <v>0.34846335697399528</v>
      </c>
      <c r="Q112" s="110">
        <v>0.38514371033967898</v>
      </c>
      <c r="R112" s="74"/>
    </row>
    <row r="113" spans="3:18" ht="13.5" customHeight="1" x14ac:dyDescent="0.2">
      <c r="C113" s="24"/>
      <c r="D113" s="62"/>
      <c r="E113" s="63" t="s">
        <v>384</v>
      </c>
      <c r="F113" s="63"/>
      <c r="G113" s="63"/>
      <c r="H113" s="64"/>
      <c r="I113" s="63"/>
      <c r="J113" s="58">
        <v>39382</v>
      </c>
      <c r="K113" s="59">
        <v>31160</v>
      </c>
      <c r="L113" s="59">
        <v>26647</v>
      </c>
      <c r="M113" s="488">
        <v>1.2638639281129653</v>
      </c>
      <c r="N113" s="59">
        <v>17384</v>
      </c>
      <c r="O113" s="59">
        <v>15617</v>
      </c>
      <c r="P113" s="117">
        <v>0.55789473684210522</v>
      </c>
      <c r="Q113" s="105">
        <v>0.65238113108417461</v>
      </c>
      <c r="R113" s="74"/>
    </row>
    <row r="114" spans="3:18" ht="13.5" customHeight="1" x14ac:dyDescent="0.2">
      <c r="C114" s="24"/>
      <c r="D114" s="31"/>
      <c r="E114" s="767" t="s">
        <v>17</v>
      </c>
      <c r="F114" s="32" t="s">
        <v>44</v>
      </c>
      <c r="G114" s="32"/>
      <c r="H114" s="33"/>
      <c r="I114" s="32"/>
      <c r="J114" s="35">
        <v>38089</v>
      </c>
      <c r="K114" s="36">
        <v>30482</v>
      </c>
      <c r="L114" s="36">
        <v>26041</v>
      </c>
      <c r="M114" s="481">
        <v>1.2495571156748244</v>
      </c>
      <c r="N114" s="36">
        <v>17003</v>
      </c>
      <c r="O114" s="36">
        <v>15259</v>
      </c>
      <c r="P114" s="118">
        <v>0.55780460599698178</v>
      </c>
      <c r="Q114" s="107">
        <v>0.65293191505702541</v>
      </c>
      <c r="R114" s="74"/>
    </row>
    <row r="115" spans="3:18" ht="13.5" customHeight="1" thickBot="1" x14ac:dyDescent="0.25">
      <c r="C115" s="24"/>
      <c r="D115" s="37"/>
      <c r="E115" s="863"/>
      <c r="F115" s="38" t="s">
        <v>45</v>
      </c>
      <c r="G115" s="38"/>
      <c r="H115" s="39"/>
      <c r="I115" s="38"/>
      <c r="J115" s="41">
        <v>1293</v>
      </c>
      <c r="K115" s="42">
        <v>1037</v>
      </c>
      <c r="L115" s="42">
        <v>896</v>
      </c>
      <c r="M115" s="491">
        <v>1.2468659594985536</v>
      </c>
      <c r="N115" s="42">
        <v>455</v>
      </c>
      <c r="O115" s="42">
        <v>378</v>
      </c>
      <c r="P115" s="92">
        <v>0.43876567020250723</v>
      </c>
      <c r="Q115" s="93">
        <v>0.5078125</v>
      </c>
      <c r="R115" s="74"/>
    </row>
    <row r="116" spans="3:18" ht="13.5" customHeight="1" thickBot="1" x14ac:dyDescent="0.25">
      <c r="C116" s="24"/>
      <c r="D116" s="43" t="s">
        <v>414</v>
      </c>
      <c r="E116" s="44"/>
      <c r="F116" s="44"/>
      <c r="G116" s="44"/>
      <c r="H116" s="44"/>
      <c r="I116" s="44"/>
      <c r="J116" s="112"/>
      <c r="K116" s="46"/>
      <c r="L116" s="46"/>
      <c r="M116" s="492"/>
      <c r="N116" s="169"/>
      <c r="O116" s="46"/>
      <c r="P116" s="46"/>
      <c r="Q116" s="47"/>
      <c r="R116" s="74"/>
    </row>
    <row r="117" spans="3:18" ht="13.5" customHeight="1" x14ac:dyDescent="0.2">
      <c r="C117" s="24"/>
      <c r="D117" s="25"/>
      <c r="E117" s="26" t="s">
        <v>15</v>
      </c>
      <c r="F117" s="26"/>
      <c r="G117" s="26"/>
      <c r="H117" s="27"/>
      <c r="I117" s="26"/>
      <c r="J117" s="29">
        <v>213624</v>
      </c>
      <c r="K117" s="30">
        <v>95900</v>
      </c>
      <c r="L117" s="30">
        <v>87763</v>
      </c>
      <c r="M117" s="489">
        <v>2.2275703858185611</v>
      </c>
      <c r="N117" s="30">
        <v>67709</v>
      </c>
      <c r="O117" s="30">
        <v>63185</v>
      </c>
      <c r="P117" s="170">
        <v>0.70603753910323253</v>
      </c>
      <c r="Q117" s="168">
        <v>0.77149823957704267</v>
      </c>
      <c r="R117" s="74"/>
    </row>
    <row r="118" spans="3:18" ht="13.5" customHeight="1" x14ac:dyDescent="0.2">
      <c r="C118" s="24"/>
      <c r="D118" s="62"/>
      <c r="E118" s="63" t="s">
        <v>383</v>
      </c>
      <c r="F118" s="63"/>
      <c r="G118" s="63"/>
      <c r="H118" s="64"/>
      <c r="I118" s="63"/>
      <c r="J118" s="58">
        <v>178963</v>
      </c>
      <c r="K118" s="59">
        <v>72993</v>
      </c>
      <c r="L118" s="59">
        <v>67791</v>
      </c>
      <c r="M118" s="488">
        <v>2.4517830476895046</v>
      </c>
      <c r="N118" s="59">
        <v>52615</v>
      </c>
      <c r="O118" s="59">
        <v>48927</v>
      </c>
      <c r="P118" s="117">
        <v>0.72082254462756701</v>
      </c>
      <c r="Q118" s="105">
        <v>0.77613547521057369</v>
      </c>
      <c r="R118" s="74"/>
    </row>
    <row r="119" spans="3:18" ht="13.5" customHeight="1" x14ac:dyDescent="0.2">
      <c r="C119" s="24"/>
      <c r="D119" s="31"/>
      <c r="E119" s="767" t="s">
        <v>17</v>
      </c>
      <c r="F119" s="32" t="s">
        <v>44</v>
      </c>
      <c r="G119" s="32"/>
      <c r="H119" s="33"/>
      <c r="I119" s="32"/>
      <c r="J119" s="35">
        <v>149713</v>
      </c>
      <c r="K119" s="36">
        <v>68394</v>
      </c>
      <c r="L119" s="36">
        <v>63458</v>
      </c>
      <c r="M119" s="481">
        <v>2.1889785653712313</v>
      </c>
      <c r="N119" s="36">
        <v>49745</v>
      </c>
      <c r="O119" s="36">
        <v>44744</v>
      </c>
      <c r="P119" s="118">
        <v>0.72732988273825194</v>
      </c>
      <c r="Q119" s="107">
        <v>0.78390431466481769</v>
      </c>
      <c r="R119" s="74"/>
    </row>
    <row r="120" spans="3:18" ht="13.5" customHeight="1" x14ac:dyDescent="0.2">
      <c r="C120" s="24"/>
      <c r="D120" s="48"/>
      <c r="E120" s="864"/>
      <c r="F120" s="49" t="s">
        <v>45</v>
      </c>
      <c r="G120" s="49"/>
      <c r="H120" s="50"/>
      <c r="I120" s="49"/>
      <c r="J120" s="52">
        <v>29250</v>
      </c>
      <c r="K120" s="53">
        <v>14060</v>
      </c>
      <c r="L120" s="53">
        <v>12639</v>
      </c>
      <c r="M120" s="490">
        <v>2.0803698435277385</v>
      </c>
      <c r="N120" s="53">
        <v>5044</v>
      </c>
      <c r="O120" s="53">
        <v>4474</v>
      </c>
      <c r="P120" s="119">
        <v>0.35874822190611666</v>
      </c>
      <c r="Q120" s="110">
        <v>0.39908220587071763</v>
      </c>
      <c r="R120" s="74"/>
    </row>
    <row r="121" spans="3:18" ht="13.5" customHeight="1" x14ac:dyDescent="0.2">
      <c r="C121" s="24"/>
      <c r="D121" s="62"/>
      <c r="E121" s="63" t="s">
        <v>384</v>
      </c>
      <c r="F121" s="63"/>
      <c r="G121" s="63"/>
      <c r="H121" s="64"/>
      <c r="I121" s="63"/>
      <c r="J121" s="58">
        <v>34661</v>
      </c>
      <c r="K121" s="59">
        <v>27437</v>
      </c>
      <c r="L121" s="59">
        <v>23529</v>
      </c>
      <c r="M121" s="488">
        <v>1.2632940919196705</v>
      </c>
      <c r="N121" s="59">
        <v>16445</v>
      </c>
      <c r="O121" s="59">
        <v>14637</v>
      </c>
      <c r="P121" s="117">
        <v>0.59937310930495313</v>
      </c>
      <c r="Q121" s="105">
        <v>0.69892473118279574</v>
      </c>
      <c r="R121" s="74"/>
    </row>
    <row r="122" spans="3:18" ht="13.5" customHeight="1" x14ac:dyDescent="0.2">
      <c r="C122" s="24"/>
      <c r="D122" s="31"/>
      <c r="E122" s="767" t="s">
        <v>17</v>
      </c>
      <c r="F122" s="32" t="s">
        <v>44</v>
      </c>
      <c r="G122" s="32"/>
      <c r="H122" s="33"/>
      <c r="I122" s="32"/>
      <c r="J122" s="35">
        <v>33574</v>
      </c>
      <c r="K122" s="36">
        <v>26818</v>
      </c>
      <c r="L122" s="36">
        <v>22981</v>
      </c>
      <c r="M122" s="481">
        <v>1.2519203520023865</v>
      </c>
      <c r="N122" s="36">
        <v>16041</v>
      </c>
      <c r="O122" s="36">
        <v>14251</v>
      </c>
      <c r="P122" s="118">
        <v>0.59814303825788651</v>
      </c>
      <c r="Q122" s="107">
        <v>0.69801140072233581</v>
      </c>
      <c r="R122" s="74"/>
    </row>
    <row r="123" spans="3:18" ht="13.5" customHeight="1" thickBot="1" x14ac:dyDescent="0.25">
      <c r="C123" s="24"/>
      <c r="D123" s="37"/>
      <c r="E123" s="863"/>
      <c r="F123" s="38" t="s">
        <v>45</v>
      </c>
      <c r="G123" s="38"/>
      <c r="H123" s="39"/>
      <c r="I123" s="38"/>
      <c r="J123" s="41">
        <v>1087</v>
      </c>
      <c r="K123" s="42">
        <v>884</v>
      </c>
      <c r="L123" s="42">
        <v>761</v>
      </c>
      <c r="M123" s="491">
        <v>1.2296380090497738</v>
      </c>
      <c r="N123" s="42">
        <v>448</v>
      </c>
      <c r="O123" s="42">
        <v>398</v>
      </c>
      <c r="P123" s="92">
        <v>0.50678733031674206</v>
      </c>
      <c r="Q123" s="93">
        <v>0.58869908015768724</v>
      </c>
      <c r="R123" s="74"/>
    </row>
    <row r="124" spans="3:18" ht="13.5" customHeight="1" thickBot="1" x14ac:dyDescent="0.25">
      <c r="C124" s="24"/>
      <c r="D124" s="43" t="s">
        <v>418</v>
      </c>
      <c r="E124" s="44"/>
      <c r="F124" s="44"/>
      <c r="G124" s="44"/>
      <c r="H124" s="44"/>
      <c r="I124" s="44"/>
      <c r="J124" s="112"/>
      <c r="K124" s="46"/>
      <c r="L124" s="46"/>
      <c r="M124" s="492"/>
      <c r="N124" s="169"/>
      <c r="O124" s="46"/>
      <c r="P124" s="46"/>
      <c r="Q124" s="47"/>
      <c r="R124" s="74"/>
    </row>
    <row r="125" spans="3:18" ht="13.5" customHeight="1" x14ac:dyDescent="0.2">
      <c r="C125" s="24"/>
      <c r="D125" s="25"/>
      <c r="E125" s="26" t="s">
        <v>15</v>
      </c>
      <c r="F125" s="26"/>
      <c r="G125" s="26"/>
      <c r="H125" s="27"/>
      <c r="I125" s="26"/>
      <c r="J125" s="29">
        <v>203073</v>
      </c>
      <c r="K125" s="30">
        <v>91402</v>
      </c>
      <c r="L125" s="30">
        <v>84358</v>
      </c>
      <c r="M125" s="489">
        <v>2.2217566355221985</v>
      </c>
      <c r="N125" s="30">
        <v>67541</v>
      </c>
      <c r="O125" s="30">
        <v>63286</v>
      </c>
      <c r="P125" s="170">
        <v>0.73894444322881336</v>
      </c>
      <c r="Q125" s="168">
        <v>0.80064724151829114</v>
      </c>
      <c r="R125" s="74"/>
    </row>
    <row r="126" spans="3:18" ht="13.5" customHeight="1" x14ac:dyDescent="0.2">
      <c r="C126" s="24"/>
      <c r="D126" s="62"/>
      <c r="E126" s="63" t="s">
        <v>383</v>
      </c>
      <c r="F126" s="63"/>
      <c r="G126" s="63"/>
      <c r="H126" s="64"/>
      <c r="I126" s="63"/>
      <c r="J126" s="58">
        <v>171128</v>
      </c>
      <c r="K126" s="59">
        <v>69856</v>
      </c>
      <c r="L126" s="59">
        <v>65378</v>
      </c>
      <c r="M126" s="488">
        <v>2.4497251488776914</v>
      </c>
      <c r="N126" s="59">
        <v>52535</v>
      </c>
      <c r="O126" s="59">
        <v>49067</v>
      </c>
      <c r="P126" s="117">
        <v>0.75204706825469536</v>
      </c>
      <c r="Q126" s="105">
        <v>0.80355777172749243</v>
      </c>
      <c r="R126" s="74"/>
    </row>
    <row r="127" spans="3:18" ht="13.5" customHeight="1" x14ac:dyDescent="0.2">
      <c r="C127" s="24"/>
      <c r="D127" s="31"/>
      <c r="E127" s="767" t="s">
        <v>17</v>
      </c>
      <c r="F127" s="32" t="s">
        <v>44</v>
      </c>
      <c r="G127" s="32"/>
      <c r="H127" s="33"/>
      <c r="I127" s="32"/>
      <c r="J127" s="35">
        <v>142337</v>
      </c>
      <c r="K127" s="36">
        <v>65629</v>
      </c>
      <c r="L127" s="36">
        <v>61452</v>
      </c>
      <c r="M127" s="481">
        <v>2.1688125676149261</v>
      </c>
      <c r="N127" s="36">
        <v>49639</v>
      </c>
      <c r="O127" s="36">
        <v>44717</v>
      </c>
      <c r="P127" s="118">
        <v>0.75635770772067223</v>
      </c>
      <c r="Q127" s="107">
        <v>0.8077686649742889</v>
      </c>
      <c r="R127" s="74"/>
    </row>
    <row r="128" spans="3:18" ht="13.5" customHeight="1" x14ac:dyDescent="0.2">
      <c r="C128" s="24"/>
      <c r="D128" s="48"/>
      <c r="E128" s="864"/>
      <c r="F128" s="49" t="s">
        <v>45</v>
      </c>
      <c r="G128" s="49"/>
      <c r="H128" s="50"/>
      <c r="I128" s="49"/>
      <c r="J128" s="52">
        <v>28791</v>
      </c>
      <c r="K128" s="53">
        <v>13357</v>
      </c>
      <c r="L128" s="53">
        <v>11853</v>
      </c>
      <c r="M128" s="490">
        <v>2.1554989892940033</v>
      </c>
      <c r="N128" s="53">
        <v>5257</v>
      </c>
      <c r="O128" s="53">
        <v>4670</v>
      </c>
      <c r="P128" s="119">
        <v>0.39357640188665122</v>
      </c>
      <c r="Q128" s="110">
        <v>0.44351640934784442</v>
      </c>
      <c r="R128" s="74"/>
    </row>
    <row r="129" spans="3:18" ht="13.5" customHeight="1" x14ac:dyDescent="0.2">
      <c r="C129" s="24"/>
      <c r="D129" s="62"/>
      <c r="E129" s="63" t="s">
        <v>384</v>
      </c>
      <c r="F129" s="63"/>
      <c r="G129" s="63"/>
      <c r="H129" s="64"/>
      <c r="I129" s="63"/>
      <c r="J129" s="58">
        <v>31945</v>
      </c>
      <c r="K129" s="59">
        <v>25515</v>
      </c>
      <c r="L129" s="59">
        <v>22115</v>
      </c>
      <c r="M129" s="488">
        <v>1.2520086223789928</v>
      </c>
      <c r="N129" s="59">
        <v>16330</v>
      </c>
      <c r="O129" s="59">
        <v>14580</v>
      </c>
      <c r="P129" s="117">
        <v>0.64001567705271412</v>
      </c>
      <c r="Q129" s="105">
        <v>0.73841284196246892</v>
      </c>
      <c r="R129" s="74"/>
    </row>
    <row r="130" spans="3:18" ht="13.5" customHeight="1" x14ac:dyDescent="0.2">
      <c r="C130" s="24"/>
      <c r="D130" s="31"/>
      <c r="E130" s="767" t="s">
        <v>17</v>
      </c>
      <c r="F130" s="32" t="s">
        <v>44</v>
      </c>
      <c r="G130" s="32"/>
      <c r="H130" s="33"/>
      <c r="I130" s="32"/>
      <c r="J130" s="35">
        <v>30879</v>
      </c>
      <c r="K130" s="36">
        <v>24889</v>
      </c>
      <c r="L130" s="36">
        <v>21554</v>
      </c>
      <c r="M130" s="481">
        <v>1.240668568443891</v>
      </c>
      <c r="N130" s="36">
        <v>15886</v>
      </c>
      <c r="O130" s="36">
        <v>14149</v>
      </c>
      <c r="P130" s="118">
        <v>0.63827393627707019</v>
      </c>
      <c r="Q130" s="107">
        <v>0.73703256936067552</v>
      </c>
      <c r="R130" s="74"/>
    </row>
    <row r="131" spans="3:18" ht="13.5" customHeight="1" thickBot="1" x14ac:dyDescent="0.25">
      <c r="C131" s="24"/>
      <c r="D131" s="37"/>
      <c r="E131" s="863"/>
      <c r="F131" s="38" t="s">
        <v>45</v>
      </c>
      <c r="G131" s="38"/>
      <c r="H131" s="39"/>
      <c r="I131" s="38"/>
      <c r="J131" s="41">
        <v>1066</v>
      </c>
      <c r="K131" s="42">
        <v>852</v>
      </c>
      <c r="L131" s="42">
        <v>734</v>
      </c>
      <c r="M131" s="491">
        <v>1.2511737089201878</v>
      </c>
      <c r="N131" s="42">
        <v>493</v>
      </c>
      <c r="O131" s="42">
        <v>440</v>
      </c>
      <c r="P131" s="92">
        <v>0.57863849765258213</v>
      </c>
      <c r="Q131" s="93">
        <v>0.67166212534059944</v>
      </c>
      <c r="R131" s="74"/>
    </row>
    <row r="132" spans="3:18" ht="13.5" customHeight="1" thickBot="1" x14ac:dyDescent="0.25">
      <c r="C132" s="24"/>
      <c r="D132" s="43" t="s">
        <v>445</v>
      </c>
      <c r="E132" s="44"/>
      <c r="F132" s="44"/>
      <c r="G132" s="44"/>
      <c r="H132" s="44"/>
      <c r="I132" s="44"/>
      <c r="J132" s="112"/>
      <c r="K132" s="46"/>
      <c r="L132" s="46"/>
      <c r="M132" s="492"/>
      <c r="N132" s="169"/>
      <c r="O132" s="46"/>
      <c r="P132" s="46"/>
      <c r="Q132" s="47"/>
      <c r="R132" s="74"/>
    </row>
    <row r="133" spans="3:18" ht="12.75" customHeight="1" x14ac:dyDescent="0.2">
      <c r="C133" s="24"/>
      <c r="D133" s="25"/>
      <c r="E133" s="26" t="s">
        <v>15</v>
      </c>
      <c r="F133" s="26"/>
      <c r="G133" s="26"/>
      <c r="H133" s="27"/>
      <c r="I133" s="26"/>
      <c r="J133" s="29">
        <v>193774</v>
      </c>
      <c r="K133" s="30">
        <v>88539</v>
      </c>
      <c r="L133" s="30">
        <v>81764</v>
      </c>
      <c r="M133" s="489">
        <v>2.1885722675882944</v>
      </c>
      <c r="N133" s="30">
        <v>66425</v>
      </c>
      <c r="O133" s="30">
        <v>62196</v>
      </c>
      <c r="P133" s="170">
        <v>0.75023435999954824</v>
      </c>
      <c r="Q133" s="168">
        <v>0.81239909984834402</v>
      </c>
      <c r="R133" s="74"/>
    </row>
    <row r="134" spans="3:18" ht="12.75" customHeight="1" x14ac:dyDescent="0.2">
      <c r="C134" s="24"/>
      <c r="D134" s="62"/>
      <c r="E134" s="63" t="s">
        <v>383</v>
      </c>
      <c r="F134" s="63"/>
      <c r="G134" s="63"/>
      <c r="H134" s="64"/>
      <c r="I134" s="63"/>
      <c r="J134" s="58">
        <v>165088</v>
      </c>
      <c r="K134" s="59">
        <v>68879</v>
      </c>
      <c r="L134" s="59">
        <v>64495</v>
      </c>
      <c r="M134" s="488">
        <v>2.3967827639774097</v>
      </c>
      <c r="N134" s="59">
        <v>52497</v>
      </c>
      <c r="O134" s="59">
        <v>49057</v>
      </c>
      <c r="P134" s="117">
        <v>0.76216263302312748</v>
      </c>
      <c r="Q134" s="105">
        <v>0.81397007519962783</v>
      </c>
      <c r="R134" s="74"/>
    </row>
    <row r="135" spans="3:18" ht="12.75" customHeight="1" x14ac:dyDescent="0.2">
      <c r="C135" s="24"/>
      <c r="D135" s="31"/>
      <c r="E135" s="767" t="s">
        <v>17</v>
      </c>
      <c r="F135" s="32" t="s">
        <v>44</v>
      </c>
      <c r="G135" s="32"/>
      <c r="H135" s="33"/>
      <c r="I135" s="32"/>
      <c r="J135" s="35">
        <v>137839</v>
      </c>
      <c r="K135" s="36">
        <v>64799</v>
      </c>
      <c r="L135" s="36">
        <v>60692</v>
      </c>
      <c r="M135" s="481">
        <v>2.1271778885476627</v>
      </c>
      <c r="N135" s="36">
        <v>49397</v>
      </c>
      <c r="O135" s="36">
        <v>44648</v>
      </c>
      <c r="P135" s="118">
        <v>0.76231114677695644</v>
      </c>
      <c r="Q135" s="107">
        <v>0.81389639491201471</v>
      </c>
      <c r="R135" s="74"/>
    </row>
    <row r="136" spans="3:18" ht="12.75" customHeight="1" x14ac:dyDescent="0.2">
      <c r="C136" s="24"/>
      <c r="D136" s="48"/>
      <c r="E136" s="864"/>
      <c r="F136" s="49" t="s">
        <v>45</v>
      </c>
      <c r="G136" s="49"/>
      <c r="H136" s="50"/>
      <c r="I136" s="49"/>
      <c r="J136" s="52">
        <v>27249</v>
      </c>
      <c r="K136" s="53">
        <v>12846</v>
      </c>
      <c r="L136" s="53">
        <v>11466</v>
      </c>
      <c r="M136" s="490">
        <v>2.1212050443717887</v>
      </c>
      <c r="N136" s="53">
        <v>5405</v>
      </c>
      <c r="O136" s="53">
        <v>4758</v>
      </c>
      <c r="P136" s="119">
        <v>0.42075354195858633</v>
      </c>
      <c r="Q136" s="110">
        <v>0.47139368567939999</v>
      </c>
      <c r="R136" s="74"/>
    </row>
    <row r="137" spans="3:18" ht="12.75" customHeight="1" x14ac:dyDescent="0.2">
      <c r="C137" s="24"/>
      <c r="D137" s="62"/>
      <c r="E137" s="63" t="s">
        <v>384</v>
      </c>
      <c r="F137" s="63"/>
      <c r="G137" s="63"/>
      <c r="H137" s="64"/>
      <c r="I137" s="63"/>
      <c r="J137" s="58">
        <v>28686</v>
      </c>
      <c r="K137" s="59">
        <v>23804</v>
      </c>
      <c r="L137" s="59">
        <v>19944</v>
      </c>
      <c r="M137" s="488">
        <v>1.2050915812468492</v>
      </c>
      <c r="N137" s="59">
        <v>15011</v>
      </c>
      <c r="O137" s="59">
        <v>13462</v>
      </c>
      <c r="P137" s="117">
        <v>0.63060830112586119</v>
      </c>
      <c r="Q137" s="105">
        <v>0.75265744083433617</v>
      </c>
      <c r="R137" s="74"/>
    </row>
    <row r="138" spans="3:18" ht="12.75" customHeight="1" x14ac:dyDescent="0.2">
      <c r="C138" s="24"/>
      <c r="D138" s="31"/>
      <c r="E138" s="767" t="s">
        <v>17</v>
      </c>
      <c r="F138" s="32" t="s">
        <v>44</v>
      </c>
      <c r="G138" s="32"/>
      <c r="H138" s="33"/>
      <c r="I138" s="32"/>
      <c r="J138" s="35">
        <v>27482</v>
      </c>
      <c r="K138" s="36">
        <v>22393</v>
      </c>
      <c r="L138" s="36">
        <v>19332</v>
      </c>
      <c r="M138" s="481">
        <v>1.2272585182869646</v>
      </c>
      <c r="N138" s="36">
        <v>14497</v>
      </c>
      <c r="O138" s="36">
        <v>12968</v>
      </c>
      <c r="P138" s="118">
        <v>0.64738980931541101</v>
      </c>
      <c r="Q138" s="107">
        <v>0.74989654458928201</v>
      </c>
      <c r="R138" s="74"/>
    </row>
    <row r="139" spans="3:18" ht="13.5" customHeight="1" thickBot="1" x14ac:dyDescent="0.25">
      <c r="C139" s="24"/>
      <c r="D139" s="37"/>
      <c r="E139" s="863"/>
      <c r="F139" s="38" t="s">
        <v>45</v>
      </c>
      <c r="G139" s="38"/>
      <c r="H139" s="39"/>
      <c r="I139" s="38"/>
      <c r="J139" s="41">
        <v>1204</v>
      </c>
      <c r="K139" s="42">
        <v>937</v>
      </c>
      <c r="L139" s="42">
        <v>802</v>
      </c>
      <c r="M139" s="491">
        <v>1.2849519743863393</v>
      </c>
      <c r="N139" s="42">
        <v>566</v>
      </c>
      <c r="O139" s="42">
        <v>509</v>
      </c>
      <c r="P139" s="92">
        <v>0.60405549626467447</v>
      </c>
      <c r="Q139" s="93">
        <v>0.70573566084788031</v>
      </c>
      <c r="R139" s="74"/>
    </row>
    <row r="140" spans="3:18" ht="13.5" customHeight="1" thickBot="1" x14ac:dyDescent="0.25">
      <c r="C140" s="24"/>
      <c r="D140" s="43" t="s">
        <v>452</v>
      </c>
      <c r="E140" s="44"/>
      <c r="F140" s="44"/>
      <c r="G140" s="44"/>
      <c r="H140" s="44"/>
      <c r="I140" s="44"/>
      <c r="J140" s="112"/>
      <c r="K140" s="46"/>
      <c r="L140" s="46"/>
      <c r="M140" s="492"/>
      <c r="N140" s="169"/>
      <c r="O140" s="46"/>
      <c r="P140" s="46"/>
      <c r="Q140" s="47"/>
      <c r="R140" s="74"/>
    </row>
    <row r="141" spans="3:18" ht="12.75" customHeight="1" x14ac:dyDescent="0.2">
      <c r="C141" s="24"/>
      <c r="D141" s="25"/>
      <c r="E141" s="26" t="s">
        <v>15</v>
      </c>
      <c r="F141" s="26"/>
      <c r="G141" s="26"/>
      <c r="H141" s="27"/>
      <c r="I141" s="26"/>
      <c r="J141" s="29">
        <v>201016</v>
      </c>
      <c r="K141" s="30">
        <v>91222</v>
      </c>
      <c r="L141" s="30">
        <v>84912</v>
      </c>
      <c r="M141" s="489">
        <v>2.2035912389555152</v>
      </c>
      <c r="N141" s="30">
        <v>70161</v>
      </c>
      <c r="O141" s="30">
        <v>65888</v>
      </c>
      <c r="P141" s="170">
        <v>0.76912367630615419</v>
      </c>
      <c r="Q141" s="168">
        <v>0.82627897117015259</v>
      </c>
      <c r="R141" s="74"/>
    </row>
    <row r="142" spans="3:18" ht="12.75" customHeight="1" x14ac:dyDescent="0.2">
      <c r="C142" s="24"/>
      <c r="D142" s="62"/>
      <c r="E142" s="63" t="s">
        <v>383</v>
      </c>
      <c r="F142" s="63"/>
      <c r="G142" s="63"/>
      <c r="H142" s="64"/>
      <c r="I142" s="63"/>
      <c r="J142" s="58">
        <v>173158</v>
      </c>
      <c r="K142" s="59">
        <v>72160</v>
      </c>
      <c r="L142" s="59">
        <v>67948</v>
      </c>
      <c r="M142" s="488">
        <v>2.3996396895787138</v>
      </c>
      <c r="N142" s="59">
        <v>56257</v>
      </c>
      <c r="O142" s="59">
        <v>52899</v>
      </c>
      <c r="P142" s="117">
        <v>0.77961474501108652</v>
      </c>
      <c r="Q142" s="105">
        <v>0.8279419556131159</v>
      </c>
      <c r="R142" s="74"/>
    </row>
    <row r="143" spans="3:18" ht="12.75" customHeight="1" x14ac:dyDescent="0.2">
      <c r="C143" s="24"/>
      <c r="D143" s="31"/>
      <c r="E143" s="767" t="s">
        <v>17</v>
      </c>
      <c r="F143" s="32" t="s">
        <v>44</v>
      </c>
      <c r="G143" s="32"/>
      <c r="H143" s="33"/>
      <c r="I143" s="32"/>
      <c r="J143" s="35">
        <v>145018</v>
      </c>
      <c r="K143" s="36">
        <v>68177</v>
      </c>
      <c r="L143" s="36">
        <v>64161</v>
      </c>
      <c r="M143" s="481">
        <v>2.1270809803892807</v>
      </c>
      <c r="N143" s="36">
        <v>53175</v>
      </c>
      <c r="O143" s="36">
        <v>48210</v>
      </c>
      <c r="P143" s="118">
        <v>0.77995511682825591</v>
      </c>
      <c r="Q143" s="107">
        <v>0.82877448917566743</v>
      </c>
      <c r="R143" s="74"/>
    </row>
    <row r="144" spans="3:18" ht="12.75" customHeight="1" x14ac:dyDescent="0.2">
      <c r="C144" s="24"/>
      <c r="D144" s="48"/>
      <c r="E144" s="864"/>
      <c r="F144" s="49" t="s">
        <v>45</v>
      </c>
      <c r="G144" s="49"/>
      <c r="H144" s="50"/>
      <c r="I144" s="49"/>
      <c r="J144" s="52">
        <v>28140</v>
      </c>
      <c r="K144" s="53">
        <v>13049</v>
      </c>
      <c r="L144" s="53">
        <v>11725</v>
      </c>
      <c r="M144" s="490">
        <v>2.1564870871331134</v>
      </c>
      <c r="N144" s="53">
        <v>5699</v>
      </c>
      <c r="O144" s="53">
        <v>5081</v>
      </c>
      <c r="P144" s="119">
        <v>0.43673844739060463</v>
      </c>
      <c r="Q144" s="110">
        <v>0.48605543710021321</v>
      </c>
      <c r="R144" s="74"/>
    </row>
    <row r="145" spans="3:18" ht="12.75" customHeight="1" x14ac:dyDescent="0.2">
      <c r="C145" s="24"/>
      <c r="D145" s="62"/>
      <c r="E145" s="63" t="s">
        <v>384</v>
      </c>
      <c r="F145" s="63"/>
      <c r="G145" s="63"/>
      <c r="H145" s="64"/>
      <c r="I145" s="63"/>
      <c r="J145" s="58">
        <v>27858</v>
      </c>
      <c r="K145" s="59">
        <v>22293</v>
      </c>
      <c r="L145" s="59">
        <v>19472</v>
      </c>
      <c r="M145" s="488">
        <v>1.2496299286771633</v>
      </c>
      <c r="N145" s="59">
        <v>14978</v>
      </c>
      <c r="O145" s="59">
        <v>13300</v>
      </c>
      <c r="P145" s="117">
        <v>0.67187009375140183</v>
      </c>
      <c r="Q145" s="105">
        <v>0.76920706655710769</v>
      </c>
      <c r="R145" s="74"/>
    </row>
    <row r="146" spans="3:18" ht="12.75" customHeight="1" x14ac:dyDescent="0.2">
      <c r="C146" s="24"/>
      <c r="D146" s="31"/>
      <c r="E146" s="767" t="s">
        <v>17</v>
      </c>
      <c r="F146" s="32" t="s">
        <v>44</v>
      </c>
      <c r="G146" s="32"/>
      <c r="H146" s="33"/>
      <c r="I146" s="32"/>
      <c r="J146" s="35">
        <v>26561</v>
      </c>
      <c r="K146" s="36">
        <v>21560</v>
      </c>
      <c r="L146" s="36">
        <v>18823</v>
      </c>
      <c r="M146" s="481">
        <v>1.2319573283858998</v>
      </c>
      <c r="N146" s="36">
        <v>14518</v>
      </c>
      <c r="O146" s="36">
        <v>12846</v>
      </c>
      <c r="P146" s="118">
        <v>0.67337662337662341</v>
      </c>
      <c r="Q146" s="107">
        <v>0.7712904425436965</v>
      </c>
      <c r="R146" s="74"/>
    </row>
    <row r="147" spans="3:18" ht="13.5" customHeight="1" thickBot="1" x14ac:dyDescent="0.25">
      <c r="C147" s="24"/>
      <c r="D147" s="37"/>
      <c r="E147" s="863"/>
      <c r="F147" s="38" t="s">
        <v>45</v>
      </c>
      <c r="G147" s="38"/>
      <c r="H147" s="39"/>
      <c r="I147" s="38"/>
      <c r="J147" s="41">
        <v>1297</v>
      </c>
      <c r="K147" s="42">
        <v>988</v>
      </c>
      <c r="L147" s="42">
        <v>837</v>
      </c>
      <c r="M147" s="491">
        <v>1.3127530364372471</v>
      </c>
      <c r="N147" s="42">
        <v>507</v>
      </c>
      <c r="O147" s="42">
        <v>459</v>
      </c>
      <c r="P147" s="92">
        <v>0.51315789473684215</v>
      </c>
      <c r="Q147" s="93">
        <v>0.60573476702508966</v>
      </c>
      <c r="R147" s="74"/>
    </row>
    <row r="148" spans="3:18" ht="13.5" customHeight="1" thickBot="1" x14ac:dyDescent="0.25">
      <c r="C148" s="24"/>
      <c r="D148" s="43" t="s">
        <v>473</v>
      </c>
      <c r="E148" s="44"/>
      <c r="F148" s="44"/>
      <c r="G148" s="44"/>
      <c r="H148" s="44"/>
      <c r="I148" s="44"/>
      <c r="J148" s="112"/>
      <c r="K148" s="46"/>
      <c r="L148" s="46"/>
      <c r="M148" s="492"/>
      <c r="N148" s="169"/>
      <c r="O148" s="46"/>
      <c r="P148" s="46"/>
      <c r="Q148" s="47"/>
      <c r="R148" s="74"/>
    </row>
    <row r="149" spans="3:18" ht="12.75" customHeight="1" x14ac:dyDescent="0.2">
      <c r="C149" s="24"/>
      <c r="D149" s="25"/>
      <c r="E149" s="26" t="s">
        <v>15</v>
      </c>
      <c r="F149" s="26"/>
      <c r="G149" s="26"/>
      <c r="H149" s="27"/>
      <c r="I149" s="26"/>
      <c r="J149" s="29">
        <v>201827</v>
      </c>
      <c r="K149" s="30">
        <v>92752</v>
      </c>
      <c r="L149" s="30">
        <v>88822</v>
      </c>
      <c r="M149" s="489">
        <v>2.175985423494911</v>
      </c>
      <c r="N149" s="30">
        <v>73368</v>
      </c>
      <c r="O149" s="30">
        <v>69488</v>
      </c>
      <c r="P149" s="170">
        <v>0.79101259272037261</v>
      </c>
      <c r="Q149" s="168">
        <v>0.82601157370921618</v>
      </c>
      <c r="R149" s="74"/>
    </row>
    <row r="150" spans="3:18" ht="12.75" customHeight="1" x14ac:dyDescent="0.2">
      <c r="C150" s="24"/>
      <c r="D150" s="62"/>
      <c r="E150" s="63" t="s">
        <v>383</v>
      </c>
      <c r="F150" s="63"/>
      <c r="G150" s="63"/>
      <c r="H150" s="64"/>
      <c r="I150" s="63"/>
      <c r="J150" s="58">
        <v>173900</v>
      </c>
      <c r="K150" s="59">
        <v>73290</v>
      </c>
      <c r="L150" s="59">
        <v>70418</v>
      </c>
      <c r="M150" s="488">
        <v>2.3727657252012553</v>
      </c>
      <c r="N150" s="59">
        <v>58609</v>
      </c>
      <c r="O150" s="59">
        <v>55505</v>
      </c>
      <c r="P150" s="117">
        <v>0.7996861781962068</v>
      </c>
      <c r="Q150" s="105">
        <v>0.83230140021017351</v>
      </c>
      <c r="R150" s="74"/>
    </row>
    <row r="151" spans="3:18" ht="12.75" customHeight="1" x14ac:dyDescent="0.2">
      <c r="C151" s="24"/>
      <c r="D151" s="31"/>
      <c r="E151" s="767" t="s">
        <v>17</v>
      </c>
      <c r="F151" s="32" t="s">
        <v>44</v>
      </c>
      <c r="G151" s="32"/>
      <c r="H151" s="33"/>
      <c r="I151" s="32"/>
      <c r="J151" s="35">
        <v>146931</v>
      </c>
      <c r="K151" s="36">
        <v>69530</v>
      </c>
      <c r="L151" s="36">
        <v>66728</v>
      </c>
      <c r="M151" s="481">
        <v>2.1132029339853302</v>
      </c>
      <c r="N151" s="36">
        <v>55528</v>
      </c>
      <c r="O151" s="36">
        <v>50882</v>
      </c>
      <c r="P151" s="118">
        <v>0.79861930102114198</v>
      </c>
      <c r="Q151" s="107">
        <v>0.83215441793549938</v>
      </c>
      <c r="R151" s="74"/>
    </row>
    <row r="152" spans="3:18" ht="12.75" customHeight="1" x14ac:dyDescent="0.2">
      <c r="C152" s="24"/>
      <c r="D152" s="48"/>
      <c r="E152" s="864"/>
      <c r="F152" s="49" t="s">
        <v>45</v>
      </c>
      <c r="G152" s="49"/>
      <c r="H152" s="50"/>
      <c r="I152" s="49"/>
      <c r="J152" s="52">
        <v>26969</v>
      </c>
      <c r="K152" s="53">
        <v>12472</v>
      </c>
      <c r="L152" s="53">
        <v>11523</v>
      </c>
      <c r="M152" s="490">
        <v>2.1623636946760745</v>
      </c>
      <c r="N152" s="53">
        <v>5605</v>
      </c>
      <c r="O152" s="53">
        <v>5037</v>
      </c>
      <c r="P152" s="119">
        <v>0.44940667094291215</v>
      </c>
      <c r="Q152" s="110">
        <v>0.4864184674130001</v>
      </c>
      <c r="R152" s="74"/>
    </row>
    <row r="153" spans="3:18" ht="12.75" customHeight="1" x14ac:dyDescent="0.2">
      <c r="C153" s="24"/>
      <c r="D153" s="62"/>
      <c r="E153" s="63" t="s">
        <v>384</v>
      </c>
      <c r="F153" s="63"/>
      <c r="G153" s="63"/>
      <c r="H153" s="64"/>
      <c r="I153" s="63"/>
      <c r="J153" s="58">
        <v>27927</v>
      </c>
      <c r="K153" s="59">
        <v>22700</v>
      </c>
      <c r="L153" s="59">
        <v>21168</v>
      </c>
      <c r="M153" s="488">
        <v>1.2302643171806167</v>
      </c>
      <c r="N153" s="59">
        <v>15943</v>
      </c>
      <c r="O153" s="59">
        <v>14331</v>
      </c>
      <c r="P153" s="117">
        <v>0.70233480176211449</v>
      </c>
      <c r="Q153" s="105">
        <v>0.75316515495086922</v>
      </c>
      <c r="R153" s="74"/>
    </row>
    <row r="154" spans="3:18" ht="12.75" customHeight="1" x14ac:dyDescent="0.2">
      <c r="C154" s="24"/>
      <c r="D154" s="31"/>
      <c r="E154" s="767" t="s">
        <v>17</v>
      </c>
      <c r="F154" s="32" t="s">
        <v>44</v>
      </c>
      <c r="G154" s="32"/>
      <c r="H154" s="33"/>
      <c r="I154" s="32"/>
      <c r="J154" s="35">
        <v>26782</v>
      </c>
      <c r="K154" s="36">
        <v>22047</v>
      </c>
      <c r="L154" s="36">
        <v>20565</v>
      </c>
      <c r="M154" s="481">
        <v>1.2147684492221165</v>
      </c>
      <c r="N154" s="36">
        <v>15533</v>
      </c>
      <c r="O154" s="36">
        <v>13905</v>
      </c>
      <c r="P154" s="118">
        <v>0.70454030026761005</v>
      </c>
      <c r="Q154" s="107">
        <v>0.75531242402139553</v>
      </c>
      <c r="R154" s="74"/>
    </row>
    <row r="155" spans="3:18" ht="13.5" customHeight="1" thickBot="1" x14ac:dyDescent="0.25">
      <c r="C155" s="24"/>
      <c r="D155" s="37"/>
      <c r="E155" s="863"/>
      <c r="F155" s="38" t="s">
        <v>45</v>
      </c>
      <c r="G155" s="38"/>
      <c r="H155" s="39"/>
      <c r="I155" s="38"/>
      <c r="J155" s="41">
        <v>1145</v>
      </c>
      <c r="K155" s="42">
        <v>919</v>
      </c>
      <c r="L155" s="42">
        <v>825</v>
      </c>
      <c r="M155" s="491">
        <v>1.2459194776931448</v>
      </c>
      <c r="N155" s="42">
        <v>472</v>
      </c>
      <c r="O155" s="42">
        <v>432</v>
      </c>
      <c r="P155" s="92">
        <v>0.51360174102285094</v>
      </c>
      <c r="Q155" s="93">
        <v>0.57212121212121214</v>
      </c>
      <c r="R155" s="74"/>
    </row>
    <row r="156" spans="3:18" ht="13.5" customHeight="1" thickBot="1" x14ac:dyDescent="0.25">
      <c r="C156" s="24"/>
      <c r="D156" s="43" t="s">
        <v>483</v>
      </c>
      <c r="E156" s="44"/>
      <c r="F156" s="44"/>
      <c r="G156" s="44"/>
      <c r="H156" s="44"/>
      <c r="I156" s="44"/>
      <c r="J156" s="112"/>
      <c r="K156" s="46"/>
      <c r="L156" s="46"/>
      <c r="M156" s="492"/>
      <c r="N156" s="169"/>
      <c r="O156" s="46"/>
      <c r="P156" s="46"/>
      <c r="Q156" s="47"/>
      <c r="R156" s="74"/>
    </row>
    <row r="157" spans="3:18" ht="12.75" customHeight="1" x14ac:dyDescent="0.2">
      <c r="C157" s="24"/>
      <c r="D157" s="25"/>
      <c r="E157" s="26" t="s">
        <v>15</v>
      </c>
      <c r="F157" s="26"/>
      <c r="G157" s="26"/>
      <c r="H157" s="27"/>
      <c r="I157" s="26"/>
      <c r="J157" s="29">
        <v>217772</v>
      </c>
      <c r="K157" s="30">
        <v>95979</v>
      </c>
      <c r="L157" s="30">
        <v>90884</v>
      </c>
      <c r="M157" s="489">
        <v>2.268954667166776</v>
      </c>
      <c r="N157" s="30">
        <v>72204</v>
      </c>
      <c r="O157" s="30">
        <v>68309</v>
      </c>
      <c r="P157" s="170">
        <v>0.75228956334198105</v>
      </c>
      <c r="Q157" s="168">
        <v>0.79446327186303423</v>
      </c>
      <c r="R157" s="74"/>
    </row>
    <row r="158" spans="3:18" ht="12.75" customHeight="1" x14ac:dyDescent="0.2">
      <c r="C158" s="24"/>
      <c r="D158" s="62"/>
      <c r="E158" s="63" t="s">
        <v>383</v>
      </c>
      <c r="F158" s="63"/>
      <c r="G158" s="63"/>
      <c r="H158" s="64"/>
      <c r="I158" s="63"/>
      <c r="J158" s="58">
        <v>185806</v>
      </c>
      <c r="K158" s="59">
        <v>74556</v>
      </c>
      <c r="L158" s="59">
        <v>71262</v>
      </c>
      <c r="M158" s="488">
        <v>2.4921669617468747</v>
      </c>
      <c r="N158" s="59">
        <v>57782</v>
      </c>
      <c r="O158" s="59">
        <v>54954</v>
      </c>
      <c r="P158" s="117">
        <v>0.77501475401040831</v>
      </c>
      <c r="Q158" s="105">
        <v>0.81083887625943696</v>
      </c>
      <c r="R158" s="74"/>
    </row>
    <row r="159" spans="3:18" ht="12.75" customHeight="1" x14ac:dyDescent="0.2">
      <c r="C159" s="24"/>
      <c r="D159" s="31"/>
      <c r="E159" s="767" t="s">
        <v>17</v>
      </c>
      <c r="F159" s="32" t="s">
        <v>44</v>
      </c>
      <c r="G159" s="32"/>
      <c r="H159" s="33"/>
      <c r="I159" s="32"/>
      <c r="J159" s="35">
        <v>156331</v>
      </c>
      <c r="K159" s="36">
        <v>70553</v>
      </c>
      <c r="L159" s="36">
        <v>67371</v>
      </c>
      <c r="M159" s="481">
        <v>2.2157952177795415</v>
      </c>
      <c r="N159" s="36">
        <v>54122</v>
      </c>
      <c r="O159" s="36">
        <v>50139</v>
      </c>
      <c r="P159" s="118">
        <v>0.76711124969880795</v>
      </c>
      <c r="Q159" s="107">
        <v>0.80334268453785751</v>
      </c>
      <c r="R159" s="74"/>
    </row>
    <row r="160" spans="3:18" ht="12.75" customHeight="1" x14ac:dyDescent="0.2">
      <c r="C160" s="24"/>
      <c r="D160" s="48"/>
      <c r="E160" s="864"/>
      <c r="F160" s="49" t="s">
        <v>45</v>
      </c>
      <c r="G160" s="49"/>
      <c r="H160" s="50"/>
      <c r="I160" s="49"/>
      <c r="J160" s="52">
        <v>28755</v>
      </c>
      <c r="K160" s="53">
        <v>13123</v>
      </c>
      <c r="L160" s="53">
        <v>11865</v>
      </c>
      <c r="M160" s="490">
        <v>2.1911910386344586</v>
      </c>
      <c r="N160" s="53">
        <v>5698</v>
      </c>
      <c r="O160" s="53">
        <v>5201</v>
      </c>
      <c r="P160" s="119">
        <v>0.43419949706621963</v>
      </c>
      <c r="Q160" s="110">
        <v>0.48023598820058999</v>
      </c>
      <c r="R160" s="74"/>
    </row>
    <row r="161" spans="3:18" ht="12.75" customHeight="1" x14ac:dyDescent="0.2">
      <c r="C161" s="24"/>
      <c r="D161" s="62"/>
      <c r="E161" s="63" t="s">
        <v>384</v>
      </c>
      <c r="F161" s="63"/>
      <c r="G161" s="63"/>
      <c r="H161" s="64"/>
      <c r="I161" s="63"/>
      <c r="J161" s="58">
        <v>32686</v>
      </c>
      <c r="K161" s="59">
        <v>25280</v>
      </c>
      <c r="L161" s="59">
        <v>22798</v>
      </c>
      <c r="M161" s="488">
        <v>1.2929588607594937</v>
      </c>
      <c r="N161" s="59">
        <v>15724</v>
      </c>
      <c r="O161" s="59">
        <v>13675</v>
      </c>
      <c r="P161" s="117">
        <v>0.62199367088607593</v>
      </c>
      <c r="Q161" s="105">
        <v>0.68970962365119748</v>
      </c>
      <c r="R161" s="74"/>
    </row>
    <row r="162" spans="3:18" ht="12.75" customHeight="1" x14ac:dyDescent="0.2">
      <c r="C162" s="24"/>
      <c r="D162" s="31"/>
      <c r="E162" s="767" t="s">
        <v>17</v>
      </c>
      <c r="F162" s="32" t="s">
        <v>44</v>
      </c>
      <c r="G162" s="32"/>
      <c r="H162" s="33"/>
      <c r="I162" s="32"/>
      <c r="J162" s="35">
        <v>30960</v>
      </c>
      <c r="K162" s="36">
        <v>24359</v>
      </c>
      <c r="L162" s="36">
        <v>21994</v>
      </c>
      <c r="M162" s="481">
        <v>1.2709881358019623</v>
      </c>
      <c r="N162" s="36">
        <v>15328</v>
      </c>
      <c r="O162" s="36">
        <v>13264</v>
      </c>
      <c r="P162" s="118">
        <v>0.6292540744693953</v>
      </c>
      <c r="Q162" s="107">
        <v>0.69691734109302539</v>
      </c>
      <c r="R162" s="74"/>
    </row>
    <row r="163" spans="3:18" ht="13.5" customHeight="1" thickBot="1" x14ac:dyDescent="0.25">
      <c r="C163" s="24"/>
      <c r="D163" s="37"/>
      <c r="E163" s="863"/>
      <c r="F163" s="38" t="s">
        <v>45</v>
      </c>
      <c r="G163" s="38"/>
      <c r="H163" s="39"/>
      <c r="I163" s="38"/>
      <c r="J163" s="41">
        <v>1726</v>
      </c>
      <c r="K163" s="42">
        <v>1340</v>
      </c>
      <c r="L163" s="42">
        <v>1154</v>
      </c>
      <c r="M163" s="491">
        <v>1.2880597014925372</v>
      </c>
      <c r="N163" s="42">
        <v>475</v>
      </c>
      <c r="O163" s="42">
        <v>423</v>
      </c>
      <c r="P163" s="92">
        <v>0.35447761194029853</v>
      </c>
      <c r="Q163" s="93">
        <v>0.41161178509532065</v>
      </c>
      <c r="R163" s="74"/>
    </row>
    <row r="164" spans="3:18" ht="13.5" customHeight="1" thickBot="1" x14ac:dyDescent="0.25">
      <c r="C164" s="24"/>
      <c r="D164" s="43" t="s">
        <v>488</v>
      </c>
      <c r="E164" s="44"/>
      <c r="F164" s="44"/>
      <c r="G164" s="44"/>
      <c r="H164" s="44"/>
      <c r="I164" s="44"/>
      <c r="J164" s="112"/>
      <c r="K164" s="46"/>
      <c r="L164" s="46"/>
      <c r="M164" s="492"/>
      <c r="N164" s="169"/>
      <c r="O164" s="46"/>
      <c r="P164" s="46"/>
      <c r="Q164" s="47"/>
      <c r="R164" s="74"/>
    </row>
    <row r="165" spans="3:18" ht="12.75" customHeight="1" x14ac:dyDescent="0.2">
      <c r="C165" s="24"/>
      <c r="D165" s="25"/>
      <c r="E165" s="26" t="s">
        <v>15</v>
      </c>
      <c r="F165" s="26"/>
      <c r="G165" s="26"/>
      <c r="H165" s="27"/>
      <c r="I165" s="26"/>
      <c r="J165" s="29">
        <v>220843</v>
      </c>
      <c r="K165" s="30">
        <v>94351</v>
      </c>
      <c r="L165" s="30">
        <v>81760</v>
      </c>
      <c r="M165" s="489">
        <v>2.3406535171858276</v>
      </c>
      <c r="N165" s="30">
        <v>68482</v>
      </c>
      <c r="O165" s="30">
        <v>65492</v>
      </c>
      <c r="P165" s="170">
        <v>0.72582166590709163</v>
      </c>
      <c r="Q165" s="168">
        <v>0.83759784735812137</v>
      </c>
      <c r="R165" s="74"/>
    </row>
    <row r="166" spans="3:18" ht="12.75" customHeight="1" x14ac:dyDescent="0.2">
      <c r="C166" s="24"/>
      <c r="D166" s="62"/>
      <c r="E166" s="63" t="s">
        <v>383</v>
      </c>
      <c r="F166" s="63"/>
      <c r="G166" s="63"/>
      <c r="H166" s="64"/>
      <c r="I166" s="63"/>
      <c r="J166" s="58">
        <v>192161</v>
      </c>
      <c r="K166" s="59">
        <v>76059</v>
      </c>
      <c r="L166" s="59">
        <v>66509</v>
      </c>
      <c r="M166" s="488">
        <v>2.5264728697458554</v>
      </c>
      <c r="N166" s="59">
        <v>56540</v>
      </c>
      <c r="O166" s="59">
        <v>54104</v>
      </c>
      <c r="P166" s="117">
        <v>0.74337027833655456</v>
      </c>
      <c r="Q166" s="105">
        <v>0.85011051135936488</v>
      </c>
      <c r="R166" s="74"/>
    </row>
    <row r="167" spans="3:18" ht="12.75" customHeight="1" x14ac:dyDescent="0.2">
      <c r="C167" s="24"/>
      <c r="D167" s="31"/>
      <c r="E167" s="767" t="s">
        <v>17</v>
      </c>
      <c r="F167" s="32" t="s">
        <v>44</v>
      </c>
      <c r="G167" s="32"/>
      <c r="H167" s="33"/>
      <c r="I167" s="32"/>
      <c r="J167" s="35">
        <v>163340</v>
      </c>
      <c r="K167" s="36">
        <v>72282</v>
      </c>
      <c r="L167" s="36">
        <v>63598</v>
      </c>
      <c r="M167" s="481">
        <v>2.2597603829445783</v>
      </c>
      <c r="N167" s="36">
        <v>52801</v>
      </c>
      <c r="O167" s="36">
        <v>49284</v>
      </c>
      <c r="P167" s="118">
        <v>0.73048615146232809</v>
      </c>
      <c r="Q167" s="107">
        <v>0.83023051039340856</v>
      </c>
      <c r="R167" s="74"/>
    </row>
    <row r="168" spans="3:18" ht="12.75" customHeight="1" x14ac:dyDescent="0.2">
      <c r="C168" s="24"/>
      <c r="D168" s="48"/>
      <c r="E168" s="864"/>
      <c r="F168" s="49" t="s">
        <v>45</v>
      </c>
      <c r="G168" s="49"/>
      <c r="H168" s="50"/>
      <c r="I168" s="49"/>
      <c r="J168" s="52">
        <v>28821</v>
      </c>
      <c r="K168" s="53">
        <v>12972</v>
      </c>
      <c r="L168" s="53">
        <v>10801</v>
      </c>
      <c r="M168" s="490">
        <v>2.2217853839037929</v>
      </c>
      <c r="N168" s="53">
        <v>5725</v>
      </c>
      <c r="O168" s="53">
        <v>5242</v>
      </c>
      <c r="P168" s="119">
        <v>0.44133518347209372</v>
      </c>
      <c r="Q168" s="110">
        <v>0.53004351448939913</v>
      </c>
      <c r="R168" s="74"/>
    </row>
    <row r="169" spans="3:18" ht="12.75" customHeight="1" x14ac:dyDescent="0.2">
      <c r="C169" s="24"/>
      <c r="D169" s="62"/>
      <c r="E169" s="63" t="s">
        <v>384</v>
      </c>
      <c r="F169" s="63"/>
      <c r="G169" s="63"/>
      <c r="H169" s="64"/>
      <c r="I169" s="63"/>
      <c r="J169" s="58">
        <v>28682</v>
      </c>
      <c r="K169" s="59">
        <v>22291</v>
      </c>
      <c r="L169" s="59">
        <v>18468</v>
      </c>
      <c r="M169" s="488">
        <v>1.2867076398546498</v>
      </c>
      <c r="N169" s="59">
        <v>13135</v>
      </c>
      <c r="O169" s="59">
        <v>11704</v>
      </c>
      <c r="P169" s="117">
        <v>0.58925126732762101</v>
      </c>
      <c r="Q169" s="105">
        <v>0.71123023608403724</v>
      </c>
      <c r="R169" s="74"/>
    </row>
    <row r="170" spans="3:18" ht="12.75" customHeight="1" x14ac:dyDescent="0.2">
      <c r="C170" s="24"/>
      <c r="D170" s="31"/>
      <c r="E170" s="767" t="s">
        <v>17</v>
      </c>
      <c r="F170" s="32" t="s">
        <v>44</v>
      </c>
      <c r="G170" s="32"/>
      <c r="H170" s="33"/>
      <c r="I170" s="32"/>
      <c r="J170" s="35">
        <v>26828</v>
      </c>
      <c r="K170" s="36">
        <v>21305</v>
      </c>
      <c r="L170" s="36">
        <v>17689</v>
      </c>
      <c r="M170" s="481">
        <v>1.2592349213799579</v>
      </c>
      <c r="N170" s="36">
        <v>12663</v>
      </c>
      <c r="O170" s="36">
        <v>11229</v>
      </c>
      <c r="P170" s="118">
        <v>0.59436751936165222</v>
      </c>
      <c r="Q170" s="107">
        <v>0.7158686189157103</v>
      </c>
      <c r="R170" s="74"/>
    </row>
    <row r="171" spans="3:18" ht="13.5" customHeight="1" thickBot="1" x14ac:dyDescent="0.25">
      <c r="C171" s="24"/>
      <c r="D171" s="37"/>
      <c r="E171" s="863"/>
      <c r="F171" s="38" t="s">
        <v>45</v>
      </c>
      <c r="G171" s="38"/>
      <c r="H171" s="39"/>
      <c r="I171" s="38"/>
      <c r="J171" s="41">
        <v>1804</v>
      </c>
      <c r="K171" s="42">
        <v>1370</v>
      </c>
      <c r="L171" s="42">
        <v>1078</v>
      </c>
      <c r="M171" s="491">
        <v>1.3167883211678832</v>
      </c>
      <c r="N171" s="42">
        <v>526</v>
      </c>
      <c r="O171" s="42">
        <v>485</v>
      </c>
      <c r="P171" s="92">
        <v>0.38394160583941606</v>
      </c>
      <c r="Q171" s="93">
        <v>0.48794063079777367</v>
      </c>
      <c r="R171" s="74"/>
    </row>
    <row r="172" spans="3:18" ht="13.5" customHeight="1" thickBot="1" x14ac:dyDescent="0.25">
      <c r="C172" s="24"/>
      <c r="D172" s="43" t="s">
        <v>507</v>
      </c>
      <c r="E172" s="44"/>
      <c r="F172" s="44"/>
      <c r="G172" s="44"/>
      <c r="H172" s="44"/>
      <c r="I172" s="44"/>
      <c r="J172" s="112"/>
      <c r="K172" s="46"/>
      <c r="L172" s="46"/>
      <c r="M172" s="492"/>
      <c r="N172" s="169"/>
      <c r="O172" s="46"/>
      <c r="P172" s="46"/>
      <c r="Q172" s="47"/>
      <c r="R172" s="74"/>
    </row>
    <row r="173" spans="3:18" ht="12.75" customHeight="1" x14ac:dyDescent="0.2">
      <c r="C173" s="24"/>
      <c r="D173" s="25"/>
      <c r="E173" s="26" t="s">
        <v>15</v>
      </c>
      <c r="F173" s="26"/>
      <c r="G173" s="26"/>
      <c r="H173" s="27"/>
      <c r="I173" s="26"/>
      <c r="J173" s="29">
        <v>236871</v>
      </c>
      <c r="K173" s="30">
        <v>98718</v>
      </c>
      <c r="L173" s="30">
        <v>91950</v>
      </c>
      <c r="M173" s="489">
        <v>2.3994712210539113</v>
      </c>
      <c r="N173" s="30">
        <v>71655</v>
      </c>
      <c r="O173" s="30">
        <v>68677</v>
      </c>
      <c r="P173" s="170">
        <v>0.72585546708806903</v>
      </c>
      <c r="Q173" s="168">
        <v>0.77928221859706359</v>
      </c>
      <c r="R173" s="74"/>
    </row>
    <row r="174" spans="3:18" ht="12.75" customHeight="1" x14ac:dyDescent="0.2">
      <c r="C174" s="24"/>
      <c r="D174" s="62"/>
      <c r="E174" s="63" t="s">
        <v>383</v>
      </c>
      <c r="F174" s="63"/>
      <c r="G174" s="63"/>
      <c r="H174" s="64"/>
      <c r="I174" s="63"/>
      <c r="J174" s="58">
        <v>206609</v>
      </c>
      <c r="K174" s="59">
        <v>79782</v>
      </c>
      <c r="L174" s="59">
        <v>75298</v>
      </c>
      <c r="M174" s="488">
        <v>2.5896693489759595</v>
      </c>
      <c r="N174" s="59">
        <v>59393</v>
      </c>
      <c r="O174" s="59">
        <v>56946</v>
      </c>
      <c r="P174" s="117">
        <v>0.7444411020029581</v>
      </c>
      <c r="Q174" s="105">
        <v>0.7887726101622885</v>
      </c>
      <c r="R174" s="74"/>
    </row>
    <row r="175" spans="3:18" ht="12.75" customHeight="1" x14ac:dyDescent="0.2">
      <c r="C175" s="24"/>
      <c r="D175" s="31"/>
      <c r="E175" s="767" t="s">
        <v>17</v>
      </c>
      <c r="F175" s="32" t="s">
        <v>44</v>
      </c>
      <c r="G175" s="32"/>
      <c r="H175" s="33"/>
      <c r="I175" s="32"/>
      <c r="J175" s="35">
        <v>175728</v>
      </c>
      <c r="K175" s="36">
        <v>75630</v>
      </c>
      <c r="L175" s="36">
        <v>71195</v>
      </c>
      <c r="M175" s="481">
        <v>2.3235224117413726</v>
      </c>
      <c r="N175" s="36">
        <v>55509</v>
      </c>
      <c r="O175" s="36">
        <v>51857</v>
      </c>
      <c r="P175" s="118">
        <v>0.73395477984926616</v>
      </c>
      <c r="Q175" s="107">
        <v>0.77967553901257114</v>
      </c>
      <c r="R175" s="74"/>
    </row>
    <row r="176" spans="3:18" ht="12.75" customHeight="1" x14ac:dyDescent="0.2">
      <c r="C176" s="24"/>
      <c r="D176" s="48"/>
      <c r="E176" s="864"/>
      <c r="F176" s="49" t="s">
        <v>45</v>
      </c>
      <c r="G176" s="49"/>
      <c r="H176" s="50"/>
      <c r="I176" s="49"/>
      <c r="J176" s="52">
        <v>30881</v>
      </c>
      <c r="K176" s="53">
        <v>13973</v>
      </c>
      <c r="L176" s="53">
        <v>12691</v>
      </c>
      <c r="M176" s="490">
        <v>2.2100479496171186</v>
      </c>
      <c r="N176" s="53">
        <v>5884</v>
      </c>
      <c r="O176" s="53">
        <v>5481</v>
      </c>
      <c r="P176" s="119">
        <v>0.42109783153224073</v>
      </c>
      <c r="Q176" s="110">
        <v>0.46363564730911672</v>
      </c>
      <c r="R176" s="74"/>
    </row>
    <row r="177" spans="3:18" ht="12.75" customHeight="1" x14ac:dyDescent="0.2">
      <c r="C177" s="24"/>
      <c r="D177" s="62"/>
      <c r="E177" s="63" t="s">
        <v>384</v>
      </c>
      <c r="F177" s="63"/>
      <c r="G177" s="63"/>
      <c r="H177" s="64"/>
      <c r="I177" s="63"/>
      <c r="J177" s="58">
        <v>30262</v>
      </c>
      <c r="K177" s="59">
        <v>23305</v>
      </c>
      <c r="L177" s="59">
        <v>20058</v>
      </c>
      <c r="M177" s="488">
        <v>1.2985196309804763</v>
      </c>
      <c r="N177" s="59">
        <v>13512</v>
      </c>
      <c r="O177" s="59">
        <v>12098</v>
      </c>
      <c r="P177" s="117">
        <v>0.57978974468998068</v>
      </c>
      <c r="Q177" s="105">
        <v>0.67364642536643737</v>
      </c>
      <c r="R177" s="74"/>
    </row>
    <row r="178" spans="3:18" ht="12.75" customHeight="1" x14ac:dyDescent="0.2">
      <c r="C178" s="24"/>
      <c r="D178" s="31"/>
      <c r="E178" s="767" t="s">
        <v>17</v>
      </c>
      <c r="F178" s="32" t="s">
        <v>44</v>
      </c>
      <c r="G178" s="32"/>
      <c r="H178" s="33"/>
      <c r="I178" s="32"/>
      <c r="J178" s="35">
        <v>28285</v>
      </c>
      <c r="K178" s="36">
        <v>22238</v>
      </c>
      <c r="L178" s="36">
        <v>19147</v>
      </c>
      <c r="M178" s="481">
        <v>1.2719219354258477</v>
      </c>
      <c r="N178" s="36">
        <v>13037</v>
      </c>
      <c r="O178" s="36">
        <v>11620</v>
      </c>
      <c r="P178" s="118">
        <v>0.58624876337800158</v>
      </c>
      <c r="Q178" s="107">
        <v>0.68088995665117247</v>
      </c>
      <c r="R178" s="74"/>
    </row>
    <row r="179" spans="3:18" ht="13.5" customHeight="1" thickBot="1" x14ac:dyDescent="0.25">
      <c r="C179" s="24"/>
      <c r="D179" s="37"/>
      <c r="E179" s="863"/>
      <c r="F179" s="38" t="s">
        <v>45</v>
      </c>
      <c r="G179" s="38"/>
      <c r="H179" s="39"/>
      <c r="I179" s="38"/>
      <c r="J179" s="41">
        <v>1977</v>
      </c>
      <c r="K179" s="42">
        <v>1505</v>
      </c>
      <c r="L179" s="42">
        <v>1240</v>
      </c>
      <c r="M179" s="491">
        <v>1.3136212624584718</v>
      </c>
      <c r="N179" s="42">
        <v>546</v>
      </c>
      <c r="O179" s="42">
        <v>492</v>
      </c>
      <c r="P179" s="92">
        <v>0.36279069767441863</v>
      </c>
      <c r="Q179" s="93">
        <v>0.44032258064516128</v>
      </c>
      <c r="R179" s="74"/>
    </row>
    <row r="180" spans="3:18" ht="13.5" customHeight="1" x14ac:dyDescent="0.25">
      <c r="D180" s="75" t="s">
        <v>190</v>
      </c>
      <c r="E180" s="76"/>
      <c r="F180" s="76"/>
      <c r="G180" s="76"/>
      <c r="H180" s="76"/>
      <c r="I180" s="75"/>
      <c r="J180" s="75"/>
      <c r="K180" s="75"/>
      <c r="L180" s="75"/>
      <c r="M180" s="75"/>
      <c r="N180" s="75"/>
      <c r="O180" s="75"/>
      <c r="P180" s="75"/>
      <c r="Q180" s="66" t="s">
        <v>389</v>
      </c>
      <c r="R180" s="69" t="s">
        <v>191</v>
      </c>
    </row>
    <row r="181" spans="3:18" ht="13.5" customHeight="1" x14ac:dyDescent="0.25">
      <c r="D181" s="81"/>
      <c r="E181" s="354" t="s">
        <v>36</v>
      </c>
      <c r="F181" s="354"/>
      <c r="G181" s="354"/>
      <c r="H181" s="354"/>
      <c r="I181" s="354"/>
      <c r="J181" s="354"/>
      <c r="K181" s="354"/>
      <c r="L181" s="354"/>
      <c r="M181" s="354"/>
      <c r="N181" s="354"/>
      <c r="O181" s="354"/>
      <c r="P181" s="354"/>
      <c r="Q181" s="354"/>
    </row>
    <row r="182" spans="3:18" ht="13.5" customHeight="1" x14ac:dyDescent="0.25">
      <c r="D182" s="81"/>
      <c r="E182" s="354" t="s">
        <v>124</v>
      </c>
      <c r="F182" s="354"/>
      <c r="G182" s="354"/>
      <c r="H182" s="354"/>
      <c r="I182" s="354"/>
      <c r="J182" s="354"/>
      <c r="K182" s="354"/>
      <c r="L182" s="354"/>
      <c r="M182" s="354"/>
      <c r="N182" s="354"/>
      <c r="O182" s="354"/>
      <c r="P182" s="354"/>
      <c r="Q182" s="354"/>
    </row>
    <row r="183" spans="3:18" x14ac:dyDescent="0.25">
      <c r="D183" s="81"/>
      <c r="E183" s="793" t="s">
        <v>345</v>
      </c>
      <c r="F183" s="793"/>
      <c r="G183" s="793"/>
      <c r="H183" s="793"/>
      <c r="I183" s="793"/>
      <c r="J183" s="793"/>
      <c r="K183" s="793"/>
      <c r="L183" s="793"/>
      <c r="M183" s="793"/>
      <c r="N183" s="793"/>
      <c r="O183" s="793"/>
      <c r="P183" s="793"/>
      <c r="Q183" s="793"/>
    </row>
    <row r="184" spans="3:18" ht="12.75" customHeight="1" x14ac:dyDescent="0.2">
      <c r="D184" s="67" t="s">
        <v>12</v>
      </c>
      <c r="E184" s="793" t="s">
        <v>233</v>
      </c>
      <c r="F184" s="793"/>
      <c r="G184" s="793"/>
      <c r="H184" s="793"/>
      <c r="I184" s="793"/>
      <c r="J184" s="793"/>
      <c r="K184" s="793"/>
      <c r="L184" s="793"/>
      <c r="M184" s="793"/>
      <c r="N184" s="793"/>
      <c r="O184" s="793"/>
      <c r="P184" s="793"/>
      <c r="Q184" s="793"/>
    </row>
    <row r="185" spans="3:18" ht="12.75" customHeight="1" x14ac:dyDescent="0.2">
      <c r="D185" s="67" t="s">
        <v>13</v>
      </c>
      <c r="E185" s="793" t="s">
        <v>234</v>
      </c>
      <c r="F185" s="793"/>
      <c r="G185" s="793"/>
      <c r="H185" s="793"/>
      <c r="I185" s="793"/>
      <c r="J185" s="793"/>
      <c r="K185" s="793"/>
      <c r="L185" s="793"/>
      <c r="M185" s="793"/>
      <c r="N185" s="793"/>
      <c r="O185" s="793"/>
      <c r="P185" s="793"/>
      <c r="Q185" s="793"/>
    </row>
    <row r="186" spans="3:18" x14ac:dyDescent="0.2">
      <c r="D186" s="67" t="s">
        <v>14</v>
      </c>
      <c r="E186" s="793" t="s">
        <v>235</v>
      </c>
      <c r="F186" s="793"/>
      <c r="G186" s="793"/>
      <c r="H186" s="793"/>
      <c r="I186" s="793"/>
      <c r="J186" s="793"/>
      <c r="K186" s="793"/>
      <c r="L186" s="793"/>
      <c r="M186" s="793"/>
      <c r="N186" s="793"/>
      <c r="O186" s="793"/>
      <c r="P186" s="793"/>
      <c r="Q186" s="793"/>
    </row>
    <row r="187" spans="3:18" ht="12.75" customHeight="1" x14ac:dyDescent="0.2">
      <c r="D187" s="67" t="s">
        <v>18</v>
      </c>
      <c r="E187" s="793" t="s">
        <v>122</v>
      </c>
      <c r="F187" s="793"/>
      <c r="G187" s="793"/>
      <c r="H187" s="793"/>
      <c r="I187" s="793"/>
      <c r="J187" s="793"/>
      <c r="K187" s="793"/>
      <c r="L187" s="793"/>
      <c r="M187" s="793"/>
      <c r="N187" s="793"/>
      <c r="O187" s="793"/>
      <c r="P187" s="793"/>
      <c r="Q187" s="793"/>
    </row>
    <row r="188" spans="3:18" ht="12.75" customHeight="1" x14ac:dyDescent="0.2"/>
  </sheetData>
  <mergeCells count="56">
    <mergeCell ref="E175:E176"/>
    <mergeCell ref="E178:E179"/>
    <mergeCell ref="E71:E72"/>
    <mergeCell ref="E184:Q184"/>
    <mergeCell ref="E138:E139"/>
    <mergeCell ref="E90:E91"/>
    <mergeCell ref="E103:E104"/>
    <mergeCell ref="E106:E107"/>
    <mergeCell ref="E143:E144"/>
    <mergeCell ref="E146:E147"/>
    <mergeCell ref="E127:E128"/>
    <mergeCell ref="E130:E131"/>
    <mergeCell ref="E119:E120"/>
    <mergeCell ref="E122:E123"/>
    <mergeCell ref="E114:E115"/>
    <mergeCell ref="E79:E80"/>
    <mergeCell ref="Q7:Q11"/>
    <mergeCell ref="J7:J11"/>
    <mergeCell ref="K7:K11"/>
    <mergeCell ref="N7:N11"/>
    <mergeCell ref="O7:O11"/>
    <mergeCell ref="M7:M11"/>
    <mergeCell ref="L7:L11"/>
    <mergeCell ref="P7:P11"/>
    <mergeCell ref="D7:I11"/>
    <mergeCell ref="E18:E19"/>
    <mergeCell ref="E187:Q187"/>
    <mergeCell ref="E34:E35"/>
    <mergeCell ref="E183:Q183"/>
    <mergeCell ref="E47:E48"/>
    <mergeCell ref="E50:E51"/>
    <mergeCell ref="E185:Q185"/>
    <mergeCell ref="E55:E56"/>
    <mergeCell ref="E58:E59"/>
    <mergeCell ref="E63:E64"/>
    <mergeCell ref="E66:E67"/>
    <mergeCell ref="E186:Q186"/>
    <mergeCell ref="E135:E136"/>
    <mergeCell ref="E42:E43"/>
    <mergeCell ref="E74:E75"/>
    <mergeCell ref="E15:E16"/>
    <mergeCell ref="E23:E24"/>
    <mergeCell ref="E26:E27"/>
    <mergeCell ref="E39:E40"/>
    <mergeCell ref="E31:E32"/>
    <mergeCell ref="E82:E83"/>
    <mergeCell ref="E95:E96"/>
    <mergeCell ref="E111:E112"/>
    <mergeCell ref="E98:E99"/>
    <mergeCell ref="E87:E88"/>
    <mergeCell ref="E167:E168"/>
    <mergeCell ref="E170:E171"/>
    <mergeCell ref="E159:E160"/>
    <mergeCell ref="E162:E163"/>
    <mergeCell ref="E151:E152"/>
    <mergeCell ref="E154:E155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6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131" min="3" max="16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31">
    <pageSetUpPr autoPageBreaks="0"/>
  </sheetPr>
  <dimension ref="C1:R20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15.28515625" style="69" customWidth="1"/>
    <col min="8" max="8" width="6" style="69" customWidth="1"/>
    <col min="9" max="9" width="1.140625" style="69" customWidth="1"/>
    <col min="10" max="17" width="8.28515625" style="69" customWidth="1"/>
    <col min="18" max="24" width="1.7109375" style="69" customWidth="1"/>
    <col min="25" max="16384" width="9.140625" style="69"/>
  </cols>
  <sheetData>
    <row r="1" spans="3:18" hidden="1" x14ac:dyDescent="0.2"/>
    <row r="2" spans="3:18" hidden="1" x14ac:dyDescent="0.2"/>
    <row r="3" spans="3:18" ht="9" customHeight="1" x14ac:dyDescent="0.2">
      <c r="C3" s="68"/>
    </row>
    <row r="4" spans="3:18" s="70" customFormat="1" ht="15.75" x14ac:dyDescent="0.2">
      <c r="D4" s="15" t="s">
        <v>275</v>
      </c>
      <c r="E4" s="71"/>
      <c r="F4" s="71"/>
      <c r="G4" s="71"/>
      <c r="H4" s="15" t="s">
        <v>178</v>
      </c>
      <c r="I4" s="15"/>
      <c r="J4" s="71"/>
      <c r="K4" s="71"/>
      <c r="L4" s="71"/>
      <c r="M4" s="71"/>
      <c r="N4" s="71"/>
      <c r="O4" s="71"/>
      <c r="P4" s="71"/>
      <c r="Q4" s="71"/>
    </row>
    <row r="5" spans="3:18" s="70" customFormat="1" ht="15.75" x14ac:dyDescent="0.2">
      <c r="D5" s="94" t="s">
        <v>508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3:18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77"/>
      <c r="R6" s="14" t="s">
        <v>191</v>
      </c>
    </row>
    <row r="7" spans="3:18" ht="20.100000000000001" customHeight="1" x14ac:dyDescent="0.2">
      <c r="C7" s="24"/>
      <c r="D7" s="784" t="s">
        <v>154</v>
      </c>
      <c r="E7" s="785"/>
      <c r="F7" s="785"/>
      <c r="G7" s="785"/>
      <c r="H7" s="785"/>
      <c r="I7" s="786"/>
      <c r="J7" s="860" t="s">
        <v>155</v>
      </c>
      <c r="K7" s="774" t="s">
        <v>158</v>
      </c>
      <c r="L7" s="774" t="s">
        <v>156</v>
      </c>
      <c r="M7" s="774" t="s">
        <v>157</v>
      </c>
      <c r="N7" s="774" t="s">
        <v>159</v>
      </c>
      <c r="O7" s="774" t="s">
        <v>160</v>
      </c>
      <c r="P7" s="774" t="s">
        <v>43</v>
      </c>
      <c r="Q7" s="771" t="s">
        <v>344</v>
      </c>
      <c r="R7" s="74"/>
    </row>
    <row r="8" spans="3:18" ht="20.100000000000001" customHeight="1" x14ac:dyDescent="0.2">
      <c r="C8" s="24"/>
      <c r="D8" s="787"/>
      <c r="E8" s="788"/>
      <c r="F8" s="788"/>
      <c r="G8" s="788"/>
      <c r="H8" s="788"/>
      <c r="I8" s="789"/>
      <c r="J8" s="861"/>
      <c r="K8" s="775"/>
      <c r="L8" s="775"/>
      <c r="M8" s="775"/>
      <c r="N8" s="775"/>
      <c r="O8" s="775"/>
      <c r="P8" s="775"/>
      <c r="Q8" s="772"/>
      <c r="R8" s="74"/>
    </row>
    <row r="9" spans="3:18" ht="20.100000000000001" customHeight="1" x14ac:dyDescent="0.2">
      <c r="C9" s="24"/>
      <c r="D9" s="787"/>
      <c r="E9" s="788"/>
      <c r="F9" s="788"/>
      <c r="G9" s="788"/>
      <c r="H9" s="788"/>
      <c r="I9" s="789"/>
      <c r="J9" s="861"/>
      <c r="K9" s="775"/>
      <c r="L9" s="775"/>
      <c r="M9" s="775"/>
      <c r="N9" s="775"/>
      <c r="O9" s="775"/>
      <c r="P9" s="775"/>
      <c r="Q9" s="772"/>
      <c r="R9" s="74"/>
    </row>
    <row r="10" spans="3:18" ht="20.100000000000001" customHeight="1" x14ac:dyDescent="0.2">
      <c r="C10" s="24"/>
      <c r="D10" s="787"/>
      <c r="E10" s="788"/>
      <c r="F10" s="788"/>
      <c r="G10" s="788"/>
      <c r="H10" s="788"/>
      <c r="I10" s="789"/>
      <c r="J10" s="861"/>
      <c r="K10" s="775"/>
      <c r="L10" s="775"/>
      <c r="M10" s="775"/>
      <c r="N10" s="775"/>
      <c r="O10" s="775"/>
      <c r="P10" s="775"/>
      <c r="Q10" s="772"/>
      <c r="R10" s="74"/>
    </row>
    <row r="11" spans="3:18" ht="20.100000000000001" customHeight="1" thickBot="1" x14ac:dyDescent="0.25">
      <c r="C11" s="24"/>
      <c r="D11" s="790"/>
      <c r="E11" s="791"/>
      <c r="F11" s="791"/>
      <c r="G11" s="791"/>
      <c r="H11" s="791"/>
      <c r="I11" s="792"/>
      <c r="J11" s="862"/>
      <c r="K11" s="776"/>
      <c r="L11" s="776"/>
      <c r="M11" s="776"/>
      <c r="N11" s="776"/>
      <c r="O11" s="776"/>
      <c r="P11" s="776"/>
      <c r="Q11" s="773"/>
      <c r="R11" s="74"/>
    </row>
    <row r="12" spans="3:18" ht="14.25" hidden="1" thickTop="1" thickBot="1" x14ac:dyDescent="0.25">
      <c r="C12" s="24"/>
      <c r="D12" s="43" t="s">
        <v>151</v>
      </c>
      <c r="E12" s="21"/>
      <c r="F12" s="21"/>
      <c r="G12" s="21"/>
      <c r="H12" s="21"/>
      <c r="I12" s="21"/>
      <c r="J12" s="96"/>
      <c r="K12" s="22"/>
      <c r="L12" s="22"/>
      <c r="M12" s="22"/>
      <c r="N12" s="166"/>
      <c r="O12" s="22"/>
      <c r="P12" s="22"/>
      <c r="Q12" s="23"/>
      <c r="R12" s="74"/>
    </row>
    <row r="13" spans="3:18" ht="14.25" hidden="1" thickTop="1" thickBot="1" x14ac:dyDescent="0.25">
      <c r="C13" s="24"/>
      <c r="D13" s="25"/>
      <c r="E13" s="26" t="s">
        <v>15</v>
      </c>
      <c r="F13" s="26"/>
      <c r="G13" s="26"/>
      <c r="H13" s="27"/>
      <c r="I13" s="26"/>
      <c r="J13" s="29">
        <v>6215</v>
      </c>
      <c r="K13" s="30">
        <v>5826</v>
      </c>
      <c r="L13" s="30">
        <v>5439</v>
      </c>
      <c r="M13" s="167">
        <v>1.0667696532784072</v>
      </c>
      <c r="N13" s="30">
        <v>5112</v>
      </c>
      <c r="O13" s="30">
        <v>4400</v>
      </c>
      <c r="P13" s="324">
        <v>0.87744593202883625</v>
      </c>
      <c r="Q13" s="168">
        <v>0.96891584533737685</v>
      </c>
      <c r="R13" s="74"/>
    </row>
    <row r="14" spans="3:18" ht="14.25" hidden="1" thickTop="1" thickBot="1" x14ac:dyDescent="0.25">
      <c r="C14" s="24"/>
      <c r="D14" s="62"/>
      <c r="E14" s="63" t="s">
        <v>383</v>
      </c>
      <c r="F14" s="63"/>
      <c r="G14" s="63"/>
      <c r="H14" s="64"/>
      <c r="I14" s="63"/>
      <c r="J14" s="58">
        <v>3778</v>
      </c>
      <c r="K14" s="59">
        <v>3487</v>
      </c>
      <c r="L14" s="59">
        <v>3171</v>
      </c>
      <c r="M14" s="104">
        <v>1.083452824777746</v>
      </c>
      <c r="N14" s="59">
        <v>2922</v>
      </c>
      <c r="O14" s="59">
        <v>2467</v>
      </c>
      <c r="P14" s="295">
        <v>0.83796960137654142</v>
      </c>
      <c r="Q14" s="105">
        <v>0.95583905789990187</v>
      </c>
      <c r="R14" s="74"/>
    </row>
    <row r="15" spans="3:18" ht="12.75" hidden="1" customHeight="1" x14ac:dyDescent="0.2">
      <c r="C15" s="24"/>
      <c r="D15" s="31"/>
      <c r="E15" s="767" t="s">
        <v>17</v>
      </c>
      <c r="F15" s="32" t="s">
        <v>44</v>
      </c>
      <c r="G15" s="32"/>
      <c r="H15" s="33"/>
      <c r="I15" s="32"/>
      <c r="J15" s="35">
        <v>3700</v>
      </c>
      <c r="K15" s="36">
        <v>3412</v>
      </c>
      <c r="L15" s="36">
        <v>3112</v>
      </c>
      <c r="M15" s="106">
        <v>1.0844079718640094</v>
      </c>
      <c r="N15" s="36">
        <v>2863</v>
      </c>
      <c r="O15" s="36">
        <v>2416</v>
      </c>
      <c r="P15" s="296">
        <v>0.83909730363423207</v>
      </c>
      <c r="Q15" s="107">
        <v>0.95496997998665778</v>
      </c>
      <c r="R15" s="74"/>
    </row>
    <row r="16" spans="3:18" ht="14.25" hidden="1" thickTop="1" thickBot="1" x14ac:dyDescent="0.25">
      <c r="C16" s="24"/>
      <c r="D16" s="48"/>
      <c r="E16" s="864"/>
      <c r="F16" s="49" t="s">
        <v>45</v>
      </c>
      <c r="G16" s="49"/>
      <c r="H16" s="50"/>
      <c r="I16" s="49"/>
      <c r="J16" s="52">
        <v>78</v>
      </c>
      <c r="K16" s="53">
        <v>78</v>
      </c>
      <c r="L16" s="53">
        <v>59</v>
      </c>
      <c r="M16" s="109">
        <v>1</v>
      </c>
      <c r="N16" s="53">
        <v>59</v>
      </c>
      <c r="O16" s="53">
        <v>51</v>
      </c>
      <c r="P16" s="297">
        <v>0.75641025641025639</v>
      </c>
      <c r="Q16" s="110">
        <v>1</v>
      </c>
      <c r="R16" s="74"/>
    </row>
    <row r="17" spans="3:18" ht="14.25" hidden="1" thickTop="1" thickBot="1" x14ac:dyDescent="0.25">
      <c r="C17" s="24"/>
      <c r="D17" s="62"/>
      <c r="E17" s="63" t="s">
        <v>384</v>
      </c>
      <c r="F17" s="63"/>
      <c r="G17" s="63"/>
      <c r="H17" s="64"/>
      <c r="I17" s="63"/>
      <c r="J17" s="58">
        <v>2437</v>
      </c>
      <c r="K17" s="59">
        <v>2380</v>
      </c>
      <c r="L17" s="59">
        <v>2268</v>
      </c>
      <c r="M17" s="104">
        <v>1.0239495798319327</v>
      </c>
      <c r="N17" s="59">
        <v>2202</v>
      </c>
      <c r="O17" s="59">
        <v>1935</v>
      </c>
      <c r="P17" s="295">
        <v>0.92521008403361349</v>
      </c>
      <c r="Q17" s="105">
        <v>0.98479427549194987</v>
      </c>
      <c r="R17" s="74"/>
    </row>
    <row r="18" spans="3:18" ht="12.75" hidden="1" customHeight="1" x14ac:dyDescent="0.2">
      <c r="C18" s="24"/>
      <c r="D18" s="31"/>
      <c r="E18" s="767" t="s">
        <v>17</v>
      </c>
      <c r="F18" s="32" t="s">
        <v>44</v>
      </c>
      <c r="G18" s="32"/>
      <c r="H18" s="33"/>
      <c r="I18" s="32"/>
      <c r="J18" s="35">
        <v>2437</v>
      </c>
      <c r="K18" s="36">
        <v>2380</v>
      </c>
      <c r="L18" s="36">
        <v>2268</v>
      </c>
      <c r="M18" s="106">
        <v>1.0239495798319327</v>
      </c>
      <c r="N18" s="36">
        <v>2202</v>
      </c>
      <c r="O18" s="36">
        <v>1935</v>
      </c>
      <c r="P18" s="296">
        <v>0.92521008403361349</v>
      </c>
      <c r="Q18" s="107">
        <v>0.98479427549194987</v>
      </c>
      <c r="R18" s="74"/>
    </row>
    <row r="19" spans="3:18" ht="14.25" hidden="1" thickTop="1" thickBot="1" x14ac:dyDescent="0.25">
      <c r="C19" s="24"/>
      <c r="D19" s="37"/>
      <c r="E19" s="863"/>
      <c r="F19" s="38" t="s">
        <v>45</v>
      </c>
      <c r="G19" s="38"/>
      <c r="H19" s="39"/>
      <c r="I19" s="38"/>
      <c r="J19" s="41">
        <v>0</v>
      </c>
      <c r="K19" s="42">
        <v>0</v>
      </c>
      <c r="L19" s="42">
        <v>0</v>
      </c>
      <c r="M19" s="42" t="s">
        <v>60</v>
      </c>
      <c r="N19" s="42">
        <v>0</v>
      </c>
      <c r="O19" s="42">
        <v>0</v>
      </c>
      <c r="P19" s="298" t="s">
        <v>60</v>
      </c>
      <c r="Q19" s="93" t="s">
        <v>60</v>
      </c>
      <c r="R19" s="74"/>
    </row>
    <row r="20" spans="3:18" ht="14.25" hidden="1" thickTop="1" thickBot="1" x14ac:dyDescent="0.25">
      <c r="C20" s="24"/>
      <c r="D20" s="43" t="s">
        <v>152</v>
      </c>
      <c r="E20" s="44"/>
      <c r="F20" s="44"/>
      <c r="G20" s="44"/>
      <c r="H20" s="44"/>
      <c r="I20" s="44"/>
      <c r="J20" s="112"/>
      <c r="K20" s="46"/>
      <c r="L20" s="46"/>
      <c r="M20" s="46"/>
      <c r="N20" s="169"/>
      <c r="O20" s="46"/>
      <c r="P20" s="46"/>
      <c r="Q20" s="47"/>
      <c r="R20" s="74"/>
    </row>
    <row r="21" spans="3:18" ht="14.25" hidden="1" thickTop="1" thickBot="1" x14ac:dyDescent="0.25">
      <c r="C21" s="24"/>
      <c r="D21" s="25"/>
      <c r="E21" s="26" t="s">
        <v>15</v>
      </c>
      <c r="F21" s="26"/>
      <c r="G21" s="26"/>
      <c r="H21" s="27"/>
      <c r="I21" s="26"/>
      <c r="J21" s="29">
        <v>8715</v>
      </c>
      <c r="K21" s="30">
        <v>8242</v>
      </c>
      <c r="L21" s="30">
        <v>7779</v>
      </c>
      <c r="M21" s="167">
        <v>1.0573889832564911</v>
      </c>
      <c r="N21" s="30">
        <v>7319</v>
      </c>
      <c r="O21" s="30">
        <v>6592</v>
      </c>
      <c r="P21" s="324">
        <v>0.88801261829653</v>
      </c>
      <c r="Q21" s="168">
        <v>0.96684280052840155</v>
      </c>
      <c r="R21" s="74"/>
    </row>
    <row r="22" spans="3:18" ht="14.25" hidden="1" thickTop="1" thickBot="1" x14ac:dyDescent="0.25">
      <c r="C22" s="24"/>
      <c r="D22" s="62"/>
      <c r="E22" s="63" t="s">
        <v>383</v>
      </c>
      <c r="F22" s="63"/>
      <c r="G22" s="63"/>
      <c r="H22" s="64"/>
      <c r="I22" s="63"/>
      <c r="J22" s="58">
        <v>4365</v>
      </c>
      <c r="K22" s="59">
        <v>4025</v>
      </c>
      <c r="L22" s="59">
        <v>3733</v>
      </c>
      <c r="M22" s="104">
        <v>1.0844720496894409</v>
      </c>
      <c r="N22" s="59">
        <v>3412</v>
      </c>
      <c r="O22" s="59">
        <v>2985</v>
      </c>
      <c r="P22" s="295">
        <v>0.8477018633540373</v>
      </c>
      <c r="Q22" s="105">
        <v>0.95333892148644872</v>
      </c>
      <c r="R22" s="74"/>
    </row>
    <row r="23" spans="3:18" ht="12.75" hidden="1" customHeight="1" x14ac:dyDescent="0.2">
      <c r="C23" s="24"/>
      <c r="D23" s="31"/>
      <c r="E23" s="767" t="s">
        <v>17</v>
      </c>
      <c r="F23" s="32" t="s">
        <v>44</v>
      </c>
      <c r="G23" s="32"/>
      <c r="H23" s="33"/>
      <c r="I23" s="32"/>
      <c r="J23" s="35">
        <v>4309</v>
      </c>
      <c r="K23" s="36">
        <v>3982</v>
      </c>
      <c r="L23" s="36">
        <v>3692</v>
      </c>
      <c r="M23" s="106">
        <v>1.082119537920643</v>
      </c>
      <c r="N23" s="36">
        <v>3378</v>
      </c>
      <c r="O23" s="36">
        <v>2949</v>
      </c>
      <c r="P23" s="296">
        <v>0.84831742842792568</v>
      </c>
      <c r="Q23" s="107">
        <v>0.95262267343485618</v>
      </c>
      <c r="R23" s="74"/>
    </row>
    <row r="24" spans="3:18" ht="14.25" hidden="1" thickTop="1" thickBot="1" x14ac:dyDescent="0.25">
      <c r="C24" s="24"/>
      <c r="D24" s="48"/>
      <c r="E24" s="864"/>
      <c r="F24" s="49" t="s">
        <v>45</v>
      </c>
      <c r="G24" s="49"/>
      <c r="H24" s="50"/>
      <c r="I24" s="49"/>
      <c r="J24" s="52">
        <v>56</v>
      </c>
      <c r="K24" s="53">
        <v>56</v>
      </c>
      <c r="L24" s="53">
        <v>41</v>
      </c>
      <c r="M24" s="109">
        <v>1</v>
      </c>
      <c r="N24" s="53">
        <v>41</v>
      </c>
      <c r="O24" s="53">
        <v>36</v>
      </c>
      <c r="P24" s="297">
        <v>0.7321428571428571</v>
      </c>
      <c r="Q24" s="110">
        <v>1</v>
      </c>
      <c r="R24" s="74"/>
    </row>
    <row r="25" spans="3:18" ht="14.25" hidden="1" thickTop="1" thickBot="1" x14ac:dyDescent="0.25">
      <c r="C25" s="24"/>
      <c r="D25" s="62"/>
      <c r="E25" s="63" t="s">
        <v>384</v>
      </c>
      <c r="F25" s="63"/>
      <c r="G25" s="63"/>
      <c r="H25" s="64"/>
      <c r="I25" s="63"/>
      <c r="J25" s="58">
        <v>4350</v>
      </c>
      <c r="K25" s="59">
        <v>4261</v>
      </c>
      <c r="L25" s="59">
        <v>4046</v>
      </c>
      <c r="M25" s="104">
        <v>1.0208871157005397</v>
      </c>
      <c r="N25" s="59">
        <v>3923</v>
      </c>
      <c r="O25" s="59">
        <v>3611</v>
      </c>
      <c r="P25" s="295">
        <v>0.92067589767660174</v>
      </c>
      <c r="Q25" s="105">
        <v>0.97708592777085923</v>
      </c>
      <c r="R25" s="74"/>
    </row>
    <row r="26" spans="3:18" ht="12.75" hidden="1" customHeight="1" x14ac:dyDescent="0.2">
      <c r="C26" s="24"/>
      <c r="D26" s="31"/>
      <c r="E26" s="767" t="s">
        <v>17</v>
      </c>
      <c r="F26" s="32" t="s">
        <v>44</v>
      </c>
      <c r="G26" s="32"/>
      <c r="H26" s="33"/>
      <c r="I26" s="32"/>
      <c r="J26" s="35">
        <v>4350</v>
      </c>
      <c r="K26" s="36">
        <v>4261</v>
      </c>
      <c r="L26" s="36">
        <v>4046</v>
      </c>
      <c r="M26" s="106">
        <v>1.0208871157005397</v>
      </c>
      <c r="N26" s="36">
        <v>3923</v>
      </c>
      <c r="O26" s="36">
        <v>3611</v>
      </c>
      <c r="P26" s="296">
        <v>0.92067589767660174</v>
      </c>
      <c r="Q26" s="107">
        <v>0.97708592777085923</v>
      </c>
      <c r="R26" s="74"/>
    </row>
    <row r="27" spans="3:18" ht="14.25" hidden="1" thickTop="1" thickBot="1" x14ac:dyDescent="0.25">
      <c r="C27" s="24"/>
      <c r="D27" s="37"/>
      <c r="E27" s="863"/>
      <c r="F27" s="38" t="s">
        <v>45</v>
      </c>
      <c r="G27" s="38"/>
      <c r="H27" s="39"/>
      <c r="I27" s="38"/>
      <c r="J27" s="41">
        <v>0</v>
      </c>
      <c r="K27" s="42">
        <v>0</v>
      </c>
      <c r="L27" s="42">
        <v>0</v>
      </c>
      <c r="M27" s="111" t="s">
        <v>60</v>
      </c>
      <c r="N27" s="42">
        <v>0</v>
      </c>
      <c r="O27" s="42">
        <v>0</v>
      </c>
      <c r="P27" s="298" t="s">
        <v>60</v>
      </c>
      <c r="Q27" s="93" t="s">
        <v>60</v>
      </c>
      <c r="R27" s="74"/>
    </row>
    <row r="28" spans="3:18" ht="14.25" hidden="1" thickTop="1" thickBot="1" x14ac:dyDescent="0.25">
      <c r="C28" s="24"/>
      <c r="D28" s="43" t="s">
        <v>153</v>
      </c>
      <c r="E28" s="44"/>
      <c r="F28" s="44"/>
      <c r="G28" s="44"/>
      <c r="H28" s="44"/>
      <c r="I28" s="44"/>
      <c r="J28" s="112"/>
      <c r="K28" s="46"/>
      <c r="L28" s="46"/>
      <c r="M28" s="46"/>
      <c r="N28" s="169"/>
      <c r="O28" s="46"/>
      <c r="P28" s="46"/>
      <c r="Q28" s="47"/>
      <c r="R28" s="74"/>
    </row>
    <row r="29" spans="3:18" ht="14.25" hidden="1" thickTop="1" thickBot="1" x14ac:dyDescent="0.25">
      <c r="C29" s="24"/>
      <c r="D29" s="25"/>
      <c r="E29" s="26" t="s">
        <v>15</v>
      </c>
      <c r="F29" s="26"/>
      <c r="G29" s="26"/>
      <c r="H29" s="27"/>
      <c r="I29" s="26"/>
      <c r="J29" s="29">
        <v>10113</v>
      </c>
      <c r="K29" s="30">
        <v>9336</v>
      </c>
      <c r="L29" s="30">
        <v>8583</v>
      </c>
      <c r="M29" s="489">
        <v>1.0573889832564911</v>
      </c>
      <c r="N29" s="30">
        <v>8197</v>
      </c>
      <c r="O29" s="30">
        <v>7538</v>
      </c>
      <c r="P29" s="170">
        <v>0.87799914310197091</v>
      </c>
      <c r="Q29" s="168">
        <v>0.95502737970406615</v>
      </c>
      <c r="R29" s="74"/>
    </row>
    <row r="30" spans="3:18" ht="14.25" hidden="1" thickTop="1" thickBot="1" x14ac:dyDescent="0.25">
      <c r="C30" s="24"/>
      <c r="D30" s="62"/>
      <c r="E30" s="63" t="s">
        <v>383</v>
      </c>
      <c r="F30" s="63"/>
      <c r="G30" s="63"/>
      <c r="H30" s="64"/>
      <c r="I30" s="63"/>
      <c r="J30" s="58">
        <v>5104</v>
      </c>
      <c r="K30" s="59">
        <v>4575</v>
      </c>
      <c r="L30" s="59">
        <v>4136</v>
      </c>
      <c r="M30" s="488">
        <v>1.0844720496894409</v>
      </c>
      <c r="N30" s="59">
        <v>3874</v>
      </c>
      <c r="O30" s="59">
        <v>3430</v>
      </c>
      <c r="P30" s="117">
        <v>0.84677595628415303</v>
      </c>
      <c r="Q30" s="105">
        <v>0.93665377176015474</v>
      </c>
      <c r="R30" s="74"/>
    </row>
    <row r="31" spans="3:18" ht="12.75" hidden="1" customHeight="1" x14ac:dyDescent="0.2">
      <c r="C31" s="24"/>
      <c r="D31" s="31"/>
      <c r="E31" s="767" t="s">
        <v>17</v>
      </c>
      <c r="F31" s="32" t="s">
        <v>44</v>
      </c>
      <c r="G31" s="32"/>
      <c r="H31" s="33"/>
      <c r="I31" s="32"/>
      <c r="J31" s="35">
        <v>5048</v>
      </c>
      <c r="K31" s="36">
        <v>4526</v>
      </c>
      <c r="L31" s="36">
        <v>4097</v>
      </c>
      <c r="M31" s="481">
        <v>1.082119537920643</v>
      </c>
      <c r="N31" s="36">
        <v>3832</v>
      </c>
      <c r="O31" s="36">
        <v>3396</v>
      </c>
      <c r="P31" s="118">
        <v>0.84666372072470175</v>
      </c>
      <c r="Q31" s="107">
        <v>0.93531852575054919</v>
      </c>
      <c r="R31" s="74"/>
    </row>
    <row r="32" spans="3:18" ht="14.25" hidden="1" thickTop="1" thickBot="1" x14ac:dyDescent="0.25">
      <c r="C32" s="24"/>
      <c r="D32" s="48"/>
      <c r="E32" s="864"/>
      <c r="F32" s="49" t="s">
        <v>45</v>
      </c>
      <c r="G32" s="49"/>
      <c r="H32" s="50"/>
      <c r="I32" s="49"/>
      <c r="J32" s="52">
        <v>56</v>
      </c>
      <c r="K32" s="53">
        <v>55</v>
      </c>
      <c r="L32" s="53">
        <v>42</v>
      </c>
      <c r="M32" s="490">
        <v>1</v>
      </c>
      <c r="N32" s="53">
        <v>42</v>
      </c>
      <c r="O32" s="53">
        <v>34</v>
      </c>
      <c r="P32" s="119">
        <v>0.76363636363636367</v>
      </c>
      <c r="Q32" s="110">
        <v>1</v>
      </c>
      <c r="R32" s="74"/>
    </row>
    <row r="33" spans="3:18" ht="14.25" hidden="1" thickTop="1" thickBot="1" x14ac:dyDescent="0.25">
      <c r="C33" s="24"/>
      <c r="D33" s="62"/>
      <c r="E33" s="63" t="s">
        <v>384</v>
      </c>
      <c r="F33" s="63"/>
      <c r="G33" s="63"/>
      <c r="H33" s="64"/>
      <c r="I33" s="63"/>
      <c r="J33" s="58">
        <v>5009</v>
      </c>
      <c r="K33" s="59">
        <v>4813</v>
      </c>
      <c r="L33" s="59">
        <v>4475</v>
      </c>
      <c r="M33" s="488">
        <v>1.0208871157005397</v>
      </c>
      <c r="N33" s="59">
        <v>4347</v>
      </c>
      <c r="O33" s="59">
        <v>4118</v>
      </c>
      <c r="P33" s="117">
        <v>0.90317889050488265</v>
      </c>
      <c r="Q33" s="105">
        <v>0.97139664804469272</v>
      </c>
      <c r="R33" s="74"/>
    </row>
    <row r="34" spans="3:18" ht="12.75" hidden="1" customHeight="1" x14ac:dyDescent="0.2">
      <c r="C34" s="24"/>
      <c r="D34" s="31"/>
      <c r="E34" s="767" t="s">
        <v>17</v>
      </c>
      <c r="F34" s="32" t="s">
        <v>44</v>
      </c>
      <c r="G34" s="32"/>
      <c r="H34" s="33"/>
      <c r="I34" s="32"/>
      <c r="J34" s="35">
        <v>5009</v>
      </c>
      <c r="K34" s="36">
        <v>4813</v>
      </c>
      <c r="L34" s="36">
        <v>4475</v>
      </c>
      <c r="M34" s="481">
        <v>1.0208871157005397</v>
      </c>
      <c r="N34" s="36">
        <v>4347</v>
      </c>
      <c r="O34" s="36">
        <v>4118</v>
      </c>
      <c r="P34" s="118">
        <v>0.90317889050488265</v>
      </c>
      <c r="Q34" s="107">
        <v>0.97139664804469272</v>
      </c>
      <c r="R34" s="74"/>
    </row>
    <row r="35" spans="3:18" ht="14.25" hidden="1" thickTop="1" thickBot="1" x14ac:dyDescent="0.25">
      <c r="C35" s="24"/>
      <c r="D35" s="37"/>
      <c r="E35" s="863"/>
      <c r="F35" s="38" t="s">
        <v>45</v>
      </c>
      <c r="G35" s="38"/>
      <c r="H35" s="39"/>
      <c r="I35" s="38"/>
      <c r="J35" s="41">
        <v>0</v>
      </c>
      <c r="K35" s="42">
        <v>0</v>
      </c>
      <c r="L35" s="42">
        <v>0</v>
      </c>
      <c r="M35" s="491" t="s">
        <v>60</v>
      </c>
      <c r="N35" s="42">
        <v>0</v>
      </c>
      <c r="O35" s="42">
        <v>0</v>
      </c>
      <c r="P35" s="42" t="s">
        <v>60</v>
      </c>
      <c r="Q35" s="93" t="s">
        <v>60</v>
      </c>
      <c r="R35" s="74"/>
    </row>
    <row r="36" spans="3:18" ht="14.25" hidden="1" thickTop="1" thickBot="1" x14ac:dyDescent="0.25">
      <c r="C36" s="24"/>
      <c r="D36" s="43" t="s">
        <v>253</v>
      </c>
      <c r="E36" s="44"/>
      <c r="F36" s="44"/>
      <c r="G36" s="44"/>
      <c r="H36" s="44"/>
      <c r="I36" s="44"/>
      <c r="J36" s="112"/>
      <c r="K36" s="46"/>
      <c r="L36" s="46"/>
      <c r="M36" s="492"/>
      <c r="N36" s="169"/>
      <c r="O36" s="46"/>
      <c r="P36" s="46"/>
      <c r="Q36" s="47"/>
      <c r="R36" s="74"/>
    </row>
    <row r="37" spans="3:18" ht="14.25" hidden="1" thickTop="1" thickBot="1" x14ac:dyDescent="0.25">
      <c r="C37" s="24"/>
      <c r="D37" s="25"/>
      <c r="E37" s="26" t="s">
        <v>15</v>
      </c>
      <c r="F37" s="26"/>
      <c r="G37" s="26"/>
      <c r="H37" s="27"/>
      <c r="I37" s="26"/>
      <c r="J37" s="29">
        <v>12815</v>
      </c>
      <c r="K37" s="30">
        <v>11978</v>
      </c>
      <c r="L37" s="30">
        <v>11037</v>
      </c>
      <c r="M37" s="489">
        <v>1.0573889832564911</v>
      </c>
      <c r="N37" s="30">
        <v>10357</v>
      </c>
      <c r="O37" s="30">
        <v>9774</v>
      </c>
      <c r="P37" s="170">
        <v>0.86466855902487894</v>
      </c>
      <c r="Q37" s="168">
        <v>0.9383890549968289</v>
      </c>
      <c r="R37" s="74"/>
    </row>
    <row r="38" spans="3:18" ht="14.25" hidden="1" thickTop="1" thickBot="1" x14ac:dyDescent="0.25">
      <c r="C38" s="24"/>
      <c r="D38" s="62"/>
      <c r="E38" s="63" t="s">
        <v>383</v>
      </c>
      <c r="F38" s="63"/>
      <c r="G38" s="63"/>
      <c r="H38" s="64"/>
      <c r="I38" s="63"/>
      <c r="J38" s="58">
        <v>5979</v>
      </c>
      <c r="K38" s="59">
        <v>5448</v>
      </c>
      <c r="L38" s="59">
        <v>4941</v>
      </c>
      <c r="M38" s="488">
        <v>1.0844720496894409</v>
      </c>
      <c r="N38" s="59">
        <v>4758</v>
      </c>
      <c r="O38" s="59">
        <v>4219</v>
      </c>
      <c r="P38" s="117">
        <v>0.87334801762114533</v>
      </c>
      <c r="Q38" s="105">
        <v>0.96296296296296291</v>
      </c>
      <c r="R38" s="74"/>
    </row>
    <row r="39" spans="3:18" ht="12.75" hidden="1" customHeight="1" x14ac:dyDescent="0.2">
      <c r="C39" s="24"/>
      <c r="D39" s="31"/>
      <c r="E39" s="767" t="s">
        <v>17</v>
      </c>
      <c r="F39" s="32" t="s">
        <v>44</v>
      </c>
      <c r="G39" s="32"/>
      <c r="H39" s="33"/>
      <c r="I39" s="32"/>
      <c r="J39" s="35">
        <v>5964</v>
      </c>
      <c r="K39" s="36">
        <v>5435</v>
      </c>
      <c r="L39" s="36">
        <v>4933</v>
      </c>
      <c r="M39" s="481">
        <v>1.082119537920643</v>
      </c>
      <c r="N39" s="36">
        <v>4750</v>
      </c>
      <c r="O39" s="36">
        <v>4211</v>
      </c>
      <c r="P39" s="118">
        <v>0.87396504139834408</v>
      </c>
      <c r="Q39" s="107">
        <v>0.96290289884451652</v>
      </c>
      <c r="R39" s="74"/>
    </row>
    <row r="40" spans="3:18" ht="14.25" hidden="1" thickTop="1" thickBot="1" x14ac:dyDescent="0.25">
      <c r="C40" s="24"/>
      <c r="D40" s="48"/>
      <c r="E40" s="864"/>
      <c r="F40" s="49" t="s">
        <v>45</v>
      </c>
      <c r="G40" s="49"/>
      <c r="H40" s="50"/>
      <c r="I40" s="49"/>
      <c r="J40" s="52">
        <v>15</v>
      </c>
      <c r="K40" s="53">
        <v>13</v>
      </c>
      <c r="L40" s="53">
        <v>8</v>
      </c>
      <c r="M40" s="490">
        <v>1</v>
      </c>
      <c r="N40" s="53">
        <v>8</v>
      </c>
      <c r="O40" s="53">
        <v>8</v>
      </c>
      <c r="P40" s="119">
        <v>0.61538461538461542</v>
      </c>
      <c r="Q40" s="110">
        <v>1</v>
      </c>
      <c r="R40" s="74"/>
    </row>
    <row r="41" spans="3:18" ht="14.25" hidden="1" thickTop="1" thickBot="1" x14ac:dyDescent="0.25">
      <c r="C41" s="24"/>
      <c r="D41" s="62"/>
      <c r="E41" s="63" t="s">
        <v>384</v>
      </c>
      <c r="F41" s="63"/>
      <c r="G41" s="63"/>
      <c r="H41" s="64"/>
      <c r="I41" s="63"/>
      <c r="J41" s="58">
        <v>6836</v>
      </c>
      <c r="K41" s="59">
        <v>6623</v>
      </c>
      <c r="L41" s="59">
        <v>6136</v>
      </c>
      <c r="M41" s="488">
        <v>1.0208871157005397</v>
      </c>
      <c r="N41" s="59">
        <v>5909</v>
      </c>
      <c r="O41" s="59">
        <v>5559</v>
      </c>
      <c r="P41" s="117">
        <v>0.89219386984750115</v>
      </c>
      <c r="Q41" s="105">
        <v>0.96300521512385917</v>
      </c>
      <c r="R41" s="74"/>
    </row>
    <row r="42" spans="3:18" ht="12.75" hidden="1" customHeight="1" x14ac:dyDescent="0.2">
      <c r="C42" s="24"/>
      <c r="D42" s="31"/>
      <c r="E42" s="767" t="s">
        <v>17</v>
      </c>
      <c r="F42" s="32" t="s">
        <v>44</v>
      </c>
      <c r="G42" s="32"/>
      <c r="H42" s="33"/>
      <c r="I42" s="32"/>
      <c r="J42" s="35">
        <v>6836</v>
      </c>
      <c r="K42" s="36">
        <v>6623</v>
      </c>
      <c r="L42" s="36">
        <v>6136</v>
      </c>
      <c r="M42" s="481">
        <v>1.0208871157005397</v>
      </c>
      <c r="N42" s="36">
        <v>5909</v>
      </c>
      <c r="O42" s="36">
        <v>5559</v>
      </c>
      <c r="P42" s="118">
        <v>0.89219386984750115</v>
      </c>
      <c r="Q42" s="107">
        <v>0.96300521512385917</v>
      </c>
      <c r="R42" s="74"/>
    </row>
    <row r="43" spans="3:18" ht="14.25" hidden="1" thickTop="1" thickBot="1" x14ac:dyDescent="0.25">
      <c r="C43" s="24"/>
      <c r="D43" s="37"/>
      <c r="E43" s="863"/>
      <c r="F43" s="38" t="s">
        <v>45</v>
      </c>
      <c r="G43" s="38"/>
      <c r="H43" s="39"/>
      <c r="I43" s="38"/>
      <c r="J43" s="41">
        <v>0</v>
      </c>
      <c r="K43" s="42">
        <v>0</v>
      </c>
      <c r="L43" s="42">
        <v>0</v>
      </c>
      <c r="M43" s="491" t="s">
        <v>60</v>
      </c>
      <c r="N43" s="42">
        <v>0</v>
      </c>
      <c r="O43" s="42">
        <v>0</v>
      </c>
      <c r="P43" s="92" t="s">
        <v>206</v>
      </c>
      <c r="Q43" s="93" t="s">
        <v>206</v>
      </c>
      <c r="R43" s="74"/>
    </row>
    <row r="44" spans="3:18" ht="14.25" hidden="1" thickTop="1" thickBot="1" x14ac:dyDescent="0.25">
      <c r="C44" s="24"/>
      <c r="D44" s="43" t="s">
        <v>254</v>
      </c>
      <c r="E44" s="44"/>
      <c r="F44" s="44"/>
      <c r="G44" s="44"/>
      <c r="H44" s="44"/>
      <c r="I44" s="44"/>
      <c r="J44" s="112"/>
      <c r="K44" s="46"/>
      <c r="L44" s="46"/>
      <c r="M44" s="492"/>
      <c r="N44" s="169"/>
      <c r="O44" s="46"/>
      <c r="P44" s="46"/>
      <c r="Q44" s="47"/>
      <c r="R44" s="74"/>
    </row>
    <row r="45" spans="3:18" hidden="1" x14ac:dyDescent="0.2">
      <c r="C45" s="24"/>
      <c r="D45" s="25"/>
      <c r="E45" s="26" t="s">
        <v>15</v>
      </c>
      <c r="F45" s="26"/>
      <c r="G45" s="26"/>
      <c r="H45" s="27"/>
      <c r="I45" s="26"/>
      <c r="J45" s="29">
        <v>17509</v>
      </c>
      <c r="K45" s="30">
        <v>16314</v>
      </c>
      <c r="L45" s="30">
        <v>15398</v>
      </c>
      <c r="M45" s="489">
        <v>1.0732499693514772</v>
      </c>
      <c r="N45" s="30">
        <v>14459</v>
      </c>
      <c r="O45" s="30">
        <v>13595</v>
      </c>
      <c r="P45" s="170">
        <v>0.88629398063013365</v>
      </c>
      <c r="Q45" s="168">
        <v>0.9390180542927653</v>
      </c>
      <c r="R45" s="74"/>
    </row>
    <row r="46" spans="3:18" hidden="1" x14ac:dyDescent="0.2">
      <c r="C46" s="24"/>
      <c r="D46" s="62"/>
      <c r="E46" s="63" t="s">
        <v>383</v>
      </c>
      <c r="F46" s="63"/>
      <c r="G46" s="63"/>
      <c r="H46" s="64"/>
      <c r="I46" s="63"/>
      <c r="J46" s="58">
        <v>7513</v>
      </c>
      <c r="K46" s="59">
        <v>6814</v>
      </c>
      <c r="L46" s="59">
        <v>6281</v>
      </c>
      <c r="M46" s="488">
        <v>1.1025829175227473</v>
      </c>
      <c r="N46" s="59">
        <v>5825</v>
      </c>
      <c r="O46" s="59">
        <v>5407</v>
      </c>
      <c r="P46" s="117">
        <v>0.85485764602289405</v>
      </c>
      <c r="Q46" s="105">
        <v>0.92740009552619007</v>
      </c>
      <c r="R46" s="74"/>
    </row>
    <row r="47" spans="3:18" ht="12.75" hidden="1" customHeight="1" x14ac:dyDescent="0.2">
      <c r="C47" s="24"/>
      <c r="D47" s="31"/>
      <c r="E47" s="767" t="s">
        <v>17</v>
      </c>
      <c r="F47" s="32" t="s">
        <v>44</v>
      </c>
      <c r="G47" s="32"/>
      <c r="H47" s="33"/>
      <c r="I47" s="32"/>
      <c r="J47" s="35">
        <v>7513</v>
      </c>
      <c r="K47" s="36">
        <v>6814</v>
      </c>
      <c r="L47" s="36">
        <v>6281</v>
      </c>
      <c r="M47" s="481">
        <v>1.1025829175227473</v>
      </c>
      <c r="N47" s="36">
        <v>5825</v>
      </c>
      <c r="O47" s="36">
        <v>5407</v>
      </c>
      <c r="P47" s="118">
        <v>0.85485764602289405</v>
      </c>
      <c r="Q47" s="107">
        <v>0.92740009552619007</v>
      </c>
      <c r="R47" s="74"/>
    </row>
    <row r="48" spans="3:18" hidden="1" x14ac:dyDescent="0.2">
      <c r="C48" s="24"/>
      <c r="D48" s="48"/>
      <c r="E48" s="864"/>
      <c r="F48" s="49" t="s">
        <v>45</v>
      </c>
      <c r="G48" s="49"/>
      <c r="H48" s="50"/>
      <c r="I48" s="49"/>
      <c r="J48" s="52">
        <v>0</v>
      </c>
      <c r="K48" s="53">
        <v>0</v>
      </c>
      <c r="L48" s="53">
        <v>0</v>
      </c>
      <c r="M48" s="490" t="s">
        <v>206</v>
      </c>
      <c r="N48" s="53">
        <v>0</v>
      </c>
      <c r="O48" s="53">
        <v>0</v>
      </c>
      <c r="P48" s="119" t="s">
        <v>206</v>
      </c>
      <c r="Q48" s="110" t="s">
        <v>206</v>
      </c>
      <c r="R48" s="74"/>
    </row>
    <row r="49" spans="3:18" hidden="1" x14ac:dyDescent="0.2">
      <c r="C49" s="24"/>
      <c r="D49" s="62"/>
      <c r="E49" s="63" t="s">
        <v>384</v>
      </c>
      <c r="F49" s="63"/>
      <c r="G49" s="63"/>
      <c r="H49" s="64"/>
      <c r="I49" s="63"/>
      <c r="J49" s="58">
        <v>9996</v>
      </c>
      <c r="K49" s="59">
        <v>9639</v>
      </c>
      <c r="L49" s="59">
        <v>9216</v>
      </c>
      <c r="M49" s="488">
        <v>1.037037037037037</v>
      </c>
      <c r="N49" s="59">
        <v>8685</v>
      </c>
      <c r="O49" s="59">
        <v>8210</v>
      </c>
      <c r="P49" s="117">
        <v>0.90102707749766575</v>
      </c>
      <c r="Q49" s="105">
        <v>0.9423828125</v>
      </c>
      <c r="R49" s="74"/>
    </row>
    <row r="50" spans="3:18" ht="12.75" hidden="1" customHeight="1" x14ac:dyDescent="0.2">
      <c r="C50" s="24"/>
      <c r="D50" s="31"/>
      <c r="E50" s="767" t="s">
        <v>17</v>
      </c>
      <c r="F50" s="32" t="s">
        <v>44</v>
      </c>
      <c r="G50" s="32"/>
      <c r="H50" s="33"/>
      <c r="I50" s="32"/>
      <c r="J50" s="35">
        <v>9957</v>
      </c>
      <c r="K50" s="36">
        <v>9602</v>
      </c>
      <c r="L50" s="36">
        <v>9179</v>
      </c>
      <c r="M50" s="481">
        <v>1.0369714642782755</v>
      </c>
      <c r="N50" s="36">
        <v>8648</v>
      </c>
      <c r="O50" s="36">
        <v>8173</v>
      </c>
      <c r="P50" s="118">
        <v>0.90064569881274736</v>
      </c>
      <c r="Q50" s="107">
        <v>0.94215056106329664</v>
      </c>
      <c r="R50" s="74"/>
    </row>
    <row r="51" spans="3:18" ht="13.5" hidden="1" thickBot="1" x14ac:dyDescent="0.25">
      <c r="C51" s="24"/>
      <c r="D51" s="37"/>
      <c r="E51" s="863"/>
      <c r="F51" s="38" t="s">
        <v>45</v>
      </c>
      <c r="G51" s="38"/>
      <c r="H51" s="39"/>
      <c r="I51" s="38"/>
      <c r="J51" s="41">
        <v>39</v>
      </c>
      <c r="K51" s="42">
        <v>38</v>
      </c>
      <c r="L51" s="42">
        <v>38</v>
      </c>
      <c r="M51" s="491">
        <v>1.0263157894736843</v>
      </c>
      <c r="N51" s="42">
        <v>38</v>
      </c>
      <c r="O51" s="42">
        <v>38</v>
      </c>
      <c r="P51" s="92">
        <v>1</v>
      </c>
      <c r="Q51" s="93">
        <v>1</v>
      </c>
      <c r="R51" s="74"/>
    </row>
    <row r="52" spans="3:18" ht="14.25" hidden="1" thickTop="1" thickBot="1" x14ac:dyDescent="0.25">
      <c r="C52" s="24"/>
      <c r="D52" s="43" t="s">
        <v>210</v>
      </c>
      <c r="E52" s="44"/>
      <c r="F52" s="44"/>
      <c r="G52" s="44"/>
      <c r="H52" s="44"/>
      <c r="I52" s="44"/>
      <c r="J52" s="112"/>
      <c r="K52" s="46"/>
      <c r="L52" s="46"/>
      <c r="M52" s="492"/>
      <c r="N52" s="169"/>
      <c r="O52" s="46"/>
      <c r="P52" s="46"/>
      <c r="Q52" s="47"/>
      <c r="R52" s="74"/>
    </row>
    <row r="53" spans="3:18" hidden="1" x14ac:dyDescent="0.2">
      <c r="C53" s="24"/>
      <c r="D53" s="25"/>
      <c r="E53" s="26" t="s">
        <v>15</v>
      </c>
      <c r="F53" s="26"/>
      <c r="G53" s="26"/>
      <c r="H53" s="27"/>
      <c r="I53" s="26"/>
      <c r="J53" s="29">
        <v>19509</v>
      </c>
      <c r="K53" s="30">
        <v>18059</v>
      </c>
      <c r="L53" s="30">
        <v>16715</v>
      </c>
      <c r="M53" s="489">
        <v>1.0802923749930782</v>
      </c>
      <c r="N53" s="30">
        <v>16298</v>
      </c>
      <c r="O53" s="30">
        <v>14916</v>
      </c>
      <c r="P53" s="170">
        <v>0.90248629492219945</v>
      </c>
      <c r="Q53" s="168">
        <v>0.97505234819024833</v>
      </c>
      <c r="R53" s="74"/>
    </row>
    <row r="54" spans="3:18" hidden="1" x14ac:dyDescent="0.2">
      <c r="C54" s="24"/>
      <c r="D54" s="62"/>
      <c r="E54" s="63" t="s">
        <v>383</v>
      </c>
      <c r="F54" s="63"/>
      <c r="G54" s="63"/>
      <c r="H54" s="64"/>
      <c r="I54" s="63"/>
      <c r="J54" s="58">
        <v>7971</v>
      </c>
      <c r="K54" s="59">
        <v>7162</v>
      </c>
      <c r="L54" s="59">
        <v>6468</v>
      </c>
      <c r="M54" s="488">
        <v>1.1129572745043284</v>
      </c>
      <c r="N54" s="59">
        <v>6266</v>
      </c>
      <c r="O54" s="59">
        <v>5636</v>
      </c>
      <c r="P54" s="117">
        <v>0.8748952806478637</v>
      </c>
      <c r="Q54" s="105">
        <v>0.96876932591218301</v>
      </c>
      <c r="R54" s="74"/>
    </row>
    <row r="55" spans="3:18" hidden="1" x14ac:dyDescent="0.2">
      <c r="C55" s="24"/>
      <c r="D55" s="31"/>
      <c r="E55" s="767" t="s">
        <v>17</v>
      </c>
      <c r="F55" s="32" t="s">
        <v>44</v>
      </c>
      <c r="G55" s="32"/>
      <c r="H55" s="33"/>
      <c r="I55" s="32"/>
      <c r="J55" s="35">
        <v>7971</v>
      </c>
      <c r="K55" s="36">
        <v>7162</v>
      </c>
      <c r="L55" s="36">
        <v>6468</v>
      </c>
      <c r="M55" s="481">
        <v>1.1129572745043284</v>
      </c>
      <c r="N55" s="36">
        <v>6266</v>
      </c>
      <c r="O55" s="36">
        <v>5636</v>
      </c>
      <c r="P55" s="118">
        <v>0.8748952806478637</v>
      </c>
      <c r="Q55" s="107">
        <v>0.96876932591218301</v>
      </c>
      <c r="R55" s="74"/>
    </row>
    <row r="56" spans="3:18" hidden="1" x14ac:dyDescent="0.2">
      <c r="C56" s="24"/>
      <c r="D56" s="48"/>
      <c r="E56" s="864"/>
      <c r="F56" s="49" t="s">
        <v>45</v>
      </c>
      <c r="G56" s="49"/>
      <c r="H56" s="50"/>
      <c r="I56" s="49"/>
      <c r="J56" s="52" t="s">
        <v>449</v>
      </c>
      <c r="K56" s="53" t="s">
        <v>449</v>
      </c>
      <c r="L56" s="53" t="s">
        <v>206</v>
      </c>
      <c r="M56" s="490" t="s">
        <v>206</v>
      </c>
      <c r="N56" s="53" t="s">
        <v>449</v>
      </c>
      <c r="O56" s="53" t="s">
        <v>449</v>
      </c>
      <c r="P56" s="119" t="s">
        <v>206</v>
      </c>
      <c r="Q56" s="110" t="s">
        <v>206</v>
      </c>
      <c r="R56" s="74"/>
    </row>
    <row r="57" spans="3:18" hidden="1" x14ac:dyDescent="0.2">
      <c r="C57" s="24"/>
      <c r="D57" s="62"/>
      <c r="E57" s="63" t="s">
        <v>384</v>
      </c>
      <c r="F57" s="63"/>
      <c r="G57" s="63"/>
      <c r="H57" s="64"/>
      <c r="I57" s="63"/>
      <c r="J57" s="58">
        <v>11538</v>
      </c>
      <c r="K57" s="59">
        <v>11060</v>
      </c>
      <c r="L57" s="59">
        <v>10331</v>
      </c>
      <c r="M57" s="488">
        <v>1.0432188065099457</v>
      </c>
      <c r="N57" s="59">
        <v>10091</v>
      </c>
      <c r="O57" s="59">
        <v>9299</v>
      </c>
      <c r="P57" s="117">
        <v>0.91238698010849906</v>
      </c>
      <c r="Q57" s="105">
        <v>0.97676894782692869</v>
      </c>
      <c r="R57" s="74"/>
    </row>
    <row r="58" spans="3:18" hidden="1" x14ac:dyDescent="0.2">
      <c r="C58" s="24"/>
      <c r="D58" s="31"/>
      <c r="E58" s="767" t="s">
        <v>17</v>
      </c>
      <c r="F58" s="32" t="s">
        <v>44</v>
      </c>
      <c r="G58" s="32"/>
      <c r="H58" s="33"/>
      <c r="I58" s="32"/>
      <c r="J58" s="35">
        <v>11454</v>
      </c>
      <c r="K58" s="36">
        <v>10976</v>
      </c>
      <c r="L58" s="36">
        <v>10247</v>
      </c>
      <c r="M58" s="481">
        <v>1.0435495626822158</v>
      </c>
      <c r="N58" s="36">
        <v>10011</v>
      </c>
      <c r="O58" s="36">
        <v>9219</v>
      </c>
      <c r="P58" s="118">
        <v>0.91208090379008744</v>
      </c>
      <c r="Q58" s="107">
        <v>0.97696886893724988</v>
      </c>
      <c r="R58" s="74"/>
    </row>
    <row r="59" spans="3:18" ht="13.5" hidden="1" thickBot="1" x14ac:dyDescent="0.25">
      <c r="C59" s="24"/>
      <c r="D59" s="37"/>
      <c r="E59" s="863"/>
      <c r="F59" s="38" t="s">
        <v>45</v>
      </c>
      <c r="G59" s="38"/>
      <c r="H59" s="39"/>
      <c r="I59" s="38"/>
      <c r="J59" s="41">
        <v>84</v>
      </c>
      <c r="K59" s="42">
        <v>84</v>
      </c>
      <c r="L59" s="42">
        <v>84</v>
      </c>
      <c r="M59" s="491">
        <v>1</v>
      </c>
      <c r="N59" s="42">
        <v>80</v>
      </c>
      <c r="O59" s="42">
        <v>80</v>
      </c>
      <c r="P59" s="92">
        <v>0.95238095238095233</v>
      </c>
      <c r="Q59" s="93">
        <v>0.95238095238095233</v>
      </c>
      <c r="R59" s="74"/>
    </row>
    <row r="60" spans="3:18" ht="14.25" hidden="1" thickTop="1" thickBot="1" x14ac:dyDescent="0.25">
      <c r="C60" s="24"/>
      <c r="D60" s="43" t="s">
        <v>140</v>
      </c>
      <c r="E60" s="44"/>
      <c r="F60" s="44"/>
      <c r="G60" s="44"/>
      <c r="H60" s="44"/>
      <c r="I60" s="44"/>
      <c r="J60" s="112"/>
      <c r="K60" s="46"/>
      <c r="L60" s="46"/>
      <c r="M60" s="492"/>
      <c r="N60" s="169"/>
      <c r="O60" s="46"/>
      <c r="P60" s="46"/>
      <c r="Q60" s="47"/>
      <c r="R60" s="74"/>
    </row>
    <row r="61" spans="3:18" hidden="1" x14ac:dyDescent="0.2">
      <c r="C61" s="24"/>
      <c r="D61" s="25"/>
      <c r="E61" s="26" t="s">
        <v>15</v>
      </c>
      <c r="F61" s="26"/>
      <c r="G61" s="26"/>
      <c r="H61" s="27"/>
      <c r="I61" s="26"/>
      <c r="J61" s="29">
        <v>18481</v>
      </c>
      <c r="K61" s="30">
        <v>17101</v>
      </c>
      <c r="L61" s="30">
        <v>16369</v>
      </c>
      <c r="M61" s="489">
        <v>1.0806970352610958</v>
      </c>
      <c r="N61" s="30">
        <v>15007</v>
      </c>
      <c r="O61" s="30">
        <v>13919</v>
      </c>
      <c r="P61" s="170">
        <v>0.87755102040816324</v>
      </c>
      <c r="Q61" s="168">
        <v>0.91679393976418844</v>
      </c>
      <c r="R61" s="74"/>
    </row>
    <row r="62" spans="3:18" hidden="1" x14ac:dyDescent="0.2">
      <c r="C62" s="24"/>
      <c r="D62" s="62"/>
      <c r="E62" s="63" t="s">
        <v>383</v>
      </c>
      <c r="F62" s="63"/>
      <c r="G62" s="63"/>
      <c r="H62" s="64"/>
      <c r="I62" s="63"/>
      <c r="J62" s="58">
        <v>8265</v>
      </c>
      <c r="K62" s="59">
        <v>7462</v>
      </c>
      <c r="L62" s="59">
        <v>7051</v>
      </c>
      <c r="M62" s="488">
        <v>1.107611900294827</v>
      </c>
      <c r="N62" s="59">
        <v>6398</v>
      </c>
      <c r="O62" s="59">
        <v>5848</v>
      </c>
      <c r="P62" s="117">
        <v>0.85741088180112568</v>
      </c>
      <c r="Q62" s="105">
        <v>0.90738902283364065</v>
      </c>
      <c r="R62" s="74"/>
    </row>
    <row r="63" spans="3:18" hidden="1" x14ac:dyDescent="0.2">
      <c r="C63" s="24"/>
      <c r="D63" s="31"/>
      <c r="E63" s="767" t="s">
        <v>17</v>
      </c>
      <c r="F63" s="32" t="s">
        <v>44</v>
      </c>
      <c r="G63" s="32"/>
      <c r="H63" s="33"/>
      <c r="I63" s="32"/>
      <c r="J63" s="35">
        <v>8265</v>
      </c>
      <c r="K63" s="36">
        <v>7462</v>
      </c>
      <c r="L63" s="36">
        <v>7051</v>
      </c>
      <c r="M63" s="481">
        <v>1.107611900294827</v>
      </c>
      <c r="N63" s="36">
        <v>6398</v>
      </c>
      <c r="O63" s="36">
        <v>5848</v>
      </c>
      <c r="P63" s="118">
        <v>0.85741088180112568</v>
      </c>
      <c r="Q63" s="107">
        <v>0.90738902283364065</v>
      </c>
      <c r="R63" s="74"/>
    </row>
    <row r="64" spans="3:18" hidden="1" x14ac:dyDescent="0.2">
      <c r="C64" s="24"/>
      <c r="D64" s="48"/>
      <c r="E64" s="864"/>
      <c r="F64" s="49" t="s">
        <v>45</v>
      </c>
      <c r="G64" s="49"/>
      <c r="H64" s="50"/>
      <c r="I64" s="49"/>
      <c r="J64" s="52" t="s">
        <v>449</v>
      </c>
      <c r="K64" s="53" t="s">
        <v>449</v>
      </c>
      <c r="L64" s="53" t="s">
        <v>206</v>
      </c>
      <c r="M64" s="490" t="s">
        <v>206</v>
      </c>
      <c r="N64" s="53" t="s">
        <v>449</v>
      </c>
      <c r="O64" s="53" t="s">
        <v>449</v>
      </c>
      <c r="P64" s="119" t="s">
        <v>206</v>
      </c>
      <c r="Q64" s="110" t="s">
        <v>206</v>
      </c>
      <c r="R64" s="74"/>
    </row>
    <row r="65" spans="3:18" hidden="1" x14ac:dyDescent="0.2">
      <c r="C65" s="24"/>
      <c r="D65" s="62"/>
      <c r="E65" s="63" t="s">
        <v>384</v>
      </c>
      <c r="F65" s="63"/>
      <c r="G65" s="63"/>
      <c r="H65" s="64"/>
      <c r="I65" s="63"/>
      <c r="J65" s="58">
        <v>10216</v>
      </c>
      <c r="K65" s="59">
        <v>9816</v>
      </c>
      <c r="L65" s="59">
        <v>9460</v>
      </c>
      <c r="M65" s="488">
        <v>1.0407497962510188</v>
      </c>
      <c r="N65" s="59">
        <v>8689</v>
      </c>
      <c r="O65" s="59">
        <v>8099</v>
      </c>
      <c r="P65" s="117">
        <v>0.88518744906275471</v>
      </c>
      <c r="Q65" s="105">
        <v>0.91849894291754752</v>
      </c>
      <c r="R65" s="74"/>
    </row>
    <row r="66" spans="3:18" hidden="1" x14ac:dyDescent="0.2">
      <c r="C66" s="24"/>
      <c r="D66" s="31"/>
      <c r="E66" s="767" t="s">
        <v>17</v>
      </c>
      <c r="F66" s="32" t="s">
        <v>44</v>
      </c>
      <c r="G66" s="32"/>
      <c r="H66" s="33"/>
      <c r="I66" s="32"/>
      <c r="J66" s="35">
        <v>10127</v>
      </c>
      <c r="K66" s="36">
        <v>9729</v>
      </c>
      <c r="L66" s="36">
        <v>9373</v>
      </c>
      <c r="M66" s="481">
        <v>1.0409086237023333</v>
      </c>
      <c r="N66" s="36">
        <v>8605</v>
      </c>
      <c r="O66" s="36">
        <v>8015</v>
      </c>
      <c r="P66" s="118">
        <v>0.88446911296124986</v>
      </c>
      <c r="Q66" s="107">
        <v>0.91806252000426758</v>
      </c>
      <c r="R66" s="74"/>
    </row>
    <row r="67" spans="3:18" ht="13.5" hidden="1" thickBot="1" x14ac:dyDescent="0.25">
      <c r="C67" s="24"/>
      <c r="D67" s="37"/>
      <c r="E67" s="863"/>
      <c r="F67" s="38" t="s">
        <v>45</v>
      </c>
      <c r="G67" s="38"/>
      <c r="H67" s="39"/>
      <c r="I67" s="38"/>
      <c r="J67" s="41">
        <v>89</v>
      </c>
      <c r="K67" s="42">
        <v>87</v>
      </c>
      <c r="L67" s="42">
        <v>87</v>
      </c>
      <c r="M67" s="491">
        <v>1.0229885057471264</v>
      </c>
      <c r="N67" s="42">
        <v>84</v>
      </c>
      <c r="O67" s="42">
        <v>84</v>
      </c>
      <c r="P67" s="92">
        <v>0.96551724137931039</v>
      </c>
      <c r="Q67" s="93">
        <v>0.96551724137931039</v>
      </c>
      <c r="R67" s="74"/>
    </row>
    <row r="68" spans="3:18" ht="14.25" hidden="1" thickTop="1" thickBot="1" x14ac:dyDescent="0.25">
      <c r="C68" s="24"/>
      <c r="D68" s="43" t="s">
        <v>316</v>
      </c>
      <c r="E68" s="44"/>
      <c r="F68" s="44"/>
      <c r="G68" s="44"/>
      <c r="H68" s="44"/>
      <c r="I68" s="44"/>
      <c r="J68" s="112"/>
      <c r="K68" s="46"/>
      <c r="L68" s="46"/>
      <c r="M68" s="492"/>
      <c r="N68" s="169"/>
      <c r="O68" s="46"/>
      <c r="P68" s="46"/>
      <c r="Q68" s="47"/>
      <c r="R68" s="74"/>
    </row>
    <row r="69" spans="3:18" hidden="1" x14ac:dyDescent="0.2">
      <c r="C69" s="24"/>
      <c r="D69" s="25"/>
      <c r="E69" s="26" t="s">
        <v>15</v>
      </c>
      <c r="F69" s="26"/>
      <c r="G69" s="26"/>
      <c r="H69" s="27"/>
      <c r="I69" s="26"/>
      <c r="J69" s="29">
        <v>18306</v>
      </c>
      <c r="K69" s="30">
        <v>16724</v>
      </c>
      <c r="L69" s="30">
        <v>15324</v>
      </c>
      <c r="M69" s="489">
        <v>1.0945945945945945</v>
      </c>
      <c r="N69" s="30">
        <v>14352</v>
      </c>
      <c r="O69" s="30">
        <v>13222</v>
      </c>
      <c r="P69" s="170">
        <v>0.85816790241569008</v>
      </c>
      <c r="Q69" s="168">
        <v>0.93657008613938919</v>
      </c>
      <c r="R69" s="74"/>
    </row>
    <row r="70" spans="3:18" hidden="1" x14ac:dyDescent="0.2">
      <c r="C70" s="24"/>
      <c r="D70" s="62"/>
      <c r="E70" s="63" t="s">
        <v>383</v>
      </c>
      <c r="F70" s="63"/>
      <c r="G70" s="63"/>
      <c r="H70" s="64"/>
      <c r="I70" s="63"/>
      <c r="J70" s="58">
        <v>8465</v>
      </c>
      <c r="K70" s="59">
        <v>7555</v>
      </c>
      <c r="L70" s="59">
        <v>6896</v>
      </c>
      <c r="M70" s="488">
        <v>1.1204500330906684</v>
      </c>
      <c r="N70" s="59">
        <v>6375</v>
      </c>
      <c r="O70" s="59">
        <v>5847</v>
      </c>
      <c r="P70" s="117">
        <v>0.84381204500330909</v>
      </c>
      <c r="Q70" s="105">
        <v>0.92444895591647336</v>
      </c>
      <c r="R70" s="74"/>
    </row>
    <row r="71" spans="3:18" hidden="1" x14ac:dyDescent="0.2">
      <c r="C71" s="24"/>
      <c r="D71" s="31"/>
      <c r="E71" s="767" t="s">
        <v>17</v>
      </c>
      <c r="F71" s="32" t="s">
        <v>44</v>
      </c>
      <c r="G71" s="32"/>
      <c r="H71" s="33"/>
      <c r="I71" s="32"/>
      <c r="J71" s="35">
        <v>8465</v>
      </c>
      <c r="K71" s="36">
        <v>7555</v>
      </c>
      <c r="L71" s="36">
        <v>6896</v>
      </c>
      <c r="M71" s="481">
        <v>1.1204500330906684</v>
      </c>
      <c r="N71" s="36">
        <v>6375</v>
      </c>
      <c r="O71" s="36">
        <v>5847</v>
      </c>
      <c r="P71" s="118">
        <v>0.84381204500330909</v>
      </c>
      <c r="Q71" s="107">
        <v>0.92444895591647336</v>
      </c>
      <c r="R71" s="74"/>
    </row>
    <row r="72" spans="3:18" hidden="1" x14ac:dyDescent="0.2">
      <c r="C72" s="24"/>
      <c r="D72" s="48"/>
      <c r="E72" s="864"/>
      <c r="F72" s="49" t="s">
        <v>45</v>
      </c>
      <c r="G72" s="49"/>
      <c r="H72" s="50"/>
      <c r="I72" s="49"/>
      <c r="J72" s="52">
        <v>0</v>
      </c>
      <c r="K72" s="53">
        <v>0</v>
      </c>
      <c r="L72" s="53">
        <v>0</v>
      </c>
      <c r="M72" s="490" t="s">
        <v>206</v>
      </c>
      <c r="N72" s="53">
        <v>0</v>
      </c>
      <c r="O72" s="53">
        <v>0</v>
      </c>
      <c r="P72" s="119" t="s">
        <v>206</v>
      </c>
      <c r="Q72" s="110" t="s">
        <v>206</v>
      </c>
      <c r="R72" s="74"/>
    </row>
    <row r="73" spans="3:18" hidden="1" x14ac:dyDescent="0.2">
      <c r="C73" s="24"/>
      <c r="D73" s="62"/>
      <c r="E73" s="63" t="s">
        <v>384</v>
      </c>
      <c r="F73" s="63"/>
      <c r="G73" s="63"/>
      <c r="H73" s="64"/>
      <c r="I73" s="63"/>
      <c r="J73" s="58">
        <v>9841</v>
      </c>
      <c r="K73" s="59">
        <v>9372</v>
      </c>
      <c r="L73" s="59">
        <v>8550</v>
      </c>
      <c r="M73" s="488">
        <v>1.0500426803243705</v>
      </c>
      <c r="N73" s="59">
        <v>8041</v>
      </c>
      <c r="O73" s="59">
        <v>7386</v>
      </c>
      <c r="P73" s="117">
        <v>0.857981220657277</v>
      </c>
      <c r="Q73" s="105">
        <v>0.9404678362573099</v>
      </c>
      <c r="R73" s="74"/>
    </row>
    <row r="74" spans="3:18" hidden="1" x14ac:dyDescent="0.2">
      <c r="C74" s="24"/>
      <c r="D74" s="31"/>
      <c r="E74" s="767" t="s">
        <v>17</v>
      </c>
      <c r="F74" s="32" t="s">
        <v>44</v>
      </c>
      <c r="G74" s="32"/>
      <c r="H74" s="33"/>
      <c r="I74" s="32"/>
      <c r="J74" s="35">
        <v>9769</v>
      </c>
      <c r="K74" s="36">
        <v>9301</v>
      </c>
      <c r="L74" s="36">
        <v>8479</v>
      </c>
      <c r="M74" s="481">
        <v>1.0503171701967531</v>
      </c>
      <c r="N74" s="36">
        <v>7970</v>
      </c>
      <c r="O74" s="36">
        <v>7315</v>
      </c>
      <c r="P74" s="118">
        <v>0.85689710783786688</v>
      </c>
      <c r="Q74" s="107">
        <v>0.93996933600660459</v>
      </c>
      <c r="R74" s="74"/>
    </row>
    <row r="75" spans="3:18" ht="13.5" hidden="1" thickBot="1" x14ac:dyDescent="0.25">
      <c r="C75" s="24"/>
      <c r="D75" s="37"/>
      <c r="E75" s="863"/>
      <c r="F75" s="38" t="s">
        <v>45</v>
      </c>
      <c r="G75" s="38"/>
      <c r="H75" s="39"/>
      <c r="I75" s="38"/>
      <c r="J75" s="41">
        <v>72</v>
      </c>
      <c r="K75" s="42">
        <v>71</v>
      </c>
      <c r="L75" s="42">
        <v>71</v>
      </c>
      <c r="M75" s="491">
        <v>1.0140845070422535</v>
      </c>
      <c r="N75" s="42">
        <v>71</v>
      </c>
      <c r="O75" s="42">
        <v>71</v>
      </c>
      <c r="P75" s="92">
        <v>1</v>
      </c>
      <c r="Q75" s="93">
        <v>1</v>
      </c>
      <c r="R75" s="74"/>
    </row>
    <row r="76" spans="3:18" ht="14.25" hidden="1" thickTop="1" thickBot="1" x14ac:dyDescent="0.25">
      <c r="C76" s="24"/>
      <c r="D76" s="43" t="s">
        <v>0</v>
      </c>
      <c r="E76" s="44"/>
      <c r="F76" s="44"/>
      <c r="G76" s="44"/>
      <c r="H76" s="44"/>
      <c r="I76" s="44"/>
      <c r="J76" s="112"/>
      <c r="K76" s="46"/>
      <c r="L76" s="46"/>
      <c r="M76" s="492"/>
      <c r="N76" s="169"/>
      <c r="O76" s="46"/>
      <c r="P76" s="46"/>
      <c r="Q76" s="47"/>
      <c r="R76" s="74"/>
    </row>
    <row r="77" spans="3:18" hidden="1" x14ac:dyDescent="0.2">
      <c r="C77" s="24"/>
      <c r="D77" s="25"/>
      <c r="E77" s="26" t="s">
        <v>15</v>
      </c>
      <c r="F77" s="26"/>
      <c r="G77" s="26"/>
      <c r="H77" s="27"/>
      <c r="I77" s="26"/>
      <c r="J77" s="29">
        <v>15890</v>
      </c>
      <c r="K77" s="30">
        <v>14616</v>
      </c>
      <c r="L77" s="30">
        <v>13051</v>
      </c>
      <c r="M77" s="489">
        <v>1.0871647509578544</v>
      </c>
      <c r="N77" s="30">
        <v>12266</v>
      </c>
      <c r="O77" s="30">
        <v>11208</v>
      </c>
      <c r="P77" s="170">
        <v>0.83921729611384788</v>
      </c>
      <c r="Q77" s="168">
        <v>0.9398513523867903</v>
      </c>
      <c r="R77" s="74"/>
    </row>
    <row r="78" spans="3:18" hidden="1" x14ac:dyDescent="0.2">
      <c r="C78" s="24"/>
      <c r="D78" s="62"/>
      <c r="E78" s="63" t="s">
        <v>383</v>
      </c>
      <c r="F78" s="63"/>
      <c r="G78" s="63"/>
      <c r="H78" s="64"/>
      <c r="I78" s="63"/>
      <c r="J78" s="58">
        <v>7636</v>
      </c>
      <c r="K78" s="59">
        <v>6886</v>
      </c>
      <c r="L78" s="59">
        <v>6070</v>
      </c>
      <c r="M78" s="488">
        <v>1.1089166424629684</v>
      </c>
      <c r="N78" s="59">
        <v>5630</v>
      </c>
      <c r="O78" s="59">
        <v>5054</v>
      </c>
      <c r="P78" s="117">
        <v>0.81760092942201568</v>
      </c>
      <c r="Q78" s="105">
        <v>0.92751235584843494</v>
      </c>
      <c r="R78" s="74"/>
    </row>
    <row r="79" spans="3:18" hidden="1" x14ac:dyDescent="0.2">
      <c r="C79" s="24"/>
      <c r="D79" s="31"/>
      <c r="E79" s="767" t="s">
        <v>17</v>
      </c>
      <c r="F79" s="32" t="s">
        <v>44</v>
      </c>
      <c r="G79" s="32"/>
      <c r="H79" s="33"/>
      <c r="I79" s="32"/>
      <c r="J79" s="35">
        <v>7636</v>
      </c>
      <c r="K79" s="36">
        <v>6886</v>
      </c>
      <c r="L79" s="36">
        <v>6070</v>
      </c>
      <c r="M79" s="481">
        <v>1.1089166424629684</v>
      </c>
      <c r="N79" s="36">
        <v>5630</v>
      </c>
      <c r="O79" s="36">
        <v>5054</v>
      </c>
      <c r="P79" s="118">
        <v>0.81760092942201568</v>
      </c>
      <c r="Q79" s="107">
        <v>0.92751235584843494</v>
      </c>
      <c r="R79" s="74"/>
    </row>
    <row r="80" spans="3:18" hidden="1" x14ac:dyDescent="0.2">
      <c r="C80" s="24"/>
      <c r="D80" s="48"/>
      <c r="E80" s="864"/>
      <c r="F80" s="49" t="s">
        <v>45</v>
      </c>
      <c r="G80" s="49"/>
      <c r="H80" s="50"/>
      <c r="I80" s="49"/>
      <c r="J80" s="52">
        <v>0</v>
      </c>
      <c r="K80" s="53">
        <v>0</v>
      </c>
      <c r="L80" s="53">
        <v>0</v>
      </c>
      <c r="M80" s="490" t="s">
        <v>206</v>
      </c>
      <c r="N80" s="53">
        <v>0</v>
      </c>
      <c r="O80" s="53">
        <v>0</v>
      </c>
      <c r="P80" s="119" t="s">
        <v>206</v>
      </c>
      <c r="Q80" s="110" t="s">
        <v>206</v>
      </c>
      <c r="R80" s="74"/>
    </row>
    <row r="81" spans="3:18" hidden="1" x14ac:dyDescent="0.2">
      <c r="C81" s="24"/>
      <c r="D81" s="62"/>
      <c r="E81" s="63" t="s">
        <v>384</v>
      </c>
      <c r="F81" s="63"/>
      <c r="G81" s="63"/>
      <c r="H81" s="64"/>
      <c r="I81" s="63"/>
      <c r="J81" s="58">
        <v>8254</v>
      </c>
      <c r="K81" s="59">
        <v>7926</v>
      </c>
      <c r="L81" s="59">
        <v>7077</v>
      </c>
      <c r="M81" s="488">
        <v>1.041382790815039</v>
      </c>
      <c r="N81" s="59">
        <v>6692</v>
      </c>
      <c r="O81" s="59">
        <v>6168</v>
      </c>
      <c r="P81" s="117">
        <v>0.84430986626293214</v>
      </c>
      <c r="Q81" s="105">
        <v>0.94559841740850648</v>
      </c>
      <c r="R81" s="74"/>
    </row>
    <row r="82" spans="3:18" hidden="1" x14ac:dyDescent="0.2">
      <c r="C82" s="24"/>
      <c r="D82" s="31"/>
      <c r="E82" s="767" t="s">
        <v>17</v>
      </c>
      <c r="F82" s="32" t="s">
        <v>44</v>
      </c>
      <c r="G82" s="32"/>
      <c r="H82" s="33"/>
      <c r="I82" s="32"/>
      <c r="J82" s="35">
        <v>8119</v>
      </c>
      <c r="K82" s="36">
        <v>7792</v>
      </c>
      <c r="L82" s="36">
        <v>6943</v>
      </c>
      <c r="M82" s="481">
        <v>1.0419661190965093</v>
      </c>
      <c r="N82" s="36">
        <v>6564</v>
      </c>
      <c r="O82" s="36">
        <v>6040</v>
      </c>
      <c r="P82" s="118">
        <v>0.8424024640657084</v>
      </c>
      <c r="Q82" s="107">
        <v>0.94541264583033269</v>
      </c>
      <c r="R82" s="74"/>
    </row>
    <row r="83" spans="3:18" ht="13.5" hidden="1" thickBot="1" x14ac:dyDescent="0.25">
      <c r="C83" s="24"/>
      <c r="D83" s="37"/>
      <c r="E83" s="863"/>
      <c r="F83" s="38" t="s">
        <v>45</v>
      </c>
      <c r="G83" s="38"/>
      <c r="H83" s="39"/>
      <c r="I83" s="38"/>
      <c r="J83" s="41">
        <v>135</v>
      </c>
      <c r="K83" s="42">
        <v>134</v>
      </c>
      <c r="L83" s="42">
        <v>134</v>
      </c>
      <c r="M83" s="491">
        <v>1.0074626865671641</v>
      </c>
      <c r="N83" s="42">
        <v>128</v>
      </c>
      <c r="O83" s="42">
        <v>128</v>
      </c>
      <c r="P83" s="92">
        <v>0.95522388059701491</v>
      </c>
      <c r="Q83" s="93">
        <v>0.95522388059701491</v>
      </c>
      <c r="R83" s="74"/>
    </row>
    <row r="84" spans="3:18" ht="14.25" hidden="1" thickTop="1" thickBot="1" x14ac:dyDescent="0.25">
      <c r="C84" s="24"/>
      <c r="D84" s="43" t="s">
        <v>393</v>
      </c>
      <c r="E84" s="44"/>
      <c r="F84" s="44"/>
      <c r="G84" s="44"/>
      <c r="H84" s="44"/>
      <c r="I84" s="44"/>
      <c r="J84" s="112"/>
      <c r="K84" s="46"/>
      <c r="L84" s="46"/>
      <c r="M84" s="492"/>
      <c r="N84" s="169"/>
      <c r="O84" s="46"/>
      <c r="P84" s="46"/>
      <c r="Q84" s="47"/>
      <c r="R84" s="74"/>
    </row>
    <row r="85" spans="3:18" hidden="1" x14ac:dyDescent="0.2">
      <c r="C85" s="24"/>
      <c r="D85" s="25"/>
      <c r="E85" s="26" t="s">
        <v>15</v>
      </c>
      <c r="F85" s="26"/>
      <c r="G85" s="26"/>
      <c r="H85" s="27"/>
      <c r="I85" s="26"/>
      <c r="J85" s="29">
        <v>14282</v>
      </c>
      <c r="K85" s="30">
        <v>13100</v>
      </c>
      <c r="L85" s="30">
        <v>11772</v>
      </c>
      <c r="M85" s="489">
        <v>1.0902290076335879</v>
      </c>
      <c r="N85" s="30">
        <v>10906</v>
      </c>
      <c r="O85" s="30">
        <v>10085</v>
      </c>
      <c r="P85" s="170">
        <v>0.83251908396946561</v>
      </c>
      <c r="Q85" s="168">
        <v>0.92643560992184848</v>
      </c>
      <c r="R85" s="74"/>
    </row>
    <row r="86" spans="3:18" hidden="1" x14ac:dyDescent="0.2">
      <c r="C86" s="24"/>
      <c r="D86" s="62"/>
      <c r="E86" s="63" t="s">
        <v>383</v>
      </c>
      <c r="F86" s="63"/>
      <c r="G86" s="63"/>
      <c r="H86" s="64"/>
      <c r="I86" s="63"/>
      <c r="J86" s="58">
        <v>7040</v>
      </c>
      <c r="K86" s="59">
        <v>6301</v>
      </c>
      <c r="L86" s="59">
        <v>5621</v>
      </c>
      <c r="M86" s="488">
        <v>1.1172829709569909</v>
      </c>
      <c r="N86" s="59">
        <v>5115</v>
      </c>
      <c r="O86" s="59">
        <v>4657</v>
      </c>
      <c r="P86" s="117">
        <v>0.81177590858593873</v>
      </c>
      <c r="Q86" s="105">
        <v>0.90998043052837574</v>
      </c>
      <c r="R86" s="74"/>
    </row>
    <row r="87" spans="3:18" hidden="1" x14ac:dyDescent="0.2">
      <c r="C87" s="24"/>
      <c r="D87" s="31"/>
      <c r="E87" s="767" t="s">
        <v>17</v>
      </c>
      <c r="F87" s="32" t="s">
        <v>44</v>
      </c>
      <c r="G87" s="32"/>
      <c r="H87" s="33"/>
      <c r="I87" s="32"/>
      <c r="J87" s="35">
        <v>7040</v>
      </c>
      <c r="K87" s="36">
        <v>6301</v>
      </c>
      <c r="L87" s="36">
        <v>5621</v>
      </c>
      <c r="M87" s="481">
        <v>1.1172829709569909</v>
      </c>
      <c r="N87" s="36">
        <v>5115</v>
      </c>
      <c r="O87" s="36">
        <v>4657</v>
      </c>
      <c r="P87" s="118">
        <v>0.81177590858593873</v>
      </c>
      <c r="Q87" s="107">
        <v>0.90998043052837574</v>
      </c>
      <c r="R87" s="74"/>
    </row>
    <row r="88" spans="3:18" hidden="1" x14ac:dyDescent="0.2">
      <c r="C88" s="24"/>
      <c r="D88" s="48"/>
      <c r="E88" s="864"/>
      <c r="F88" s="49" t="s">
        <v>45</v>
      </c>
      <c r="G88" s="49"/>
      <c r="H88" s="50"/>
      <c r="I88" s="49"/>
      <c r="J88" s="52">
        <v>0</v>
      </c>
      <c r="K88" s="53">
        <v>0</v>
      </c>
      <c r="L88" s="53">
        <v>0</v>
      </c>
      <c r="M88" s="490" t="s">
        <v>206</v>
      </c>
      <c r="N88" s="53">
        <v>0</v>
      </c>
      <c r="O88" s="53">
        <v>0</v>
      </c>
      <c r="P88" s="119" t="s">
        <v>206</v>
      </c>
      <c r="Q88" s="110" t="s">
        <v>206</v>
      </c>
      <c r="R88" s="74"/>
    </row>
    <row r="89" spans="3:18" hidden="1" x14ac:dyDescent="0.2">
      <c r="C89" s="24"/>
      <c r="D89" s="62"/>
      <c r="E89" s="63" t="s">
        <v>384</v>
      </c>
      <c r="F89" s="63"/>
      <c r="G89" s="63"/>
      <c r="H89" s="64"/>
      <c r="I89" s="63"/>
      <c r="J89" s="58">
        <v>7242</v>
      </c>
      <c r="K89" s="59">
        <v>6968</v>
      </c>
      <c r="L89" s="59">
        <v>6151</v>
      </c>
      <c r="M89" s="488">
        <v>1.0393226176808266</v>
      </c>
      <c r="N89" s="59">
        <v>5833</v>
      </c>
      <c r="O89" s="59">
        <v>5449</v>
      </c>
      <c r="P89" s="117">
        <v>0.83711251435132028</v>
      </c>
      <c r="Q89" s="105">
        <v>0.94830108925377987</v>
      </c>
      <c r="R89" s="74"/>
    </row>
    <row r="90" spans="3:18" ht="12.75" hidden="1" customHeight="1" x14ac:dyDescent="0.2">
      <c r="C90" s="24"/>
      <c r="D90" s="31"/>
      <c r="E90" s="767" t="s">
        <v>17</v>
      </c>
      <c r="F90" s="32" t="s">
        <v>44</v>
      </c>
      <c r="G90" s="32"/>
      <c r="H90" s="33"/>
      <c r="I90" s="32"/>
      <c r="J90" s="35">
        <v>7242</v>
      </c>
      <c r="K90" s="36">
        <v>6968</v>
      </c>
      <c r="L90" s="36">
        <v>6151</v>
      </c>
      <c r="M90" s="481">
        <v>1.0393226176808266</v>
      </c>
      <c r="N90" s="36">
        <v>5833</v>
      </c>
      <c r="O90" s="36">
        <v>5449</v>
      </c>
      <c r="P90" s="118">
        <v>0.83711251435132028</v>
      </c>
      <c r="Q90" s="107">
        <v>0.94830108925377987</v>
      </c>
      <c r="R90" s="74"/>
    </row>
    <row r="91" spans="3:18" ht="13.5" hidden="1" customHeight="1" thickBot="1" x14ac:dyDescent="0.25">
      <c r="C91" s="24"/>
      <c r="D91" s="37"/>
      <c r="E91" s="863"/>
      <c r="F91" s="38" t="s">
        <v>45</v>
      </c>
      <c r="G91" s="38"/>
      <c r="H91" s="39"/>
      <c r="I91" s="38"/>
      <c r="J91" s="41">
        <v>0</v>
      </c>
      <c r="K91" s="42">
        <v>0</v>
      </c>
      <c r="L91" s="42">
        <v>0</v>
      </c>
      <c r="M91" s="491" t="s">
        <v>60</v>
      </c>
      <c r="N91" s="42">
        <v>0</v>
      </c>
      <c r="O91" s="42">
        <v>0</v>
      </c>
      <c r="P91" s="92" t="s">
        <v>60</v>
      </c>
      <c r="Q91" s="93" t="s">
        <v>60</v>
      </c>
      <c r="R91" s="74"/>
    </row>
    <row r="92" spans="3:18" ht="13.5" customHeight="1" thickTop="1" thickBot="1" x14ac:dyDescent="0.25">
      <c r="C92" s="24"/>
      <c r="D92" s="43" t="s">
        <v>396</v>
      </c>
      <c r="E92" s="44"/>
      <c r="F92" s="44"/>
      <c r="G92" s="44"/>
      <c r="H92" s="44"/>
      <c r="I92" s="44"/>
      <c r="J92" s="112"/>
      <c r="K92" s="46"/>
      <c r="L92" s="46"/>
      <c r="M92" s="492"/>
      <c r="N92" s="169"/>
      <c r="O92" s="46"/>
      <c r="P92" s="46"/>
      <c r="Q92" s="47"/>
      <c r="R92" s="74"/>
    </row>
    <row r="93" spans="3:18" ht="13.5" customHeight="1" x14ac:dyDescent="0.2">
      <c r="C93" s="24"/>
      <c r="D93" s="25"/>
      <c r="E93" s="26" t="s">
        <v>15</v>
      </c>
      <c r="F93" s="26"/>
      <c r="G93" s="26"/>
      <c r="H93" s="27"/>
      <c r="I93" s="26"/>
      <c r="J93" s="29">
        <v>13392</v>
      </c>
      <c r="K93" s="30">
        <v>12088</v>
      </c>
      <c r="L93" s="30">
        <v>10031</v>
      </c>
      <c r="M93" s="489">
        <v>1.1078755790866976</v>
      </c>
      <c r="N93" s="30">
        <v>9905</v>
      </c>
      <c r="O93" s="30">
        <v>9052</v>
      </c>
      <c r="P93" s="170">
        <v>0.81940767703507611</v>
      </c>
      <c r="Q93" s="168">
        <v>0.98743893928820659</v>
      </c>
      <c r="R93" s="74"/>
    </row>
    <row r="94" spans="3:18" ht="13.5" customHeight="1" x14ac:dyDescent="0.2">
      <c r="C94" s="24"/>
      <c r="D94" s="62"/>
      <c r="E94" s="63" t="s">
        <v>383</v>
      </c>
      <c r="F94" s="63"/>
      <c r="G94" s="63"/>
      <c r="H94" s="64"/>
      <c r="I94" s="63"/>
      <c r="J94" s="58">
        <v>6755</v>
      </c>
      <c r="K94" s="59">
        <v>5957</v>
      </c>
      <c r="L94" s="59">
        <v>4947</v>
      </c>
      <c r="M94" s="488">
        <v>1.1339600470035254</v>
      </c>
      <c r="N94" s="59">
        <v>4836</v>
      </c>
      <c r="O94" s="59">
        <v>4406</v>
      </c>
      <c r="P94" s="117">
        <v>0.81181802920933355</v>
      </c>
      <c r="Q94" s="105">
        <v>0.97756215888417219</v>
      </c>
      <c r="R94" s="74"/>
    </row>
    <row r="95" spans="3:18" ht="13.5" customHeight="1" x14ac:dyDescent="0.2">
      <c r="C95" s="24"/>
      <c r="D95" s="31"/>
      <c r="E95" s="767" t="s">
        <v>17</v>
      </c>
      <c r="F95" s="32" t="s">
        <v>44</v>
      </c>
      <c r="G95" s="32"/>
      <c r="H95" s="33"/>
      <c r="I95" s="32"/>
      <c r="J95" s="35">
        <v>6755</v>
      </c>
      <c r="K95" s="36">
        <v>5957</v>
      </c>
      <c r="L95" s="36">
        <v>4947</v>
      </c>
      <c r="M95" s="481">
        <v>1.1339600470035254</v>
      </c>
      <c r="N95" s="36">
        <v>4836</v>
      </c>
      <c r="O95" s="36">
        <v>4406</v>
      </c>
      <c r="P95" s="118">
        <v>0.81181802920933355</v>
      </c>
      <c r="Q95" s="107">
        <v>0.97756215888417219</v>
      </c>
      <c r="R95" s="74"/>
    </row>
    <row r="96" spans="3:18" ht="13.5" customHeight="1" x14ac:dyDescent="0.2">
      <c r="C96" s="24"/>
      <c r="D96" s="48"/>
      <c r="E96" s="864"/>
      <c r="F96" s="49" t="s">
        <v>45</v>
      </c>
      <c r="G96" s="49"/>
      <c r="H96" s="50"/>
      <c r="I96" s="49"/>
      <c r="J96" s="52">
        <v>0</v>
      </c>
      <c r="K96" s="53">
        <v>0</v>
      </c>
      <c r="L96" s="53">
        <v>0</v>
      </c>
      <c r="M96" s="490" t="s">
        <v>60</v>
      </c>
      <c r="N96" s="53">
        <v>0</v>
      </c>
      <c r="O96" s="53">
        <v>0</v>
      </c>
      <c r="P96" s="119" t="s">
        <v>60</v>
      </c>
      <c r="Q96" s="110" t="s">
        <v>60</v>
      </c>
      <c r="R96" s="74"/>
    </row>
    <row r="97" spans="3:18" ht="13.5" customHeight="1" x14ac:dyDescent="0.2">
      <c r="C97" s="24"/>
      <c r="D97" s="62"/>
      <c r="E97" s="63" t="s">
        <v>384</v>
      </c>
      <c r="F97" s="63"/>
      <c r="G97" s="63"/>
      <c r="H97" s="64"/>
      <c r="I97" s="63"/>
      <c r="J97" s="58">
        <v>6637</v>
      </c>
      <c r="K97" s="59">
        <v>6329</v>
      </c>
      <c r="L97" s="59">
        <v>5211</v>
      </c>
      <c r="M97" s="488">
        <v>1.0486648759677675</v>
      </c>
      <c r="N97" s="59">
        <v>5130</v>
      </c>
      <c r="O97" s="59">
        <v>4667</v>
      </c>
      <c r="P97" s="117">
        <v>0.81055458998261964</v>
      </c>
      <c r="Q97" s="105">
        <v>0.98445595854922274</v>
      </c>
      <c r="R97" s="74"/>
    </row>
    <row r="98" spans="3:18" ht="13.5" customHeight="1" x14ac:dyDescent="0.2">
      <c r="C98" s="24"/>
      <c r="D98" s="31"/>
      <c r="E98" s="767" t="s">
        <v>17</v>
      </c>
      <c r="F98" s="32" t="s">
        <v>44</v>
      </c>
      <c r="G98" s="32"/>
      <c r="H98" s="33"/>
      <c r="I98" s="32"/>
      <c r="J98" s="35">
        <v>6637</v>
      </c>
      <c r="K98" s="36">
        <v>6329</v>
      </c>
      <c r="L98" s="36">
        <v>5211</v>
      </c>
      <c r="M98" s="481">
        <v>1.0486648759677675</v>
      </c>
      <c r="N98" s="36">
        <v>5130</v>
      </c>
      <c r="O98" s="36">
        <v>1667</v>
      </c>
      <c r="P98" s="118">
        <v>0.81055458998261964</v>
      </c>
      <c r="Q98" s="107">
        <v>0.98445595854922274</v>
      </c>
      <c r="R98" s="74"/>
    </row>
    <row r="99" spans="3:18" ht="13.5" customHeight="1" thickBot="1" x14ac:dyDescent="0.25">
      <c r="C99" s="24"/>
      <c r="D99" s="37"/>
      <c r="E99" s="863"/>
      <c r="F99" s="38" t="s">
        <v>45</v>
      </c>
      <c r="G99" s="38"/>
      <c r="H99" s="39"/>
      <c r="I99" s="38"/>
      <c r="J99" s="41">
        <v>0</v>
      </c>
      <c r="K99" s="42">
        <v>0</v>
      </c>
      <c r="L99" s="42">
        <v>0</v>
      </c>
      <c r="M99" s="491" t="s">
        <v>60</v>
      </c>
      <c r="N99" s="42">
        <v>0</v>
      </c>
      <c r="O99" s="42">
        <v>0</v>
      </c>
      <c r="P99" s="92" t="s">
        <v>60</v>
      </c>
      <c r="Q99" s="93" t="s">
        <v>60</v>
      </c>
      <c r="R99" s="74"/>
    </row>
    <row r="100" spans="3:18" ht="13.5" customHeight="1" thickBot="1" x14ac:dyDescent="0.25">
      <c r="C100" s="24"/>
      <c r="D100" s="43" t="s">
        <v>408</v>
      </c>
      <c r="E100" s="44"/>
      <c r="F100" s="44"/>
      <c r="G100" s="44"/>
      <c r="H100" s="44"/>
      <c r="I100" s="44"/>
      <c r="J100" s="112"/>
      <c r="K100" s="46"/>
      <c r="L100" s="46"/>
      <c r="M100" s="492"/>
      <c r="N100" s="169"/>
      <c r="O100" s="46"/>
      <c r="P100" s="46"/>
      <c r="Q100" s="47"/>
      <c r="R100" s="74"/>
    </row>
    <row r="101" spans="3:18" ht="13.5" customHeight="1" x14ac:dyDescent="0.2">
      <c r="C101" s="24"/>
      <c r="D101" s="25"/>
      <c r="E101" s="26" t="s">
        <v>15</v>
      </c>
      <c r="F101" s="26"/>
      <c r="G101" s="26"/>
      <c r="H101" s="27"/>
      <c r="I101" s="26"/>
      <c r="J101" s="29">
        <v>11892</v>
      </c>
      <c r="K101" s="30">
        <v>10884</v>
      </c>
      <c r="L101" s="30">
        <v>9236</v>
      </c>
      <c r="M101" s="489">
        <v>1.0926130099228224</v>
      </c>
      <c r="N101" s="30">
        <v>8837</v>
      </c>
      <c r="O101" s="30">
        <v>8031</v>
      </c>
      <c r="P101" s="170">
        <v>0.81192576258728411</v>
      </c>
      <c r="Q101" s="168">
        <v>0.95679948029449979</v>
      </c>
      <c r="R101" s="74"/>
    </row>
    <row r="102" spans="3:18" ht="13.5" customHeight="1" x14ac:dyDescent="0.2">
      <c r="C102" s="24"/>
      <c r="D102" s="62"/>
      <c r="E102" s="63" t="s">
        <v>383</v>
      </c>
      <c r="F102" s="63"/>
      <c r="G102" s="63"/>
      <c r="H102" s="64"/>
      <c r="I102" s="63"/>
      <c r="J102" s="58">
        <v>5693</v>
      </c>
      <c r="K102" s="59">
        <v>5079</v>
      </c>
      <c r="L102" s="59">
        <v>4402</v>
      </c>
      <c r="M102" s="488">
        <v>1.120889938964363</v>
      </c>
      <c r="N102" s="59">
        <v>4148</v>
      </c>
      <c r="O102" s="59">
        <v>3755</v>
      </c>
      <c r="P102" s="117">
        <v>0.81669620003937782</v>
      </c>
      <c r="Q102" s="105">
        <v>0.94229895502044525</v>
      </c>
      <c r="R102" s="74"/>
    </row>
    <row r="103" spans="3:18" ht="13.5" customHeight="1" x14ac:dyDescent="0.2">
      <c r="C103" s="24"/>
      <c r="D103" s="31"/>
      <c r="E103" s="767" t="s">
        <v>17</v>
      </c>
      <c r="F103" s="32" t="s">
        <v>44</v>
      </c>
      <c r="G103" s="32"/>
      <c r="H103" s="33"/>
      <c r="I103" s="32"/>
      <c r="J103" s="35">
        <v>5693</v>
      </c>
      <c r="K103" s="36">
        <v>5079</v>
      </c>
      <c r="L103" s="36">
        <v>4402</v>
      </c>
      <c r="M103" s="481">
        <v>1.120889938964363</v>
      </c>
      <c r="N103" s="36">
        <v>4148</v>
      </c>
      <c r="O103" s="36">
        <v>3755</v>
      </c>
      <c r="P103" s="118">
        <v>0.81669620003937782</v>
      </c>
      <c r="Q103" s="107">
        <v>0.94229895502044525</v>
      </c>
      <c r="R103" s="74"/>
    </row>
    <row r="104" spans="3:18" ht="13.5" customHeight="1" x14ac:dyDescent="0.2">
      <c r="C104" s="24"/>
      <c r="D104" s="48"/>
      <c r="E104" s="864"/>
      <c r="F104" s="49" t="s">
        <v>45</v>
      </c>
      <c r="G104" s="49"/>
      <c r="H104" s="50"/>
      <c r="I104" s="49"/>
      <c r="J104" s="52">
        <v>0</v>
      </c>
      <c r="K104" s="53">
        <v>0</v>
      </c>
      <c r="L104" s="53">
        <v>0</v>
      </c>
      <c r="M104" s="490" t="s">
        <v>60</v>
      </c>
      <c r="N104" s="53">
        <v>0</v>
      </c>
      <c r="O104" s="53">
        <v>0</v>
      </c>
      <c r="P104" s="119" t="s">
        <v>60</v>
      </c>
      <c r="Q104" s="110" t="s">
        <v>60</v>
      </c>
      <c r="R104" s="74"/>
    </row>
    <row r="105" spans="3:18" ht="13.5" customHeight="1" x14ac:dyDescent="0.2">
      <c r="C105" s="24"/>
      <c r="D105" s="62"/>
      <c r="E105" s="63" t="s">
        <v>384</v>
      </c>
      <c r="F105" s="63"/>
      <c r="G105" s="63"/>
      <c r="H105" s="64"/>
      <c r="I105" s="63"/>
      <c r="J105" s="58">
        <v>6199</v>
      </c>
      <c r="K105" s="59">
        <v>5929</v>
      </c>
      <c r="L105" s="59">
        <v>4983</v>
      </c>
      <c r="M105" s="488">
        <v>1.0455388767077078</v>
      </c>
      <c r="N105" s="59">
        <v>4728</v>
      </c>
      <c r="O105" s="59">
        <v>4283</v>
      </c>
      <c r="P105" s="117">
        <v>0.79743632990386237</v>
      </c>
      <c r="Q105" s="105">
        <v>0.94882600842865739</v>
      </c>
      <c r="R105" s="74"/>
    </row>
    <row r="106" spans="3:18" ht="13.5" customHeight="1" x14ac:dyDescent="0.2">
      <c r="C106" s="24"/>
      <c r="D106" s="31"/>
      <c r="E106" s="767" t="s">
        <v>17</v>
      </c>
      <c r="F106" s="32" t="s">
        <v>44</v>
      </c>
      <c r="G106" s="32"/>
      <c r="H106" s="33"/>
      <c r="I106" s="32"/>
      <c r="J106" s="35">
        <v>6199</v>
      </c>
      <c r="K106" s="36">
        <v>5929</v>
      </c>
      <c r="L106" s="36">
        <v>4983</v>
      </c>
      <c r="M106" s="481">
        <v>1.0455388767077078</v>
      </c>
      <c r="N106" s="36">
        <v>4728</v>
      </c>
      <c r="O106" s="36">
        <v>4283</v>
      </c>
      <c r="P106" s="118">
        <v>0.79743632990386237</v>
      </c>
      <c r="Q106" s="107">
        <v>0.94882600842865739</v>
      </c>
      <c r="R106" s="74"/>
    </row>
    <row r="107" spans="3:18" ht="13.5" customHeight="1" thickBot="1" x14ac:dyDescent="0.25">
      <c r="C107" s="24"/>
      <c r="D107" s="37"/>
      <c r="E107" s="863"/>
      <c r="F107" s="38" t="s">
        <v>45</v>
      </c>
      <c r="G107" s="38"/>
      <c r="H107" s="39"/>
      <c r="I107" s="38"/>
      <c r="J107" s="41">
        <v>0</v>
      </c>
      <c r="K107" s="42">
        <v>0</v>
      </c>
      <c r="L107" s="42">
        <v>0</v>
      </c>
      <c r="M107" s="491" t="s">
        <v>60</v>
      </c>
      <c r="N107" s="42">
        <v>0</v>
      </c>
      <c r="O107" s="42">
        <v>0</v>
      </c>
      <c r="P107" s="92" t="s">
        <v>60</v>
      </c>
      <c r="Q107" s="93" t="s">
        <v>60</v>
      </c>
      <c r="R107" s="74"/>
    </row>
    <row r="108" spans="3:18" ht="13.5" customHeight="1" thickBot="1" x14ac:dyDescent="0.25">
      <c r="C108" s="24"/>
      <c r="D108" s="43" t="s">
        <v>412</v>
      </c>
      <c r="E108" s="44"/>
      <c r="F108" s="44"/>
      <c r="G108" s="44"/>
      <c r="H108" s="44"/>
      <c r="I108" s="44"/>
      <c r="J108" s="112"/>
      <c r="K108" s="46"/>
      <c r="L108" s="46"/>
      <c r="M108" s="492"/>
      <c r="N108" s="169"/>
      <c r="O108" s="46"/>
      <c r="P108" s="46"/>
      <c r="Q108" s="47"/>
      <c r="R108" s="74"/>
    </row>
    <row r="109" spans="3:18" ht="13.5" customHeight="1" x14ac:dyDescent="0.2">
      <c r="C109" s="24"/>
      <c r="D109" s="25"/>
      <c r="E109" s="26" t="s">
        <v>15</v>
      </c>
      <c r="F109" s="26"/>
      <c r="G109" s="26"/>
      <c r="H109" s="27"/>
      <c r="I109" s="26"/>
      <c r="J109" s="29">
        <v>12586</v>
      </c>
      <c r="K109" s="30">
        <v>10938</v>
      </c>
      <c r="L109" s="30">
        <v>9479</v>
      </c>
      <c r="M109" s="489">
        <v>1.150667398061803</v>
      </c>
      <c r="N109" s="30">
        <v>9097</v>
      </c>
      <c r="O109" s="30">
        <v>7920</v>
      </c>
      <c r="P109" s="170">
        <v>0.83168769427683309</v>
      </c>
      <c r="Q109" s="168">
        <v>0.95970039033653343</v>
      </c>
      <c r="R109" s="74"/>
    </row>
    <row r="110" spans="3:18" ht="13.5" customHeight="1" x14ac:dyDescent="0.2">
      <c r="C110" s="24"/>
      <c r="D110" s="62"/>
      <c r="E110" s="63" t="s">
        <v>383</v>
      </c>
      <c r="F110" s="63"/>
      <c r="G110" s="63"/>
      <c r="H110" s="64"/>
      <c r="I110" s="63"/>
      <c r="J110" s="58">
        <v>5603</v>
      </c>
      <c r="K110" s="59">
        <v>4846</v>
      </c>
      <c r="L110" s="59">
        <v>4241</v>
      </c>
      <c r="M110" s="488">
        <v>1.1562113082955014</v>
      </c>
      <c r="N110" s="59">
        <v>4013</v>
      </c>
      <c r="O110" s="59">
        <v>3525</v>
      </c>
      <c r="P110" s="117">
        <v>0.82810565414775072</v>
      </c>
      <c r="Q110" s="105">
        <v>0.94623909455317146</v>
      </c>
      <c r="R110" s="74"/>
    </row>
    <row r="111" spans="3:18" ht="13.5" customHeight="1" x14ac:dyDescent="0.2">
      <c r="C111" s="24"/>
      <c r="D111" s="31"/>
      <c r="E111" s="767" t="s">
        <v>17</v>
      </c>
      <c r="F111" s="32" t="s">
        <v>44</v>
      </c>
      <c r="G111" s="32"/>
      <c r="H111" s="33"/>
      <c r="I111" s="32"/>
      <c r="J111" s="35">
        <v>5603</v>
      </c>
      <c r="K111" s="36">
        <v>4846</v>
      </c>
      <c r="L111" s="36">
        <v>4241</v>
      </c>
      <c r="M111" s="481">
        <v>1.1562113082955014</v>
      </c>
      <c r="N111" s="36">
        <v>4013</v>
      </c>
      <c r="O111" s="36">
        <v>3525</v>
      </c>
      <c r="P111" s="118">
        <v>0.82810565414775072</v>
      </c>
      <c r="Q111" s="107">
        <v>0.94623909455317146</v>
      </c>
      <c r="R111" s="74"/>
    </row>
    <row r="112" spans="3:18" ht="13.5" customHeight="1" x14ac:dyDescent="0.2">
      <c r="C112" s="24"/>
      <c r="D112" s="48"/>
      <c r="E112" s="864"/>
      <c r="F112" s="49" t="s">
        <v>45</v>
      </c>
      <c r="G112" s="49"/>
      <c r="H112" s="50"/>
      <c r="I112" s="49"/>
      <c r="J112" s="52">
        <v>0</v>
      </c>
      <c r="K112" s="53">
        <v>0</v>
      </c>
      <c r="L112" s="53">
        <v>0</v>
      </c>
      <c r="M112" s="490" t="s">
        <v>60</v>
      </c>
      <c r="N112" s="53">
        <v>0</v>
      </c>
      <c r="O112" s="53">
        <v>0</v>
      </c>
      <c r="P112" s="119" t="s">
        <v>60</v>
      </c>
      <c r="Q112" s="110" t="s">
        <v>60</v>
      </c>
      <c r="R112" s="74"/>
    </row>
    <row r="113" spans="3:18" ht="13.5" customHeight="1" x14ac:dyDescent="0.2">
      <c r="C113" s="24"/>
      <c r="D113" s="62"/>
      <c r="E113" s="63" t="s">
        <v>384</v>
      </c>
      <c r="F113" s="63"/>
      <c r="G113" s="63"/>
      <c r="H113" s="64"/>
      <c r="I113" s="63"/>
      <c r="J113" s="58">
        <v>6983</v>
      </c>
      <c r="K113" s="59">
        <v>6203</v>
      </c>
      <c r="L113" s="59">
        <v>5284</v>
      </c>
      <c r="M113" s="488">
        <v>1.1257456069643721</v>
      </c>
      <c r="N113" s="59">
        <v>5110</v>
      </c>
      <c r="O113" s="59">
        <v>4403</v>
      </c>
      <c r="P113" s="117">
        <v>0.82379493793325809</v>
      </c>
      <c r="Q113" s="105">
        <v>0.96707040121120358</v>
      </c>
      <c r="R113" s="74"/>
    </row>
    <row r="114" spans="3:18" ht="13.5" customHeight="1" x14ac:dyDescent="0.2">
      <c r="C114" s="24"/>
      <c r="D114" s="31"/>
      <c r="E114" s="767" t="s">
        <v>17</v>
      </c>
      <c r="F114" s="32" t="s">
        <v>44</v>
      </c>
      <c r="G114" s="32"/>
      <c r="H114" s="33"/>
      <c r="I114" s="32"/>
      <c r="J114" s="35">
        <v>6983</v>
      </c>
      <c r="K114" s="36">
        <v>6203</v>
      </c>
      <c r="L114" s="36">
        <v>5284</v>
      </c>
      <c r="M114" s="481">
        <v>1.1257456069643721</v>
      </c>
      <c r="N114" s="36">
        <v>5110</v>
      </c>
      <c r="O114" s="36">
        <v>4403</v>
      </c>
      <c r="P114" s="118">
        <v>0.82379493793325809</v>
      </c>
      <c r="Q114" s="107">
        <v>0.96707040121120358</v>
      </c>
      <c r="R114" s="74"/>
    </row>
    <row r="115" spans="3:18" ht="13.5" customHeight="1" thickBot="1" x14ac:dyDescent="0.25">
      <c r="C115" s="24"/>
      <c r="D115" s="37"/>
      <c r="E115" s="863"/>
      <c r="F115" s="38" t="s">
        <v>45</v>
      </c>
      <c r="G115" s="38"/>
      <c r="H115" s="39"/>
      <c r="I115" s="38"/>
      <c r="J115" s="41">
        <v>0</v>
      </c>
      <c r="K115" s="42">
        <v>0</v>
      </c>
      <c r="L115" s="42">
        <v>0</v>
      </c>
      <c r="M115" s="491" t="s">
        <v>60</v>
      </c>
      <c r="N115" s="42">
        <v>0</v>
      </c>
      <c r="O115" s="42">
        <v>0</v>
      </c>
      <c r="P115" s="92" t="s">
        <v>60</v>
      </c>
      <c r="Q115" s="93" t="s">
        <v>60</v>
      </c>
      <c r="R115" s="74"/>
    </row>
    <row r="116" spans="3:18" ht="13.5" customHeight="1" thickBot="1" x14ac:dyDescent="0.25">
      <c r="C116" s="24"/>
      <c r="D116" s="43" t="s">
        <v>414</v>
      </c>
      <c r="E116" s="44"/>
      <c r="F116" s="44"/>
      <c r="G116" s="44"/>
      <c r="H116" s="44"/>
      <c r="I116" s="44"/>
      <c r="J116" s="112"/>
      <c r="K116" s="46"/>
      <c r="L116" s="46"/>
      <c r="M116" s="492"/>
      <c r="N116" s="169"/>
      <c r="O116" s="46"/>
      <c r="P116" s="46"/>
      <c r="Q116" s="47"/>
      <c r="R116" s="74"/>
    </row>
    <row r="117" spans="3:18" ht="13.5" customHeight="1" x14ac:dyDescent="0.2">
      <c r="C117" s="24"/>
      <c r="D117" s="25"/>
      <c r="E117" s="26" t="s">
        <v>15</v>
      </c>
      <c r="F117" s="26"/>
      <c r="G117" s="26"/>
      <c r="H117" s="27"/>
      <c r="I117" s="26"/>
      <c r="J117" s="29">
        <v>10527</v>
      </c>
      <c r="K117" s="30">
        <v>9513</v>
      </c>
      <c r="L117" s="30">
        <v>8075</v>
      </c>
      <c r="M117" s="489">
        <v>1.1065909807631662</v>
      </c>
      <c r="N117" s="30">
        <v>7636</v>
      </c>
      <c r="O117" s="30">
        <v>6796</v>
      </c>
      <c r="P117" s="170">
        <v>0.80269105434668353</v>
      </c>
      <c r="Q117" s="168">
        <v>0.94563467492260067</v>
      </c>
      <c r="R117" s="74"/>
    </row>
    <row r="118" spans="3:18" ht="13.5" customHeight="1" x14ac:dyDescent="0.2">
      <c r="C118" s="24"/>
      <c r="D118" s="62"/>
      <c r="E118" s="63" t="s">
        <v>383</v>
      </c>
      <c r="F118" s="63"/>
      <c r="G118" s="63"/>
      <c r="H118" s="64"/>
      <c r="I118" s="63"/>
      <c r="J118" s="58">
        <v>5047</v>
      </c>
      <c r="K118" s="59">
        <v>4465</v>
      </c>
      <c r="L118" s="59">
        <v>3799</v>
      </c>
      <c r="M118" s="488">
        <v>1.1303471444568869</v>
      </c>
      <c r="N118" s="59">
        <v>3567</v>
      </c>
      <c r="O118" s="59">
        <v>3067</v>
      </c>
      <c r="P118" s="117">
        <v>0.79888017917133258</v>
      </c>
      <c r="Q118" s="105">
        <v>0.93893129770992367</v>
      </c>
      <c r="R118" s="74"/>
    </row>
    <row r="119" spans="3:18" ht="13.5" customHeight="1" x14ac:dyDescent="0.2">
      <c r="C119" s="24"/>
      <c r="D119" s="31"/>
      <c r="E119" s="767" t="s">
        <v>17</v>
      </c>
      <c r="F119" s="32" t="s">
        <v>44</v>
      </c>
      <c r="G119" s="32"/>
      <c r="H119" s="33"/>
      <c r="I119" s="32"/>
      <c r="J119" s="35">
        <v>5047</v>
      </c>
      <c r="K119" s="36">
        <v>4465</v>
      </c>
      <c r="L119" s="36">
        <v>3799</v>
      </c>
      <c r="M119" s="481">
        <v>1.1303471444568869</v>
      </c>
      <c r="N119" s="36">
        <v>3567</v>
      </c>
      <c r="O119" s="36">
        <v>3067</v>
      </c>
      <c r="P119" s="118">
        <v>0.79888017917133258</v>
      </c>
      <c r="Q119" s="107">
        <v>0.93893129770992367</v>
      </c>
      <c r="R119" s="74"/>
    </row>
    <row r="120" spans="3:18" ht="13.5" customHeight="1" x14ac:dyDescent="0.2">
      <c r="C120" s="24"/>
      <c r="D120" s="48"/>
      <c r="E120" s="864"/>
      <c r="F120" s="49" t="s">
        <v>45</v>
      </c>
      <c r="G120" s="49"/>
      <c r="H120" s="50"/>
      <c r="I120" s="49"/>
      <c r="J120" s="52">
        <v>0</v>
      </c>
      <c r="K120" s="53">
        <v>0</v>
      </c>
      <c r="L120" s="53">
        <v>0</v>
      </c>
      <c r="M120" s="490" t="s">
        <v>60</v>
      </c>
      <c r="N120" s="53">
        <v>0</v>
      </c>
      <c r="O120" s="53">
        <v>0</v>
      </c>
      <c r="P120" s="119" t="s">
        <v>60</v>
      </c>
      <c r="Q120" s="110" t="s">
        <v>60</v>
      </c>
      <c r="R120" s="74"/>
    </row>
    <row r="121" spans="3:18" ht="13.5" customHeight="1" x14ac:dyDescent="0.2">
      <c r="C121" s="24"/>
      <c r="D121" s="62"/>
      <c r="E121" s="63" t="s">
        <v>384</v>
      </c>
      <c r="F121" s="63"/>
      <c r="G121" s="63"/>
      <c r="H121" s="64"/>
      <c r="I121" s="63"/>
      <c r="J121" s="58">
        <v>5480</v>
      </c>
      <c r="K121" s="59">
        <v>5192</v>
      </c>
      <c r="L121" s="59">
        <v>4331</v>
      </c>
      <c r="M121" s="488">
        <v>1.0554699537750385</v>
      </c>
      <c r="N121" s="59">
        <v>4100</v>
      </c>
      <c r="O121" s="59">
        <v>3732</v>
      </c>
      <c r="P121" s="117">
        <v>0.78967642526964565</v>
      </c>
      <c r="Q121" s="105">
        <v>0.94666358808589235</v>
      </c>
      <c r="R121" s="74"/>
    </row>
    <row r="122" spans="3:18" ht="13.5" customHeight="1" x14ac:dyDescent="0.2">
      <c r="C122" s="24"/>
      <c r="D122" s="31"/>
      <c r="E122" s="767" t="s">
        <v>17</v>
      </c>
      <c r="F122" s="32" t="s">
        <v>44</v>
      </c>
      <c r="G122" s="32"/>
      <c r="H122" s="33"/>
      <c r="I122" s="32"/>
      <c r="J122" s="35">
        <v>5480</v>
      </c>
      <c r="K122" s="36">
        <v>5192</v>
      </c>
      <c r="L122" s="36">
        <v>4331</v>
      </c>
      <c r="M122" s="481">
        <v>1.0554699537750385</v>
      </c>
      <c r="N122" s="36">
        <v>4100</v>
      </c>
      <c r="O122" s="36">
        <v>3732</v>
      </c>
      <c r="P122" s="118">
        <v>0.78967642526964565</v>
      </c>
      <c r="Q122" s="107">
        <v>0.94666358808589235</v>
      </c>
      <c r="R122" s="74"/>
    </row>
    <row r="123" spans="3:18" ht="13.5" customHeight="1" thickBot="1" x14ac:dyDescent="0.25">
      <c r="C123" s="24"/>
      <c r="D123" s="37"/>
      <c r="E123" s="863"/>
      <c r="F123" s="38" t="s">
        <v>45</v>
      </c>
      <c r="G123" s="38"/>
      <c r="H123" s="39"/>
      <c r="I123" s="38"/>
      <c r="J123" s="41">
        <v>0</v>
      </c>
      <c r="K123" s="42">
        <v>0</v>
      </c>
      <c r="L123" s="42">
        <v>0</v>
      </c>
      <c r="M123" s="491" t="s">
        <v>60</v>
      </c>
      <c r="N123" s="42">
        <v>0</v>
      </c>
      <c r="O123" s="42">
        <v>0</v>
      </c>
      <c r="P123" s="92" t="s">
        <v>60</v>
      </c>
      <c r="Q123" s="93" t="s">
        <v>60</v>
      </c>
      <c r="R123" s="74"/>
    </row>
    <row r="124" spans="3:18" ht="13.5" customHeight="1" thickBot="1" x14ac:dyDescent="0.25">
      <c r="C124" s="24"/>
      <c r="D124" s="43" t="s">
        <v>418</v>
      </c>
      <c r="E124" s="44"/>
      <c r="F124" s="44"/>
      <c r="G124" s="44"/>
      <c r="H124" s="44"/>
      <c r="I124" s="44"/>
      <c r="J124" s="112"/>
      <c r="K124" s="46"/>
      <c r="L124" s="46"/>
      <c r="M124" s="492"/>
      <c r="N124" s="169"/>
      <c r="O124" s="46"/>
      <c r="P124" s="46"/>
      <c r="Q124" s="47"/>
      <c r="R124" s="74"/>
    </row>
    <row r="125" spans="3:18" ht="13.5" customHeight="1" x14ac:dyDescent="0.2">
      <c r="C125" s="24"/>
      <c r="D125" s="25"/>
      <c r="E125" s="26" t="s">
        <v>15</v>
      </c>
      <c r="F125" s="26"/>
      <c r="G125" s="26"/>
      <c r="H125" s="27"/>
      <c r="I125" s="26"/>
      <c r="J125" s="29">
        <v>10244</v>
      </c>
      <c r="K125" s="30">
        <v>9205</v>
      </c>
      <c r="L125" s="30">
        <v>8017</v>
      </c>
      <c r="M125" s="489">
        <v>1.1128734383487235</v>
      </c>
      <c r="N125" s="30">
        <v>7763</v>
      </c>
      <c r="O125" s="30">
        <v>6793</v>
      </c>
      <c r="P125" s="170">
        <v>0.84334600760456269</v>
      </c>
      <c r="Q125" s="168">
        <v>0.96831732568292384</v>
      </c>
      <c r="R125" s="74"/>
    </row>
    <row r="126" spans="3:18" ht="13.5" customHeight="1" x14ac:dyDescent="0.2">
      <c r="C126" s="24"/>
      <c r="D126" s="62"/>
      <c r="E126" s="63" t="s">
        <v>383</v>
      </c>
      <c r="F126" s="63"/>
      <c r="G126" s="63"/>
      <c r="H126" s="64"/>
      <c r="I126" s="63"/>
      <c r="J126" s="58">
        <v>5188</v>
      </c>
      <c r="K126" s="59">
        <v>4575</v>
      </c>
      <c r="L126" s="59">
        <v>3970</v>
      </c>
      <c r="M126" s="488">
        <v>1.1339890710382514</v>
      </c>
      <c r="N126" s="59">
        <v>3834</v>
      </c>
      <c r="O126" s="59">
        <v>3259</v>
      </c>
      <c r="P126" s="117">
        <v>0.83803278688524585</v>
      </c>
      <c r="Q126" s="105">
        <v>0.96574307304785889</v>
      </c>
      <c r="R126" s="74"/>
    </row>
    <row r="127" spans="3:18" ht="13.5" customHeight="1" x14ac:dyDescent="0.2">
      <c r="C127" s="24"/>
      <c r="D127" s="31"/>
      <c r="E127" s="767" t="s">
        <v>17</v>
      </c>
      <c r="F127" s="32" t="s">
        <v>44</v>
      </c>
      <c r="G127" s="32"/>
      <c r="H127" s="33"/>
      <c r="I127" s="32"/>
      <c r="J127" s="35">
        <v>5188</v>
      </c>
      <c r="K127" s="36">
        <v>4575</v>
      </c>
      <c r="L127" s="36">
        <v>3970</v>
      </c>
      <c r="M127" s="481">
        <v>1.1339890710382514</v>
      </c>
      <c r="N127" s="36">
        <v>3834</v>
      </c>
      <c r="O127" s="36">
        <v>3259</v>
      </c>
      <c r="P127" s="118">
        <v>0.83803278688524585</v>
      </c>
      <c r="Q127" s="107">
        <v>0.96574307304785889</v>
      </c>
      <c r="R127" s="74"/>
    </row>
    <row r="128" spans="3:18" ht="13.5" customHeight="1" x14ac:dyDescent="0.2">
      <c r="C128" s="24"/>
      <c r="D128" s="48"/>
      <c r="E128" s="864"/>
      <c r="F128" s="49" t="s">
        <v>45</v>
      </c>
      <c r="G128" s="49"/>
      <c r="H128" s="50"/>
      <c r="I128" s="49"/>
      <c r="J128" s="52">
        <v>0</v>
      </c>
      <c r="K128" s="53">
        <v>0</v>
      </c>
      <c r="L128" s="53">
        <v>0</v>
      </c>
      <c r="M128" s="490" t="s">
        <v>60</v>
      </c>
      <c r="N128" s="53">
        <v>0</v>
      </c>
      <c r="O128" s="53">
        <v>0</v>
      </c>
      <c r="P128" s="119" t="s">
        <v>60</v>
      </c>
      <c r="Q128" s="110" t="s">
        <v>60</v>
      </c>
      <c r="R128" s="74"/>
    </row>
    <row r="129" spans="3:18" ht="13.5" customHeight="1" x14ac:dyDescent="0.2">
      <c r="C129" s="24"/>
      <c r="D129" s="62"/>
      <c r="E129" s="63" t="s">
        <v>384</v>
      </c>
      <c r="F129" s="63"/>
      <c r="G129" s="63"/>
      <c r="H129" s="64"/>
      <c r="I129" s="63"/>
      <c r="J129" s="58">
        <v>5056</v>
      </c>
      <c r="K129" s="59">
        <v>4755</v>
      </c>
      <c r="L129" s="59">
        <v>4094</v>
      </c>
      <c r="M129" s="488">
        <v>1.0633017875920083</v>
      </c>
      <c r="N129" s="59">
        <v>3960</v>
      </c>
      <c r="O129" s="59">
        <v>3539</v>
      </c>
      <c r="P129" s="117">
        <v>0.83280757097791802</v>
      </c>
      <c r="Q129" s="105">
        <v>0.96726917440156324</v>
      </c>
      <c r="R129" s="74"/>
    </row>
    <row r="130" spans="3:18" ht="13.5" customHeight="1" x14ac:dyDescent="0.2">
      <c r="C130" s="24"/>
      <c r="D130" s="31"/>
      <c r="E130" s="767" t="s">
        <v>17</v>
      </c>
      <c r="F130" s="32" t="s">
        <v>44</v>
      </c>
      <c r="G130" s="32"/>
      <c r="H130" s="33"/>
      <c r="I130" s="32"/>
      <c r="J130" s="35">
        <v>5056</v>
      </c>
      <c r="K130" s="36">
        <v>4755</v>
      </c>
      <c r="L130" s="36">
        <v>4094</v>
      </c>
      <c r="M130" s="481">
        <v>1.0633017875920083</v>
      </c>
      <c r="N130" s="36">
        <v>3960</v>
      </c>
      <c r="O130" s="36">
        <v>3539</v>
      </c>
      <c r="P130" s="118">
        <v>0.83280757097791802</v>
      </c>
      <c r="Q130" s="107">
        <v>0.96726917440156324</v>
      </c>
      <c r="R130" s="74"/>
    </row>
    <row r="131" spans="3:18" ht="13.5" customHeight="1" thickBot="1" x14ac:dyDescent="0.25">
      <c r="C131" s="24"/>
      <c r="D131" s="37"/>
      <c r="E131" s="863"/>
      <c r="F131" s="38" t="s">
        <v>45</v>
      </c>
      <c r="G131" s="38"/>
      <c r="H131" s="39"/>
      <c r="I131" s="38"/>
      <c r="J131" s="41">
        <v>0</v>
      </c>
      <c r="K131" s="42">
        <v>0</v>
      </c>
      <c r="L131" s="42">
        <v>0</v>
      </c>
      <c r="M131" s="491" t="s">
        <v>60</v>
      </c>
      <c r="N131" s="42">
        <v>0</v>
      </c>
      <c r="O131" s="42">
        <v>0</v>
      </c>
      <c r="P131" s="92" t="s">
        <v>60</v>
      </c>
      <c r="Q131" s="93" t="s">
        <v>60</v>
      </c>
      <c r="R131" s="74"/>
    </row>
    <row r="132" spans="3:18" ht="13.5" customHeight="1" thickBot="1" x14ac:dyDescent="0.25">
      <c r="C132" s="24"/>
      <c r="D132" s="43" t="s">
        <v>445</v>
      </c>
      <c r="E132" s="44"/>
      <c r="F132" s="44"/>
      <c r="G132" s="44"/>
      <c r="H132" s="44"/>
      <c r="I132" s="44"/>
      <c r="J132" s="112"/>
      <c r="K132" s="46"/>
      <c r="L132" s="46"/>
      <c r="M132" s="492"/>
      <c r="N132" s="169"/>
      <c r="O132" s="46"/>
      <c r="P132" s="46"/>
      <c r="Q132" s="47"/>
      <c r="R132" s="74"/>
    </row>
    <row r="133" spans="3:18" ht="12.75" customHeight="1" x14ac:dyDescent="0.2">
      <c r="C133" s="24"/>
      <c r="D133" s="25"/>
      <c r="E133" s="26" t="s">
        <v>15</v>
      </c>
      <c r="F133" s="26"/>
      <c r="G133" s="26"/>
      <c r="H133" s="27"/>
      <c r="I133" s="26"/>
      <c r="J133" s="29">
        <v>10279</v>
      </c>
      <c r="K133" s="30">
        <v>9265</v>
      </c>
      <c r="L133" s="30">
        <v>8196</v>
      </c>
      <c r="M133" s="489">
        <v>1.1094441446303291</v>
      </c>
      <c r="N133" s="30">
        <v>7575</v>
      </c>
      <c r="O133" s="30">
        <v>6732</v>
      </c>
      <c r="P133" s="170">
        <v>0.81759309228278465</v>
      </c>
      <c r="Q133" s="168">
        <v>0.92423133235724741</v>
      </c>
      <c r="R133" s="74"/>
    </row>
    <row r="134" spans="3:18" ht="12.75" customHeight="1" x14ac:dyDescent="0.2">
      <c r="C134" s="24"/>
      <c r="D134" s="62"/>
      <c r="E134" s="63" t="s">
        <v>383</v>
      </c>
      <c r="F134" s="63"/>
      <c r="G134" s="63"/>
      <c r="H134" s="64"/>
      <c r="I134" s="63"/>
      <c r="J134" s="58">
        <v>5257</v>
      </c>
      <c r="K134" s="59">
        <v>4698</v>
      </c>
      <c r="L134" s="59">
        <v>4154</v>
      </c>
      <c r="M134" s="488">
        <v>1.1189868028948489</v>
      </c>
      <c r="N134" s="59">
        <v>3812</v>
      </c>
      <c r="O134" s="59">
        <v>3327</v>
      </c>
      <c r="P134" s="117">
        <v>0.81140911025968498</v>
      </c>
      <c r="Q134" s="105">
        <v>0.91766971593644675</v>
      </c>
      <c r="R134" s="74"/>
    </row>
    <row r="135" spans="3:18" ht="12.75" customHeight="1" x14ac:dyDescent="0.2">
      <c r="C135" s="24"/>
      <c r="D135" s="31"/>
      <c r="E135" s="767" t="s">
        <v>17</v>
      </c>
      <c r="F135" s="32" t="s">
        <v>44</v>
      </c>
      <c r="G135" s="32"/>
      <c r="H135" s="33"/>
      <c r="I135" s="32"/>
      <c r="J135" s="35">
        <v>5257</v>
      </c>
      <c r="K135" s="36">
        <v>4698</v>
      </c>
      <c r="L135" s="36">
        <v>4154</v>
      </c>
      <c r="M135" s="481">
        <v>1.1189868028948489</v>
      </c>
      <c r="N135" s="36">
        <v>3812</v>
      </c>
      <c r="O135" s="36">
        <v>3327</v>
      </c>
      <c r="P135" s="118">
        <v>0.81140911025968498</v>
      </c>
      <c r="Q135" s="107">
        <v>0.91766971593644675</v>
      </c>
      <c r="R135" s="74"/>
    </row>
    <row r="136" spans="3:18" ht="14.25" customHeight="1" x14ac:dyDescent="0.2">
      <c r="C136" s="24"/>
      <c r="D136" s="48"/>
      <c r="E136" s="864"/>
      <c r="F136" s="49" t="s">
        <v>45</v>
      </c>
      <c r="G136" s="49"/>
      <c r="H136" s="50"/>
      <c r="I136" s="49"/>
      <c r="J136" s="52">
        <v>0</v>
      </c>
      <c r="K136" s="53">
        <v>0</v>
      </c>
      <c r="L136" s="53">
        <v>0</v>
      </c>
      <c r="M136" s="490" t="s">
        <v>60</v>
      </c>
      <c r="N136" s="53">
        <v>0</v>
      </c>
      <c r="O136" s="53">
        <v>0</v>
      </c>
      <c r="P136" s="119" t="s">
        <v>60</v>
      </c>
      <c r="Q136" s="110" t="s">
        <v>60</v>
      </c>
      <c r="R136" s="74"/>
    </row>
    <row r="137" spans="3:18" ht="13.5" customHeight="1" x14ac:dyDescent="0.2">
      <c r="C137" s="24"/>
      <c r="D137" s="62"/>
      <c r="E137" s="63" t="s">
        <v>384</v>
      </c>
      <c r="F137" s="63"/>
      <c r="G137" s="63"/>
      <c r="H137" s="64"/>
      <c r="I137" s="63"/>
      <c r="J137" s="58">
        <v>5022</v>
      </c>
      <c r="K137" s="59">
        <v>4717</v>
      </c>
      <c r="L137" s="59">
        <v>4119</v>
      </c>
      <c r="M137" s="488">
        <v>1.0646597413610346</v>
      </c>
      <c r="N137" s="59">
        <v>3821</v>
      </c>
      <c r="O137" s="59">
        <v>3411</v>
      </c>
      <c r="P137" s="117">
        <v>0.81004875980496083</v>
      </c>
      <c r="Q137" s="105">
        <v>0.92765234280165088</v>
      </c>
      <c r="R137" s="74"/>
    </row>
    <row r="138" spans="3:18" ht="12.75" customHeight="1" x14ac:dyDescent="0.2">
      <c r="C138" s="24"/>
      <c r="D138" s="31"/>
      <c r="E138" s="767" t="s">
        <v>17</v>
      </c>
      <c r="F138" s="32" t="s">
        <v>44</v>
      </c>
      <c r="G138" s="32"/>
      <c r="H138" s="33"/>
      <c r="I138" s="32"/>
      <c r="J138" s="35">
        <v>5022</v>
      </c>
      <c r="K138" s="36">
        <v>4717</v>
      </c>
      <c r="L138" s="36">
        <v>4119</v>
      </c>
      <c r="M138" s="481">
        <v>1.0646597413610346</v>
      </c>
      <c r="N138" s="36">
        <v>3821</v>
      </c>
      <c r="O138" s="36">
        <v>3411</v>
      </c>
      <c r="P138" s="118">
        <v>0.81004875980496083</v>
      </c>
      <c r="Q138" s="107">
        <v>0.92765234280165088</v>
      </c>
      <c r="R138" s="74"/>
    </row>
    <row r="139" spans="3:18" ht="13.5" customHeight="1" thickBot="1" x14ac:dyDescent="0.25">
      <c r="C139" s="24"/>
      <c r="D139" s="37"/>
      <c r="E139" s="863"/>
      <c r="F139" s="38" t="s">
        <v>45</v>
      </c>
      <c r="G139" s="38"/>
      <c r="H139" s="39"/>
      <c r="I139" s="38"/>
      <c r="J139" s="41">
        <v>0</v>
      </c>
      <c r="K139" s="42">
        <v>0</v>
      </c>
      <c r="L139" s="42">
        <v>0</v>
      </c>
      <c r="M139" s="491" t="s">
        <v>60</v>
      </c>
      <c r="N139" s="42">
        <v>0</v>
      </c>
      <c r="O139" s="42">
        <v>0</v>
      </c>
      <c r="P139" s="92" t="s">
        <v>60</v>
      </c>
      <c r="Q139" s="93" t="s">
        <v>60</v>
      </c>
      <c r="R139" s="74"/>
    </row>
    <row r="140" spans="3:18" ht="13.5" customHeight="1" thickBot="1" x14ac:dyDescent="0.25">
      <c r="C140" s="24"/>
      <c r="D140" s="43" t="s">
        <v>452</v>
      </c>
      <c r="E140" s="44"/>
      <c r="F140" s="44"/>
      <c r="G140" s="44"/>
      <c r="H140" s="44"/>
      <c r="I140" s="44"/>
      <c r="J140" s="112"/>
      <c r="K140" s="46"/>
      <c r="L140" s="46"/>
      <c r="M140" s="492"/>
      <c r="N140" s="169"/>
      <c r="O140" s="46"/>
      <c r="P140" s="46"/>
      <c r="Q140" s="47"/>
      <c r="R140" s="74"/>
    </row>
    <row r="141" spans="3:18" ht="12.75" customHeight="1" x14ac:dyDescent="0.2">
      <c r="C141" s="24"/>
      <c r="D141" s="25"/>
      <c r="E141" s="26" t="s">
        <v>15</v>
      </c>
      <c r="F141" s="26"/>
      <c r="G141" s="26"/>
      <c r="H141" s="27"/>
      <c r="I141" s="26"/>
      <c r="J141" s="29">
        <v>10223</v>
      </c>
      <c r="K141" s="30">
        <v>9535</v>
      </c>
      <c r="L141" s="30">
        <v>8537</v>
      </c>
      <c r="M141" s="489">
        <v>1.0721552176192972</v>
      </c>
      <c r="N141" s="30">
        <v>8054</v>
      </c>
      <c r="O141" s="30">
        <v>7041</v>
      </c>
      <c r="P141" s="170">
        <v>0.84467750393287888</v>
      </c>
      <c r="Q141" s="168">
        <v>0.94342274803795245</v>
      </c>
      <c r="R141" s="74"/>
    </row>
    <row r="142" spans="3:18" ht="12.75" customHeight="1" x14ac:dyDescent="0.2">
      <c r="C142" s="24"/>
      <c r="D142" s="62"/>
      <c r="E142" s="63" t="s">
        <v>383</v>
      </c>
      <c r="F142" s="63"/>
      <c r="G142" s="63"/>
      <c r="H142" s="64"/>
      <c r="I142" s="63"/>
      <c r="J142" s="58">
        <v>5508</v>
      </c>
      <c r="K142" s="59">
        <v>5054</v>
      </c>
      <c r="L142" s="59">
        <v>4567</v>
      </c>
      <c r="M142" s="488">
        <v>1.0898298377522755</v>
      </c>
      <c r="N142" s="59">
        <v>4286</v>
      </c>
      <c r="O142" s="59">
        <v>3728</v>
      </c>
      <c r="P142" s="117">
        <v>0.84804115552037995</v>
      </c>
      <c r="Q142" s="105">
        <v>0.93847164440551789</v>
      </c>
      <c r="R142" s="74"/>
    </row>
    <row r="143" spans="3:18" ht="12.75" customHeight="1" x14ac:dyDescent="0.2">
      <c r="C143" s="24"/>
      <c r="D143" s="31"/>
      <c r="E143" s="767" t="s">
        <v>17</v>
      </c>
      <c r="F143" s="32" t="s">
        <v>44</v>
      </c>
      <c r="G143" s="32"/>
      <c r="H143" s="33"/>
      <c r="I143" s="32"/>
      <c r="J143" s="35">
        <v>5508</v>
      </c>
      <c r="K143" s="36">
        <v>5054</v>
      </c>
      <c r="L143" s="36">
        <v>4567</v>
      </c>
      <c r="M143" s="481">
        <v>1.0898298377522755</v>
      </c>
      <c r="N143" s="36">
        <v>4286</v>
      </c>
      <c r="O143" s="36">
        <v>3728</v>
      </c>
      <c r="P143" s="118">
        <v>0.84804115552037995</v>
      </c>
      <c r="Q143" s="107">
        <v>0.93847164440551789</v>
      </c>
      <c r="R143" s="74"/>
    </row>
    <row r="144" spans="3:18" ht="14.25" customHeight="1" x14ac:dyDescent="0.2">
      <c r="C144" s="24"/>
      <c r="D144" s="48"/>
      <c r="E144" s="769"/>
      <c r="F144" s="49" t="s">
        <v>45</v>
      </c>
      <c r="G144" s="49"/>
      <c r="H144" s="50"/>
      <c r="I144" s="49"/>
      <c r="J144" s="52">
        <v>0</v>
      </c>
      <c r="K144" s="53">
        <v>0</v>
      </c>
      <c r="L144" s="53">
        <v>0</v>
      </c>
      <c r="M144" s="490" t="s">
        <v>60</v>
      </c>
      <c r="N144" s="53">
        <v>0</v>
      </c>
      <c r="O144" s="53">
        <v>0</v>
      </c>
      <c r="P144" s="119" t="s">
        <v>60</v>
      </c>
      <c r="Q144" s="110" t="s">
        <v>60</v>
      </c>
      <c r="R144" s="74"/>
    </row>
    <row r="145" spans="3:18" ht="13.5" customHeight="1" x14ac:dyDescent="0.2">
      <c r="C145" s="24"/>
      <c r="D145" s="62"/>
      <c r="E145" s="63" t="s">
        <v>384</v>
      </c>
      <c r="F145" s="63"/>
      <c r="G145" s="63"/>
      <c r="H145" s="64"/>
      <c r="I145" s="63"/>
      <c r="J145" s="58">
        <v>4715</v>
      </c>
      <c r="K145" s="59">
        <v>4568</v>
      </c>
      <c r="L145" s="59">
        <v>4014</v>
      </c>
      <c r="M145" s="488">
        <v>1.0321803852889668</v>
      </c>
      <c r="N145" s="59">
        <v>3800</v>
      </c>
      <c r="O145" s="59">
        <v>3316</v>
      </c>
      <c r="P145" s="117">
        <v>0.8318739054290718</v>
      </c>
      <c r="Q145" s="105">
        <v>0.94668659691081214</v>
      </c>
      <c r="R145" s="74"/>
    </row>
    <row r="146" spans="3:18" ht="12.75" customHeight="1" x14ac:dyDescent="0.2">
      <c r="C146" s="24"/>
      <c r="D146" s="31"/>
      <c r="E146" s="767" t="s">
        <v>17</v>
      </c>
      <c r="F146" s="32" t="s">
        <v>44</v>
      </c>
      <c r="G146" s="32"/>
      <c r="H146" s="33"/>
      <c r="I146" s="32"/>
      <c r="J146" s="35">
        <v>4715</v>
      </c>
      <c r="K146" s="36">
        <v>4568</v>
      </c>
      <c r="L146" s="36">
        <v>4014</v>
      </c>
      <c r="M146" s="481">
        <v>1.0321803852889668</v>
      </c>
      <c r="N146" s="36">
        <v>3800</v>
      </c>
      <c r="O146" s="36">
        <v>3316</v>
      </c>
      <c r="P146" s="118">
        <v>0.8318739054290718</v>
      </c>
      <c r="Q146" s="107">
        <v>0.94668659691081214</v>
      </c>
      <c r="R146" s="74"/>
    </row>
    <row r="147" spans="3:18" ht="13.5" customHeight="1" thickBot="1" x14ac:dyDescent="0.25">
      <c r="C147" s="24"/>
      <c r="D147" s="37"/>
      <c r="E147" s="770"/>
      <c r="F147" s="38" t="s">
        <v>45</v>
      </c>
      <c r="G147" s="38"/>
      <c r="H147" s="39"/>
      <c r="I147" s="38"/>
      <c r="J147" s="41">
        <v>0</v>
      </c>
      <c r="K147" s="42">
        <v>0</v>
      </c>
      <c r="L147" s="42">
        <v>0</v>
      </c>
      <c r="M147" s="491" t="s">
        <v>60</v>
      </c>
      <c r="N147" s="42">
        <v>0</v>
      </c>
      <c r="O147" s="42">
        <v>0</v>
      </c>
      <c r="P147" s="92" t="s">
        <v>60</v>
      </c>
      <c r="Q147" s="93" t="s">
        <v>60</v>
      </c>
      <c r="R147" s="74"/>
    </row>
    <row r="148" spans="3:18" ht="13.5" customHeight="1" thickBot="1" x14ac:dyDescent="0.25">
      <c r="C148" s="24"/>
      <c r="D148" s="43" t="s">
        <v>473</v>
      </c>
      <c r="E148" s="44"/>
      <c r="F148" s="44"/>
      <c r="G148" s="44"/>
      <c r="H148" s="44"/>
      <c r="I148" s="44"/>
      <c r="J148" s="112"/>
      <c r="K148" s="46"/>
      <c r="L148" s="46"/>
      <c r="M148" s="492"/>
      <c r="N148" s="169"/>
      <c r="O148" s="46"/>
      <c r="P148" s="46"/>
      <c r="Q148" s="47"/>
      <c r="R148" s="74"/>
    </row>
    <row r="149" spans="3:18" ht="12.75" customHeight="1" x14ac:dyDescent="0.2">
      <c r="C149" s="24"/>
      <c r="D149" s="25"/>
      <c r="E149" s="26" t="s">
        <v>15</v>
      </c>
      <c r="F149" s="26"/>
      <c r="G149" s="26"/>
      <c r="H149" s="27"/>
      <c r="I149" s="26"/>
      <c r="J149" s="29">
        <v>9620</v>
      </c>
      <c r="K149" s="30">
        <v>8752</v>
      </c>
      <c r="L149" s="30">
        <v>8049</v>
      </c>
      <c r="M149" s="489">
        <v>1.0991773308957953</v>
      </c>
      <c r="N149" s="30">
        <v>7127</v>
      </c>
      <c r="O149" s="30">
        <v>6310</v>
      </c>
      <c r="P149" s="170">
        <v>0.8143281535648994</v>
      </c>
      <c r="Q149" s="168">
        <v>0.885451608895515</v>
      </c>
      <c r="R149" s="74"/>
    </row>
    <row r="150" spans="3:18" ht="12.75" customHeight="1" x14ac:dyDescent="0.2">
      <c r="C150" s="24"/>
      <c r="D150" s="62"/>
      <c r="E150" s="63" t="s">
        <v>383</v>
      </c>
      <c r="F150" s="63"/>
      <c r="G150" s="63"/>
      <c r="H150" s="64"/>
      <c r="I150" s="63"/>
      <c r="J150" s="58">
        <v>5006</v>
      </c>
      <c r="K150" s="59">
        <v>4441</v>
      </c>
      <c r="L150" s="59">
        <v>4141</v>
      </c>
      <c r="M150" s="488">
        <v>1.1272235982886738</v>
      </c>
      <c r="N150" s="59">
        <v>3486</v>
      </c>
      <c r="O150" s="59">
        <v>3094</v>
      </c>
      <c r="P150" s="117">
        <v>0.78495834271560461</v>
      </c>
      <c r="Q150" s="105">
        <v>0.84182564597923204</v>
      </c>
      <c r="R150" s="74"/>
    </row>
    <row r="151" spans="3:18" ht="12.75" customHeight="1" x14ac:dyDescent="0.2">
      <c r="C151" s="24"/>
      <c r="D151" s="31"/>
      <c r="E151" s="767" t="s">
        <v>17</v>
      </c>
      <c r="F151" s="32" t="s">
        <v>44</v>
      </c>
      <c r="G151" s="32"/>
      <c r="H151" s="33"/>
      <c r="I151" s="32"/>
      <c r="J151" s="35">
        <v>5006</v>
      </c>
      <c r="K151" s="36">
        <v>4441</v>
      </c>
      <c r="L151" s="36">
        <v>4141</v>
      </c>
      <c r="M151" s="481">
        <v>1.1272235982886738</v>
      </c>
      <c r="N151" s="36">
        <v>3486</v>
      </c>
      <c r="O151" s="36">
        <v>3094</v>
      </c>
      <c r="P151" s="118">
        <v>0.78495834271560461</v>
      </c>
      <c r="Q151" s="107">
        <v>0.84182564597923204</v>
      </c>
      <c r="R151" s="74"/>
    </row>
    <row r="152" spans="3:18" ht="14.25" customHeight="1" x14ac:dyDescent="0.2">
      <c r="C152" s="24"/>
      <c r="D152" s="48"/>
      <c r="E152" s="769"/>
      <c r="F152" s="49" t="s">
        <v>45</v>
      </c>
      <c r="G152" s="49"/>
      <c r="H152" s="50"/>
      <c r="I152" s="49"/>
      <c r="J152" s="52">
        <v>0</v>
      </c>
      <c r="K152" s="53">
        <v>0</v>
      </c>
      <c r="L152" s="53">
        <v>0</v>
      </c>
      <c r="M152" s="490" t="s">
        <v>60</v>
      </c>
      <c r="N152" s="53">
        <v>0</v>
      </c>
      <c r="O152" s="53">
        <v>0</v>
      </c>
      <c r="P152" s="119" t="s">
        <v>60</v>
      </c>
      <c r="Q152" s="110" t="s">
        <v>60</v>
      </c>
      <c r="R152" s="74"/>
    </row>
    <row r="153" spans="3:18" ht="13.5" customHeight="1" x14ac:dyDescent="0.2">
      <c r="C153" s="24"/>
      <c r="D153" s="62"/>
      <c r="E153" s="63" t="s">
        <v>384</v>
      </c>
      <c r="F153" s="63"/>
      <c r="G153" s="63"/>
      <c r="H153" s="64"/>
      <c r="I153" s="63"/>
      <c r="J153" s="58">
        <v>4614</v>
      </c>
      <c r="K153" s="59">
        <v>4423</v>
      </c>
      <c r="L153" s="59">
        <v>3995</v>
      </c>
      <c r="M153" s="488">
        <v>1.0431833597106037</v>
      </c>
      <c r="N153" s="59">
        <v>3686</v>
      </c>
      <c r="O153" s="59">
        <v>3225</v>
      </c>
      <c r="P153" s="117">
        <v>0.83337101514808953</v>
      </c>
      <c r="Q153" s="105">
        <v>0.9226533166458073</v>
      </c>
      <c r="R153" s="74"/>
    </row>
    <row r="154" spans="3:18" ht="12.75" customHeight="1" x14ac:dyDescent="0.2">
      <c r="C154" s="24"/>
      <c r="D154" s="31"/>
      <c r="E154" s="767" t="s">
        <v>17</v>
      </c>
      <c r="F154" s="32" t="s">
        <v>44</v>
      </c>
      <c r="G154" s="32"/>
      <c r="H154" s="33"/>
      <c r="I154" s="32"/>
      <c r="J154" s="35">
        <v>4614</v>
      </c>
      <c r="K154" s="36">
        <v>4423</v>
      </c>
      <c r="L154" s="36">
        <v>3995</v>
      </c>
      <c r="M154" s="481">
        <v>1.0431833597106037</v>
      </c>
      <c r="N154" s="36">
        <v>3686</v>
      </c>
      <c r="O154" s="36">
        <v>3225</v>
      </c>
      <c r="P154" s="118">
        <v>0.83337101514808953</v>
      </c>
      <c r="Q154" s="107">
        <v>0.9226533166458073</v>
      </c>
      <c r="R154" s="74"/>
    </row>
    <row r="155" spans="3:18" ht="13.5" customHeight="1" thickBot="1" x14ac:dyDescent="0.25">
      <c r="C155" s="24"/>
      <c r="D155" s="37"/>
      <c r="E155" s="770"/>
      <c r="F155" s="38" t="s">
        <v>45</v>
      </c>
      <c r="G155" s="38"/>
      <c r="H155" s="39"/>
      <c r="I155" s="38"/>
      <c r="J155" s="41">
        <v>0</v>
      </c>
      <c r="K155" s="42">
        <v>0</v>
      </c>
      <c r="L155" s="42">
        <v>0</v>
      </c>
      <c r="M155" s="491" t="s">
        <v>60</v>
      </c>
      <c r="N155" s="42">
        <v>0</v>
      </c>
      <c r="O155" s="42">
        <v>0</v>
      </c>
      <c r="P155" s="92" t="s">
        <v>60</v>
      </c>
      <c r="Q155" s="93" t="s">
        <v>60</v>
      </c>
      <c r="R155" s="74"/>
    </row>
    <row r="156" spans="3:18" ht="13.5" customHeight="1" thickBot="1" x14ac:dyDescent="0.25">
      <c r="C156" s="24"/>
      <c r="D156" s="43" t="s">
        <v>483</v>
      </c>
      <c r="E156" s="44"/>
      <c r="F156" s="44"/>
      <c r="G156" s="44"/>
      <c r="H156" s="44"/>
      <c r="I156" s="44"/>
      <c r="J156" s="112"/>
      <c r="K156" s="46"/>
      <c r="L156" s="46"/>
      <c r="M156" s="492"/>
      <c r="N156" s="169"/>
      <c r="O156" s="46"/>
      <c r="P156" s="46"/>
      <c r="Q156" s="47"/>
      <c r="R156" s="74"/>
    </row>
    <row r="157" spans="3:18" ht="12.75" customHeight="1" x14ac:dyDescent="0.2">
      <c r="C157" s="24"/>
      <c r="D157" s="25"/>
      <c r="E157" s="26" t="s">
        <v>15</v>
      </c>
      <c r="F157" s="26"/>
      <c r="G157" s="26"/>
      <c r="H157" s="27"/>
      <c r="I157" s="26"/>
      <c r="J157" s="29">
        <v>10711</v>
      </c>
      <c r="K157" s="30">
        <v>9757</v>
      </c>
      <c r="L157" s="30">
        <v>8743</v>
      </c>
      <c r="M157" s="489">
        <v>1.0977759557240956</v>
      </c>
      <c r="N157" s="30">
        <v>8232</v>
      </c>
      <c r="O157" s="30">
        <v>7138</v>
      </c>
      <c r="P157" s="170">
        <v>0.84370195756892485</v>
      </c>
      <c r="Q157" s="168">
        <v>0.94155324259407525</v>
      </c>
      <c r="R157" s="74"/>
    </row>
    <row r="158" spans="3:18" ht="12.75" customHeight="1" x14ac:dyDescent="0.2">
      <c r="C158" s="24"/>
      <c r="D158" s="62"/>
      <c r="E158" s="63" t="s">
        <v>383</v>
      </c>
      <c r="F158" s="63"/>
      <c r="G158" s="63"/>
      <c r="H158" s="64"/>
      <c r="I158" s="63"/>
      <c r="J158" s="58">
        <v>5290</v>
      </c>
      <c r="K158" s="59">
        <v>4683</v>
      </c>
      <c r="L158" s="59">
        <v>4159</v>
      </c>
      <c r="M158" s="488">
        <v>1.1296177663890667</v>
      </c>
      <c r="N158" s="59">
        <v>3745</v>
      </c>
      <c r="O158" s="59">
        <v>3265</v>
      </c>
      <c r="P158" s="117">
        <v>0.79970104633781769</v>
      </c>
      <c r="Q158" s="105">
        <v>0.90045684058667952</v>
      </c>
      <c r="R158" s="74"/>
    </row>
    <row r="159" spans="3:18" ht="12.75" customHeight="1" x14ac:dyDescent="0.2">
      <c r="C159" s="24"/>
      <c r="D159" s="31"/>
      <c r="E159" s="767" t="s">
        <v>17</v>
      </c>
      <c r="F159" s="32" t="s">
        <v>44</v>
      </c>
      <c r="G159" s="32"/>
      <c r="H159" s="33"/>
      <c r="I159" s="32"/>
      <c r="J159" s="35">
        <v>5290</v>
      </c>
      <c r="K159" s="36">
        <v>4683</v>
      </c>
      <c r="L159" s="36">
        <v>4159</v>
      </c>
      <c r="M159" s="481">
        <v>1.1296177663890667</v>
      </c>
      <c r="N159" s="36">
        <v>3745</v>
      </c>
      <c r="O159" s="36">
        <v>3265</v>
      </c>
      <c r="P159" s="118">
        <v>0.79970104633781769</v>
      </c>
      <c r="Q159" s="107">
        <v>0.90045684058667952</v>
      </c>
      <c r="R159" s="74"/>
    </row>
    <row r="160" spans="3:18" ht="14.25" customHeight="1" x14ac:dyDescent="0.2">
      <c r="C160" s="24"/>
      <c r="D160" s="48"/>
      <c r="E160" s="769"/>
      <c r="F160" s="49" t="s">
        <v>45</v>
      </c>
      <c r="G160" s="49"/>
      <c r="H160" s="50"/>
      <c r="I160" s="49"/>
      <c r="J160" s="52">
        <v>0</v>
      </c>
      <c r="K160" s="53">
        <v>0</v>
      </c>
      <c r="L160" s="53">
        <v>0</v>
      </c>
      <c r="M160" s="490" t="s">
        <v>60</v>
      </c>
      <c r="N160" s="53">
        <v>0</v>
      </c>
      <c r="O160" s="53">
        <v>0</v>
      </c>
      <c r="P160" s="119" t="s">
        <v>60</v>
      </c>
      <c r="Q160" s="110" t="s">
        <v>60</v>
      </c>
      <c r="R160" s="74"/>
    </row>
    <row r="161" spans="3:18" ht="13.5" customHeight="1" x14ac:dyDescent="0.2">
      <c r="C161" s="24"/>
      <c r="D161" s="62"/>
      <c r="E161" s="63" t="s">
        <v>384</v>
      </c>
      <c r="F161" s="63"/>
      <c r="G161" s="63"/>
      <c r="H161" s="64"/>
      <c r="I161" s="63"/>
      <c r="J161" s="58">
        <v>5421</v>
      </c>
      <c r="K161" s="59">
        <v>5200</v>
      </c>
      <c r="L161" s="59">
        <v>4676</v>
      </c>
      <c r="M161" s="488">
        <v>1.0425</v>
      </c>
      <c r="N161" s="59">
        <v>4552</v>
      </c>
      <c r="O161" s="59">
        <v>3879</v>
      </c>
      <c r="P161" s="117">
        <v>0.87538461538461543</v>
      </c>
      <c r="Q161" s="105">
        <v>0.97348160821214713</v>
      </c>
      <c r="R161" s="74"/>
    </row>
    <row r="162" spans="3:18" ht="12.75" customHeight="1" x14ac:dyDescent="0.2">
      <c r="C162" s="24"/>
      <c r="D162" s="31"/>
      <c r="E162" s="767" t="s">
        <v>17</v>
      </c>
      <c r="F162" s="32" t="s">
        <v>44</v>
      </c>
      <c r="G162" s="32"/>
      <c r="H162" s="33"/>
      <c r="I162" s="32"/>
      <c r="J162" s="35">
        <v>5421</v>
      </c>
      <c r="K162" s="36">
        <v>5200</v>
      </c>
      <c r="L162" s="36">
        <v>4676</v>
      </c>
      <c r="M162" s="481">
        <v>1.0425</v>
      </c>
      <c r="N162" s="36">
        <v>4552</v>
      </c>
      <c r="O162" s="36">
        <v>3879</v>
      </c>
      <c r="P162" s="118">
        <v>0.87538461538461543</v>
      </c>
      <c r="Q162" s="107">
        <v>0.97348160821214713</v>
      </c>
      <c r="R162" s="74"/>
    </row>
    <row r="163" spans="3:18" ht="13.5" customHeight="1" thickBot="1" x14ac:dyDescent="0.25">
      <c r="C163" s="24"/>
      <c r="D163" s="37"/>
      <c r="E163" s="770"/>
      <c r="F163" s="38" t="s">
        <v>45</v>
      </c>
      <c r="G163" s="38"/>
      <c r="H163" s="39"/>
      <c r="I163" s="38"/>
      <c r="J163" s="41">
        <v>0</v>
      </c>
      <c r="K163" s="42">
        <v>0</v>
      </c>
      <c r="L163" s="42">
        <v>0</v>
      </c>
      <c r="M163" s="491" t="s">
        <v>60</v>
      </c>
      <c r="N163" s="42">
        <v>0</v>
      </c>
      <c r="O163" s="42">
        <v>0</v>
      </c>
      <c r="P163" s="92" t="s">
        <v>60</v>
      </c>
      <c r="Q163" s="93" t="s">
        <v>60</v>
      </c>
      <c r="R163" s="74"/>
    </row>
    <row r="164" spans="3:18" ht="13.5" customHeight="1" thickBot="1" x14ac:dyDescent="0.25">
      <c r="C164" s="24"/>
      <c r="D164" s="43" t="s">
        <v>488</v>
      </c>
      <c r="E164" s="44"/>
      <c r="F164" s="44"/>
      <c r="G164" s="44"/>
      <c r="H164" s="44"/>
      <c r="I164" s="44"/>
      <c r="J164" s="112"/>
      <c r="K164" s="46"/>
      <c r="L164" s="46"/>
      <c r="M164" s="492"/>
      <c r="N164" s="169"/>
      <c r="O164" s="46"/>
      <c r="P164" s="46"/>
      <c r="Q164" s="47"/>
      <c r="R164" s="74"/>
    </row>
    <row r="165" spans="3:18" ht="12.75" customHeight="1" x14ac:dyDescent="0.2">
      <c r="C165" s="24"/>
      <c r="D165" s="25"/>
      <c r="E165" s="26" t="s">
        <v>15</v>
      </c>
      <c r="F165" s="26"/>
      <c r="G165" s="26"/>
      <c r="H165" s="27"/>
      <c r="I165" s="26"/>
      <c r="J165" s="29">
        <v>10962</v>
      </c>
      <c r="K165" s="30">
        <v>9914</v>
      </c>
      <c r="L165" s="30">
        <v>8861</v>
      </c>
      <c r="M165" s="489">
        <v>1.1057090982449063</v>
      </c>
      <c r="N165" s="30">
        <v>8434</v>
      </c>
      <c r="O165" s="30">
        <v>7402</v>
      </c>
      <c r="P165" s="170">
        <v>0.85071615896711716</v>
      </c>
      <c r="Q165" s="168">
        <v>0.95181130797878344</v>
      </c>
      <c r="R165" s="74"/>
    </row>
    <row r="166" spans="3:18" ht="12.75" customHeight="1" x14ac:dyDescent="0.2">
      <c r="C166" s="24"/>
      <c r="D166" s="62"/>
      <c r="E166" s="63" t="s">
        <v>383</v>
      </c>
      <c r="F166" s="63"/>
      <c r="G166" s="63"/>
      <c r="H166" s="64"/>
      <c r="I166" s="63"/>
      <c r="J166" s="58">
        <v>5982</v>
      </c>
      <c r="K166" s="59">
        <v>5241</v>
      </c>
      <c r="L166" s="59">
        <v>4716</v>
      </c>
      <c r="M166" s="488">
        <v>1.1413852318259874</v>
      </c>
      <c r="N166" s="59">
        <v>4385</v>
      </c>
      <c r="O166" s="59">
        <v>3826</v>
      </c>
      <c r="P166" s="117">
        <v>0.83667239076512112</v>
      </c>
      <c r="Q166" s="105">
        <v>0.92981340118744704</v>
      </c>
      <c r="R166" s="74"/>
    </row>
    <row r="167" spans="3:18" ht="12.75" customHeight="1" x14ac:dyDescent="0.2">
      <c r="C167" s="24"/>
      <c r="D167" s="31"/>
      <c r="E167" s="767" t="s">
        <v>17</v>
      </c>
      <c r="F167" s="32" t="s">
        <v>44</v>
      </c>
      <c r="G167" s="32"/>
      <c r="H167" s="33"/>
      <c r="I167" s="32"/>
      <c r="J167" s="35">
        <v>5982</v>
      </c>
      <c r="K167" s="36">
        <v>5241</v>
      </c>
      <c r="L167" s="36">
        <v>4716</v>
      </c>
      <c r="M167" s="481">
        <v>1.1413852318259874</v>
      </c>
      <c r="N167" s="36">
        <v>4385</v>
      </c>
      <c r="O167" s="36">
        <v>3826</v>
      </c>
      <c r="P167" s="118">
        <v>0.83667239076512112</v>
      </c>
      <c r="Q167" s="107">
        <v>0.92981340118744704</v>
      </c>
      <c r="R167" s="74"/>
    </row>
    <row r="168" spans="3:18" ht="14.25" customHeight="1" x14ac:dyDescent="0.2">
      <c r="C168" s="24"/>
      <c r="D168" s="48"/>
      <c r="E168" s="769"/>
      <c r="F168" s="49" t="s">
        <v>45</v>
      </c>
      <c r="G168" s="49"/>
      <c r="H168" s="50"/>
      <c r="I168" s="49"/>
      <c r="J168" s="52">
        <v>0</v>
      </c>
      <c r="K168" s="53">
        <v>0</v>
      </c>
      <c r="L168" s="53">
        <v>0</v>
      </c>
      <c r="M168" s="490" t="s">
        <v>60</v>
      </c>
      <c r="N168" s="53">
        <v>0</v>
      </c>
      <c r="O168" s="53">
        <v>0</v>
      </c>
      <c r="P168" s="119" t="s">
        <v>60</v>
      </c>
      <c r="Q168" s="110" t="s">
        <v>60</v>
      </c>
      <c r="R168" s="74"/>
    </row>
    <row r="169" spans="3:18" ht="13.5" customHeight="1" x14ac:dyDescent="0.2">
      <c r="C169" s="24"/>
      <c r="D169" s="62"/>
      <c r="E169" s="63" t="s">
        <v>384</v>
      </c>
      <c r="F169" s="63"/>
      <c r="G169" s="63"/>
      <c r="H169" s="64"/>
      <c r="I169" s="63"/>
      <c r="J169" s="58">
        <v>4980</v>
      </c>
      <c r="K169" s="59">
        <v>4787</v>
      </c>
      <c r="L169" s="59">
        <v>4234</v>
      </c>
      <c r="M169" s="488">
        <v>1.0403175266346354</v>
      </c>
      <c r="N169" s="59">
        <v>4102</v>
      </c>
      <c r="O169" s="59">
        <v>3585</v>
      </c>
      <c r="P169" s="117">
        <v>0.85690411531230415</v>
      </c>
      <c r="Q169" s="105">
        <v>0.96882380727444495</v>
      </c>
      <c r="R169" s="74"/>
    </row>
    <row r="170" spans="3:18" ht="12.75" customHeight="1" x14ac:dyDescent="0.2">
      <c r="C170" s="24"/>
      <c r="D170" s="31"/>
      <c r="E170" s="767" t="s">
        <v>17</v>
      </c>
      <c r="F170" s="32" t="s">
        <v>44</v>
      </c>
      <c r="G170" s="32"/>
      <c r="H170" s="33"/>
      <c r="I170" s="32"/>
      <c r="J170" s="35">
        <v>4980</v>
      </c>
      <c r="K170" s="36">
        <v>4787</v>
      </c>
      <c r="L170" s="36">
        <v>4234</v>
      </c>
      <c r="M170" s="481">
        <v>1.0403175266346354</v>
      </c>
      <c r="N170" s="36">
        <v>4102</v>
      </c>
      <c r="O170" s="36">
        <v>3585</v>
      </c>
      <c r="P170" s="118">
        <v>0.85690411531230415</v>
      </c>
      <c r="Q170" s="107">
        <v>0.96882380727444495</v>
      </c>
      <c r="R170" s="74"/>
    </row>
    <row r="171" spans="3:18" ht="13.5" customHeight="1" thickBot="1" x14ac:dyDescent="0.25">
      <c r="C171" s="24"/>
      <c r="D171" s="37"/>
      <c r="E171" s="770"/>
      <c r="F171" s="38" t="s">
        <v>45</v>
      </c>
      <c r="G171" s="38"/>
      <c r="H171" s="39"/>
      <c r="I171" s="38"/>
      <c r="J171" s="41">
        <v>0</v>
      </c>
      <c r="K171" s="42">
        <v>0</v>
      </c>
      <c r="L171" s="42">
        <v>0</v>
      </c>
      <c r="M171" s="491" t="s">
        <v>60</v>
      </c>
      <c r="N171" s="42">
        <v>0</v>
      </c>
      <c r="O171" s="42">
        <v>0</v>
      </c>
      <c r="P171" s="92" t="s">
        <v>60</v>
      </c>
      <c r="Q171" s="93" t="s">
        <v>60</v>
      </c>
      <c r="R171" s="74"/>
    </row>
    <row r="172" spans="3:18" ht="13.5" customHeight="1" thickBot="1" x14ac:dyDescent="0.25">
      <c r="C172" s="24"/>
      <c r="D172" s="43" t="s">
        <v>507</v>
      </c>
      <c r="E172" s="44"/>
      <c r="F172" s="44"/>
      <c r="G172" s="44"/>
      <c r="H172" s="44"/>
      <c r="I172" s="44"/>
      <c r="J172" s="112"/>
      <c r="K172" s="46"/>
      <c r="L172" s="46"/>
      <c r="M172" s="492"/>
      <c r="N172" s="169"/>
      <c r="O172" s="46"/>
      <c r="P172" s="46"/>
      <c r="Q172" s="47"/>
      <c r="R172" s="74"/>
    </row>
    <row r="173" spans="3:18" ht="12.75" customHeight="1" x14ac:dyDescent="0.2">
      <c r="C173" s="24"/>
      <c r="D173" s="25"/>
      <c r="E173" s="26" t="s">
        <v>15</v>
      </c>
      <c r="F173" s="26"/>
      <c r="G173" s="26"/>
      <c r="H173" s="27"/>
      <c r="I173" s="26"/>
      <c r="J173" s="29">
        <v>10378</v>
      </c>
      <c r="K173" s="30">
        <v>9349</v>
      </c>
      <c r="L173" s="30">
        <v>8284</v>
      </c>
      <c r="M173" s="489">
        <v>1.1100652476200663</v>
      </c>
      <c r="N173" s="30">
        <v>7796</v>
      </c>
      <c r="O173" s="30">
        <v>6753</v>
      </c>
      <c r="P173" s="170">
        <v>0.83388597710985135</v>
      </c>
      <c r="Q173" s="168">
        <v>0.94109126026074363</v>
      </c>
      <c r="R173" s="74"/>
    </row>
    <row r="174" spans="3:18" ht="12.75" customHeight="1" x14ac:dyDescent="0.2">
      <c r="C174" s="24"/>
      <c r="D174" s="62"/>
      <c r="E174" s="63" t="s">
        <v>383</v>
      </c>
      <c r="F174" s="63"/>
      <c r="G174" s="63"/>
      <c r="H174" s="64"/>
      <c r="I174" s="63"/>
      <c r="J174" s="58">
        <v>5549</v>
      </c>
      <c r="K174" s="59">
        <v>4908</v>
      </c>
      <c r="L174" s="59">
        <v>4397</v>
      </c>
      <c r="M174" s="488">
        <v>1.1306030969845151</v>
      </c>
      <c r="N174" s="59">
        <v>4014</v>
      </c>
      <c r="O174" s="59">
        <v>3537</v>
      </c>
      <c r="P174" s="117">
        <v>0.81784841075794623</v>
      </c>
      <c r="Q174" s="105">
        <v>0.91289515578803726</v>
      </c>
      <c r="R174" s="74"/>
    </row>
    <row r="175" spans="3:18" ht="12.75" customHeight="1" x14ac:dyDescent="0.2">
      <c r="C175" s="24"/>
      <c r="D175" s="31"/>
      <c r="E175" s="767" t="s">
        <v>17</v>
      </c>
      <c r="F175" s="32" t="s">
        <v>44</v>
      </c>
      <c r="G175" s="32"/>
      <c r="H175" s="33"/>
      <c r="I175" s="32"/>
      <c r="J175" s="35">
        <v>5549</v>
      </c>
      <c r="K175" s="36">
        <v>4908</v>
      </c>
      <c r="L175" s="36">
        <v>4397</v>
      </c>
      <c r="M175" s="481">
        <v>1.1306030969845151</v>
      </c>
      <c r="N175" s="36">
        <v>4014</v>
      </c>
      <c r="O175" s="36">
        <v>3537</v>
      </c>
      <c r="P175" s="118">
        <v>0.81784841075794623</v>
      </c>
      <c r="Q175" s="107">
        <v>0.91289515578803726</v>
      </c>
      <c r="R175" s="74"/>
    </row>
    <row r="176" spans="3:18" ht="14.25" customHeight="1" x14ac:dyDescent="0.2">
      <c r="C176" s="24"/>
      <c r="D176" s="48"/>
      <c r="E176" s="769"/>
      <c r="F176" s="49" t="s">
        <v>45</v>
      </c>
      <c r="G176" s="49"/>
      <c r="H176" s="50"/>
      <c r="I176" s="49"/>
      <c r="J176" s="52">
        <v>0</v>
      </c>
      <c r="K176" s="53">
        <v>0</v>
      </c>
      <c r="L176" s="53">
        <v>0</v>
      </c>
      <c r="M176" s="490" t="s">
        <v>60</v>
      </c>
      <c r="N176" s="53">
        <v>0</v>
      </c>
      <c r="O176" s="53">
        <v>0</v>
      </c>
      <c r="P176" s="119" t="s">
        <v>60</v>
      </c>
      <c r="Q176" s="110" t="s">
        <v>60</v>
      </c>
      <c r="R176" s="74"/>
    </row>
    <row r="177" spans="3:18" ht="13.5" customHeight="1" x14ac:dyDescent="0.2">
      <c r="C177" s="24"/>
      <c r="D177" s="62"/>
      <c r="E177" s="63" t="s">
        <v>384</v>
      </c>
      <c r="F177" s="63"/>
      <c r="G177" s="63"/>
      <c r="H177" s="64"/>
      <c r="I177" s="63"/>
      <c r="J177" s="58">
        <v>4829</v>
      </c>
      <c r="K177" s="59">
        <v>4585</v>
      </c>
      <c r="L177" s="59">
        <v>3975</v>
      </c>
      <c r="M177" s="488">
        <v>1.0532170119956379</v>
      </c>
      <c r="N177" s="59">
        <v>3844</v>
      </c>
      <c r="O177" s="59">
        <v>3226</v>
      </c>
      <c r="P177" s="117">
        <v>0.83838604143947659</v>
      </c>
      <c r="Q177" s="105">
        <v>0.96704402515723276</v>
      </c>
      <c r="R177" s="74"/>
    </row>
    <row r="178" spans="3:18" ht="12.75" customHeight="1" x14ac:dyDescent="0.2">
      <c r="C178" s="24"/>
      <c r="D178" s="31"/>
      <c r="E178" s="767" t="s">
        <v>17</v>
      </c>
      <c r="F178" s="32" t="s">
        <v>44</v>
      </c>
      <c r="G178" s="32"/>
      <c r="H178" s="33"/>
      <c r="I178" s="32"/>
      <c r="J178" s="35">
        <v>4829</v>
      </c>
      <c r="K178" s="36">
        <v>4585</v>
      </c>
      <c r="L178" s="36">
        <v>3975</v>
      </c>
      <c r="M178" s="481">
        <v>1.0532170119956379</v>
      </c>
      <c r="N178" s="36">
        <v>3844</v>
      </c>
      <c r="O178" s="36">
        <v>3226</v>
      </c>
      <c r="P178" s="118">
        <v>0.83838604143947659</v>
      </c>
      <c r="Q178" s="107">
        <v>0.96704402515723276</v>
      </c>
      <c r="R178" s="74"/>
    </row>
    <row r="179" spans="3:18" ht="13.5" customHeight="1" thickBot="1" x14ac:dyDescent="0.25">
      <c r="C179" s="24"/>
      <c r="D179" s="37"/>
      <c r="E179" s="770"/>
      <c r="F179" s="38" t="s">
        <v>45</v>
      </c>
      <c r="G179" s="38"/>
      <c r="H179" s="39"/>
      <c r="I179" s="38"/>
      <c r="J179" s="41">
        <v>0</v>
      </c>
      <c r="K179" s="42">
        <v>0</v>
      </c>
      <c r="L179" s="42">
        <v>0</v>
      </c>
      <c r="M179" s="491" t="s">
        <v>60</v>
      </c>
      <c r="N179" s="42">
        <v>0</v>
      </c>
      <c r="O179" s="42">
        <v>0</v>
      </c>
      <c r="P179" s="92" t="s">
        <v>60</v>
      </c>
      <c r="Q179" s="93" t="s">
        <v>60</v>
      </c>
      <c r="R179" s="74"/>
    </row>
    <row r="180" spans="3:18" ht="13.5" customHeight="1" x14ac:dyDescent="0.25">
      <c r="D180" s="75" t="s">
        <v>190</v>
      </c>
      <c r="E180" s="76"/>
      <c r="F180" s="76"/>
      <c r="G180" s="76"/>
      <c r="H180" s="76"/>
      <c r="I180" s="75"/>
      <c r="J180" s="75"/>
      <c r="K180" s="75"/>
      <c r="L180" s="75"/>
      <c r="M180" s="75"/>
      <c r="N180" s="75"/>
      <c r="O180" s="75"/>
      <c r="P180" s="75"/>
      <c r="Q180" s="66" t="s">
        <v>389</v>
      </c>
      <c r="R180" s="69" t="s">
        <v>191</v>
      </c>
    </row>
    <row r="181" spans="3:18" ht="13.5" customHeight="1" x14ac:dyDescent="0.25">
      <c r="D181" s="81"/>
      <c r="E181" s="354" t="s">
        <v>36</v>
      </c>
      <c r="F181" s="354"/>
      <c r="G181" s="354"/>
      <c r="H181" s="354"/>
      <c r="I181" s="354"/>
      <c r="J181" s="354"/>
      <c r="K181" s="354"/>
      <c r="L181" s="354"/>
      <c r="M181" s="354"/>
      <c r="N181" s="354"/>
      <c r="O181" s="354"/>
      <c r="P181" s="354"/>
      <c r="Q181" s="354"/>
    </row>
    <row r="182" spans="3:18" ht="13.5" customHeight="1" x14ac:dyDescent="0.25">
      <c r="D182" s="81"/>
      <c r="E182" s="354" t="s">
        <v>124</v>
      </c>
      <c r="F182" s="354"/>
      <c r="G182" s="354"/>
      <c r="H182" s="354"/>
      <c r="I182" s="354"/>
      <c r="J182" s="354"/>
      <c r="K182" s="354"/>
      <c r="L182" s="354"/>
      <c r="M182" s="354"/>
      <c r="N182" s="354"/>
      <c r="O182" s="354"/>
      <c r="P182" s="354"/>
      <c r="Q182" s="354"/>
    </row>
    <row r="183" spans="3:18" x14ac:dyDescent="0.25">
      <c r="D183" s="81"/>
      <c r="E183" s="793" t="s">
        <v>345</v>
      </c>
      <c r="F183" s="793"/>
      <c r="G183" s="793"/>
      <c r="H183" s="793"/>
      <c r="I183" s="793"/>
      <c r="J183" s="793"/>
      <c r="K183" s="793"/>
      <c r="L183" s="793"/>
      <c r="M183" s="793"/>
      <c r="N183" s="793"/>
      <c r="O183" s="793"/>
      <c r="P183" s="793"/>
      <c r="Q183" s="793"/>
    </row>
    <row r="184" spans="3:18" x14ac:dyDescent="0.2">
      <c r="D184" s="67" t="s">
        <v>12</v>
      </c>
      <c r="E184" s="793" t="s">
        <v>233</v>
      </c>
      <c r="F184" s="793"/>
      <c r="G184" s="793"/>
      <c r="H184" s="793"/>
      <c r="I184" s="793"/>
      <c r="J184" s="793"/>
      <c r="K184" s="793"/>
      <c r="L184" s="793"/>
      <c r="M184" s="793"/>
      <c r="N184" s="793"/>
      <c r="O184" s="793"/>
      <c r="P184" s="793"/>
      <c r="Q184" s="793"/>
    </row>
    <row r="185" spans="3:18" x14ac:dyDescent="0.2">
      <c r="D185" s="67" t="s">
        <v>13</v>
      </c>
      <c r="E185" s="793" t="s">
        <v>234</v>
      </c>
      <c r="F185" s="793"/>
      <c r="G185" s="793"/>
      <c r="H185" s="793"/>
      <c r="I185" s="793"/>
      <c r="J185" s="793"/>
      <c r="K185" s="793"/>
      <c r="L185" s="793"/>
      <c r="M185" s="793"/>
      <c r="N185" s="793"/>
      <c r="O185" s="793"/>
      <c r="P185" s="793"/>
      <c r="Q185" s="793"/>
    </row>
    <row r="186" spans="3:18" x14ac:dyDescent="0.2">
      <c r="D186" s="67" t="s">
        <v>14</v>
      </c>
      <c r="E186" s="793" t="s">
        <v>235</v>
      </c>
      <c r="F186" s="793"/>
      <c r="G186" s="793"/>
      <c r="H186" s="793"/>
      <c r="I186" s="793"/>
      <c r="J186" s="793"/>
      <c r="K186" s="793"/>
      <c r="L186" s="793"/>
      <c r="M186" s="793"/>
      <c r="N186" s="793"/>
      <c r="O186" s="793"/>
      <c r="P186" s="793"/>
      <c r="Q186" s="793"/>
    </row>
    <row r="187" spans="3:18" x14ac:dyDescent="0.2">
      <c r="D187" s="67" t="s">
        <v>18</v>
      </c>
      <c r="E187" s="793" t="s">
        <v>122</v>
      </c>
      <c r="F187" s="793"/>
      <c r="G187" s="793"/>
      <c r="H187" s="793"/>
      <c r="I187" s="793"/>
      <c r="J187" s="793"/>
      <c r="K187" s="793"/>
      <c r="L187" s="793"/>
      <c r="M187" s="793"/>
      <c r="N187" s="793"/>
      <c r="O187" s="793"/>
      <c r="P187" s="793"/>
      <c r="Q187" s="793"/>
    </row>
    <row r="192" spans="3:18" ht="12.75" customHeight="1" x14ac:dyDescent="0.2"/>
    <row r="193" ht="12.75" customHeight="1" x14ac:dyDescent="0.2"/>
    <row r="195" ht="12.75" customHeight="1" x14ac:dyDescent="0.2"/>
    <row r="196" ht="12.75" customHeight="1" x14ac:dyDescent="0.2"/>
    <row r="200" ht="12.75" customHeight="1" x14ac:dyDescent="0.2"/>
    <row r="201" ht="12.75" customHeight="1" x14ac:dyDescent="0.2"/>
    <row r="203" ht="12.75" customHeight="1" x14ac:dyDescent="0.2"/>
    <row r="204" ht="12.75" customHeight="1" x14ac:dyDescent="0.2"/>
  </sheetData>
  <mergeCells count="56">
    <mergeCell ref="E175:E176"/>
    <mergeCell ref="E178:E179"/>
    <mergeCell ref="L7:L11"/>
    <mergeCell ref="J7:J11"/>
    <mergeCell ref="K7:K11"/>
    <mergeCell ref="D7:I11"/>
    <mergeCell ref="E42:E43"/>
    <mergeCell ref="E39:E40"/>
    <mergeCell ref="E34:E35"/>
    <mergeCell ref="E31:E32"/>
    <mergeCell ref="E15:E16"/>
    <mergeCell ref="E18:E19"/>
    <mergeCell ref="E23:E24"/>
    <mergeCell ref="E26:E27"/>
    <mergeCell ref="E47:E48"/>
    <mergeCell ref="E90:E91"/>
    <mergeCell ref="M7:M11"/>
    <mergeCell ref="Q7:Q11"/>
    <mergeCell ref="O7:O11"/>
    <mergeCell ref="P7:P11"/>
    <mergeCell ref="N7:N11"/>
    <mergeCell ref="E50:E51"/>
    <mergeCell ref="E71:E72"/>
    <mergeCell ref="E63:E64"/>
    <mergeCell ref="E74:E75"/>
    <mergeCell ref="E87:E88"/>
    <mergeCell ref="E79:E80"/>
    <mergeCell ref="E55:E56"/>
    <mergeCell ref="E66:E67"/>
    <mergeCell ref="E58:E59"/>
    <mergeCell ref="E82:E83"/>
    <mergeCell ref="E106:E107"/>
    <mergeCell ref="E95:E96"/>
    <mergeCell ref="E103:E104"/>
    <mergeCell ref="E98:E99"/>
    <mergeCell ref="E127:E128"/>
    <mergeCell ref="E119:E120"/>
    <mergeCell ref="E122:E123"/>
    <mergeCell ref="E111:E112"/>
    <mergeCell ref="E114:E115"/>
    <mergeCell ref="E187:Q187"/>
    <mergeCell ref="E130:E131"/>
    <mergeCell ref="E151:E152"/>
    <mergeCell ref="E154:E155"/>
    <mergeCell ref="E159:E160"/>
    <mergeCell ref="E162:E163"/>
    <mergeCell ref="E143:E144"/>
    <mergeCell ref="E146:E147"/>
    <mergeCell ref="E186:Q186"/>
    <mergeCell ref="E135:E136"/>
    <mergeCell ref="E138:E139"/>
    <mergeCell ref="E185:Q185"/>
    <mergeCell ref="E184:Q184"/>
    <mergeCell ref="E183:Q183"/>
    <mergeCell ref="E167:E168"/>
    <mergeCell ref="E170:E171"/>
  </mergeCells>
  <phoneticPr fontId="0" type="noConversion"/>
  <conditionalFormatting sqref="D6">
    <cfRule type="cellIs" dxfId="2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4" priority="1" stopIfTrue="1">
      <formula>R6="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131" min="3" max="16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C1:AE4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14.5703125" style="69" customWidth="1"/>
    <col min="9" max="9" width="1.140625" style="69" customWidth="1"/>
    <col min="10" max="15" width="7.7109375" style="69" hidden="1" customWidth="1"/>
    <col min="16" max="19" width="8.28515625" style="69" hidden="1" customWidth="1"/>
    <col min="20" max="30" width="8.28515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229</v>
      </c>
      <c r="E4" s="71"/>
      <c r="F4" s="71"/>
      <c r="G4" s="71"/>
      <c r="H4" s="15" t="s">
        <v>346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8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86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86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86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86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19"/>
      <c r="AE11" s="74"/>
    </row>
    <row r="12" spans="3:31" ht="14.25" thickTop="1" thickBot="1" x14ac:dyDescent="0.25">
      <c r="C12" s="24"/>
      <c r="D12" s="20" t="s">
        <v>273</v>
      </c>
      <c r="E12" s="326"/>
      <c r="F12" s="326"/>
      <c r="G12" s="326"/>
      <c r="H12" s="326"/>
      <c r="I12" s="21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1"/>
      <c r="AE12" s="74"/>
    </row>
    <row r="13" spans="3:31" x14ac:dyDescent="0.2">
      <c r="C13" s="24"/>
      <c r="D13" s="154"/>
      <c r="E13" s="155" t="s">
        <v>262</v>
      </c>
      <c r="F13" s="155"/>
      <c r="G13" s="155"/>
      <c r="H13" s="156"/>
      <c r="I13" s="157"/>
      <c r="J13" s="365">
        <v>20164</v>
      </c>
      <c r="K13" s="365">
        <v>21514</v>
      </c>
      <c r="L13" s="365">
        <v>23282</v>
      </c>
      <c r="M13" s="365">
        <v>24656</v>
      </c>
      <c r="N13" s="365">
        <v>26548</v>
      </c>
      <c r="O13" s="417">
        <v>28095</v>
      </c>
      <c r="P13" s="417">
        <v>29880</v>
      </c>
      <c r="Q13" s="417">
        <v>32062</v>
      </c>
      <c r="R13" s="417">
        <v>32538</v>
      </c>
      <c r="S13" s="417">
        <v>32504</v>
      </c>
      <c r="T13" s="417">
        <v>31988</v>
      </c>
      <c r="U13" s="417">
        <v>31300</v>
      </c>
      <c r="V13" s="417">
        <v>29841</v>
      </c>
      <c r="W13" s="417">
        <v>28345</v>
      </c>
      <c r="X13" s="417">
        <v>27516</v>
      </c>
      <c r="Y13" s="417" t="s">
        <v>215</v>
      </c>
      <c r="Z13" s="417" t="s">
        <v>215</v>
      </c>
      <c r="AA13" s="417" t="s">
        <v>215</v>
      </c>
      <c r="AB13" s="417" t="s">
        <v>215</v>
      </c>
      <c r="AC13" s="417" t="s">
        <v>215</v>
      </c>
      <c r="AD13" s="366" t="s">
        <v>215</v>
      </c>
      <c r="AE13" s="74"/>
    </row>
    <row r="14" spans="3:31" x14ac:dyDescent="0.2">
      <c r="C14" s="24"/>
      <c r="D14" s="139"/>
      <c r="E14" s="32" t="s">
        <v>263</v>
      </c>
      <c r="F14" s="32"/>
      <c r="G14" s="32"/>
      <c r="H14" s="33"/>
      <c r="I14" s="34"/>
      <c r="J14" s="367">
        <v>66706</v>
      </c>
      <c r="K14" s="367">
        <v>69904</v>
      </c>
      <c r="L14" s="367">
        <v>74423</v>
      </c>
      <c r="M14" s="367">
        <v>79484</v>
      </c>
      <c r="N14" s="367">
        <v>82269</v>
      </c>
      <c r="O14" s="418">
        <v>83916</v>
      </c>
      <c r="P14" s="418">
        <v>86028</v>
      </c>
      <c r="Q14" s="418">
        <v>86579</v>
      </c>
      <c r="R14" s="418">
        <v>85175</v>
      </c>
      <c r="S14" s="418">
        <v>83286</v>
      </c>
      <c r="T14" s="418">
        <v>82351</v>
      </c>
      <c r="U14" s="418">
        <v>77935</v>
      </c>
      <c r="V14" s="418">
        <v>73239</v>
      </c>
      <c r="W14" s="418">
        <v>69177</v>
      </c>
      <c r="X14" s="418">
        <v>65323</v>
      </c>
      <c r="Y14" s="418" t="s">
        <v>215</v>
      </c>
      <c r="Z14" s="418" t="s">
        <v>215</v>
      </c>
      <c r="AA14" s="418" t="s">
        <v>215</v>
      </c>
      <c r="AB14" s="418" t="s">
        <v>215</v>
      </c>
      <c r="AC14" s="418" t="s">
        <v>215</v>
      </c>
      <c r="AD14" s="368" t="s">
        <v>215</v>
      </c>
      <c r="AE14" s="74"/>
    </row>
    <row r="15" spans="3:31" x14ac:dyDescent="0.2">
      <c r="C15" s="24"/>
      <c r="D15" s="139"/>
      <c r="E15" s="32" t="s">
        <v>264</v>
      </c>
      <c r="F15" s="32"/>
      <c r="G15" s="32"/>
      <c r="H15" s="33"/>
      <c r="I15" s="34"/>
      <c r="J15" s="367">
        <v>9349</v>
      </c>
      <c r="K15" s="367">
        <v>10265</v>
      </c>
      <c r="L15" s="367">
        <v>11280</v>
      </c>
      <c r="M15" s="367">
        <v>12168</v>
      </c>
      <c r="N15" s="367">
        <v>12799</v>
      </c>
      <c r="O15" s="418">
        <v>13817</v>
      </c>
      <c r="P15" s="418">
        <v>14560</v>
      </c>
      <c r="Q15" s="418">
        <v>14990</v>
      </c>
      <c r="R15" s="418">
        <v>15027</v>
      </c>
      <c r="S15" s="418">
        <v>15417</v>
      </c>
      <c r="T15" s="418">
        <v>14445</v>
      </c>
      <c r="U15" s="418">
        <v>13898</v>
      </c>
      <c r="V15" s="418">
        <v>13467</v>
      </c>
      <c r="W15" s="418">
        <v>13481</v>
      </c>
      <c r="X15" s="418">
        <v>13209</v>
      </c>
      <c r="Y15" s="418" t="s">
        <v>215</v>
      </c>
      <c r="Z15" s="418" t="s">
        <v>215</v>
      </c>
      <c r="AA15" s="418" t="s">
        <v>215</v>
      </c>
      <c r="AB15" s="418" t="s">
        <v>215</v>
      </c>
      <c r="AC15" s="418" t="s">
        <v>215</v>
      </c>
      <c r="AD15" s="368" t="s">
        <v>215</v>
      </c>
      <c r="AE15" s="74"/>
    </row>
    <row r="16" spans="3:31" x14ac:dyDescent="0.2">
      <c r="C16" s="24"/>
      <c r="D16" s="139"/>
      <c r="E16" s="32" t="s">
        <v>265</v>
      </c>
      <c r="F16" s="32"/>
      <c r="G16" s="32"/>
      <c r="H16" s="33"/>
      <c r="I16" s="34"/>
      <c r="J16" s="367">
        <v>18197</v>
      </c>
      <c r="K16" s="367">
        <v>20075</v>
      </c>
      <c r="L16" s="367">
        <v>22027</v>
      </c>
      <c r="M16" s="367">
        <v>24110</v>
      </c>
      <c r="N16" s="367">
        <v>25392</v>
      </c>
      <c r="O16" s="418">
        <v>26694</v>
      </c>
      <c r="P16" s="418">
        <v>27662</v>
      </c>
      <c r="Q16" s="418">
        <v>28734</v>
      </c>
      <c r="R16" s="418">
        <v>29851</v>
      </c>
      <c r="S16" s="418">
        <v>30337</v>
      </c>
      <c r="T16" s="418">
        <v>30830</v>
      </c>
      <c r="U16" s="418">
        <v>30519</v>
      </c>
      <c r="V16" s="418">
        <v>30892</v>
      </c>
      <c r="W16" s="418">
        <v>31084</v>
      </c>
      <c r="X16" s="418">
        <v>30902</v>
      </c>
      <c r="Y16" s="418" t="s">
        <v>215</v>
      </c>
      <c r="Z16" s="418" t="s">
        <v>215</v>
      </c>
      <c r="AA16" s="418" t="s">
        <v>215</v>
      </c>
      <c r="AB16" s="418" t="s">
        <v>215</v>
      </c>
      <c r="AC16" s="418" t="s">
        <v>215</v>
      </c>
      <c r="AD16" s="368" t="s">
        <v>215</v>
      </c>
      <c r="AE16" s="74"/>
    </row>
    <row r="17" spans="3:31" x14ac:dyDescent="0.2">
      <c r="C17" s="24"/>
      <c r="D17" s="139"/>
      <c r="E17" s="32" t="s">
        <v>266</v>
      </c>
      <c r="F17" s="32"/>
      <c r="G17" s="32"/>
      <c r="H17" s="33"/>
      <c r="I17" s="34"/>
      <c r="J17" s="367">
        <v>33919</v>
      </c>
      <c r="K17" s="367">
        <v>38192</v>
      </c>
      <c r="L17" s="367">
        <v>42372</v>
      </c>
      <c r="M17" s="367">
        <v>47705</v>
      </c>
      <c r="N17" s="367">
        <v>53732</v>
      </c>
      <c r="O17" s="418">
        <v>60159</v>
      </c>
      <c r="P17" s="418">
        <v>65919</v>
      </c>
      <c r="Q17" s="418">
        <v>67287</v>
      </c>
      <c r="R17" s="418">
        <v>67545</v>
      </c>
      <c r="S17" s="418">
        <v>65852</v>
      </c>
      <c r="T17" s="418">
        <v>63533</v>
      </c>
      <c r="U17" s="418">
        <v>59502</v>
      </c>
      <c r="V17" s="418">
        <v>56195</v>
      </c>
      <c r="W17" s="418">
        <v>53173</v>
      </c>
      <c r="X17" s="418">
        <v>50274</v>
      </c>
      <c r="Y17" s="418" t="s">
        <v>215</v>
      </c>
      <c r="Z17" s="418" t="s">
        <v>215</v>
      </c>
      <c r="AA17" s="418" t="s">
        <v>215</v>
      </c>
      <c r="AB17" s="418" t="s">
        <v>215</v>
      </c>
      <c r="AC17" s="418" t="s">
        <v>215</v>
      </c>
      <c r="AD17" s="368" t="s">
        <v>215</v>
      </c>
      <c r="AE17" s="74"/>
    </row>
    <row r="18" spans="3:31" x14ac:dyDescent="0.2">
      <c r="C18" s="24"/>
      <c r="D18" s="139"/>
      <c r="E18" s="32" t="s">
        <v>267</v>
      </c>
      <c r="F18" s="32"/>
      <c r="G18" s="32"/>
      <c r="H18" s="33"/>
      <c r="I18" s="34"/>
      <c r="J18" s="367">
        <v>49863</v>
      </c>
      <c r="K18" s="367">
        <v>54988</v>
      </c>
      <c r="L18" s="367">
        <v>62039</v>
      </c>
      <c r="M18" s="367">
        <v>70553</v>
      </c>
      <c r="N18" s="367">
        <v>81038</v>
      </c>
      <c r="O18" s="418">
        <v>90271</v>
      </c>
      <c r="P18" s="418">
        <v>97783</v>
      </c>
      <c r="Q18" s="418">
        <v>99085</v>
      </c>
      <c r="R18" s="418">
        <v>96521</v>
      </c>
      <c r="S18" s="418">
        <v>91600</v>
      </c>
      <c r="T18" s="418">
        <v>85224</v>
      </c>
      <c r="U18" s="418">
        <v>76427</v>
      </c>
      <c r="V18" s="418">
        <v>69449</v>
      </c>
      <c r="W18" s="418">
        <v>64504</v>
      </c>
      <c r="X18" s="418">
        <v>60488</v>
      </c>
      <c r="Y18" s="418" t="s">
        <v>215</v>
      </c>
      <c r="Z18" s="418" t="s">
        <v>215</v>
      </c>
      <c r="AA18" s="418" t="s">
        <v>215</v>
      </c>
      <c r="AB18" s="418" t="s">
        <v>215</v>
      </c>
      <c r="AC18" s="418" t="s">
        <v>215</v>
      </c>
      <c r="AD18" s="368" t="s">
        <v>215</v>
      </c>
      <c r="AE18" s="74"/>
    </row>
    <row r="19" spans="3:31" x14ac:dyDescent="0.2">
      <c r="C19" s="24"/>
      <c r="D19" s="139"/>
      <c r="E19" s="32" t="s">
        <v>268</v>
      </c>
      <c r="F19" s="32"/>
      <c r="G19" s="32"/>
      <c r="H19" s="33"/>
      <c r="I19" s="34"/>
      <c r="J19" s="367">
        <v>11773</v>
      </c>
      <c r="K19" s="367">
        <v>12578</v>
      </c>
      <c r="L19" s="367">
        <v>13322</v>
      </c>
      <c r="M19" s="367">
        <v>14039</v>
      </c>
      <c r="N19" s="367">
        <v>15077</v>
      </c>
      <c r="O19" s="418">
        <v>16136</v>
      </c>
      <c r="P19" s="418">
        <v>16963</v>
      </c>
      <c r="Q19" s="418">
        <v>16162</v>
      </c>
      <c r="R19" s="418">
        <v>15532</v>
      </c>
      <c r="S19" s="418">
        <v>14150</v>
      </c>
      <c r="T19" s="418">
        <v>13889</v>
      </c>
      <c r="U19" s="418">
        <v>13532</v>
      </c>
      <c r="V19" s="418">
        <v>13398</v>
      </c>
      <c r="W19" s="418">
        <v>13276</v>
      </c>
      <c r="X19" s="418">
        <v>13606</v>
      </c>
      <c r="Y19" s="418" t="s">
        <v>215</v>
      </c>
      <c r="Z19" s="418" t="s">
        <v>215</v>
      </c>
      <c r="AA19" s="418" t="s">
        <v>215</v>
      </c>
      <c r="AB19" s="418" t="s">
        <v>215</v>
      </c>
      <c r="AC19" s="418" t="s">
        <v>215</v>
      </c>
      <c r="AD19" s="368" t="s">
        <v>215</v>
      </c>
      <c r="AE19" s="74"/>
    </row>
    <row r="20" spans="3:31" x14ac:dyDescent="0.2">
      <c r="C20" s="24"/>
      <c r="D20" s="139"/>
      <c r="E20" s="32" t="s">
        <v>269</v>
      </c>
      <c r="F20" s="32"/>
      <c r="G20" s="32"/>
      <c r="H20" s="33"/>
      <c r="I20" s="34"/>
      <c r="J20" s="367">
        <v>33530</v>
      </c>
      <c r="K20" s="367">
        <v>36455</v>
      </c>
      <c r="L20" s="367">
        <v>39674</v>
      </c>
      <c r="M20" s="367">
        <v>42176</v>
      </c>
      <c r="N20" s="367">
        <v>45660</v>
      </c>
      <c r="O20" s="418">
        <v>47564</v>
      </c>
      <c r="P20" s="418">
        <v>48355</v>
      </c>
      <c r="Q20" s="418">
        <v>48403</v>
      </c>
      <c r="R20" s="418">
        <v>46770</v>
      </c>
      <c r="S20" s="418">
        <v>43591</v>
      </c>
      <c r="T20" s="418">
        <v>41064</v>
      </c>
      <c r="U20" s="418">
        <v>38915</v>
      </c>
      <c r="V20" s="418">
        <v>34734</v>
      </c>
      <c r="W20" s="418">
        <v>32867</v>
      </c>
      <c r="X20" s="418">
        <v>31691</v>
      </c>
      <c r="Y20" s="418" t="s">
        <v>215</v>
      </c>
      <c r="Z20" s="418" t="s">
        <v>215</v>
      </c>
      <c r="AA20" s="418" t="s">
        <v>215</v>
      </c>
      <c r="AB20" s="418" t="s">
        <v>215</v>
      </c>
      <c r="AC20" s="418" t="s">
        <v>215</v>
      </c>
      <c r="AD20" s="368" t="s">
        <v>215</v>
      </c>
      <c r="AE20" s="74"/>
    </row>
    <row r="21" spans="3:31" ht="13.5" thickBot="1" x14ac:dyDescent="0.25">
      <c r="C21" s="24"/>
      <c r="D21" s="139"/>
      <c r="E21" s="32" t="s">
        <v>270</v>
      </c>
      <c r="F21" s="32"/>
      <c r="G21" s="32"/>
      <c r="H21" s="33"/>
      <c r="I21" s="34"/>
      <c r="J21" s="367">
        <v>5490</v>
      </c>
      <c r="K21" s="367">
        <v>6073</v>
      </c>
      <c r="L21" s="367">
        <v>6697</v>
      </c>
      <c r="M21" s="367">
        <v>7446</v>
      </c>
      <c r="N21" s="367">
        <v>8183</v>
      </c>
      <c r="O21" s="418">
        <v>9044</v>
      </c>
      <c r="P21" s="418">
        <v>9788</v>
      </c>
      <c r="Q21" s="418">
        <v>10236</v>
      </c>
      <c r="R21" s="418">
        <v>10311</v>
      </c>
      <c r="S21" s="418">
        <v>10281</v>
      </c>
      <c r="T21" s="418">
        <v>10004</v>
      </c>
      <c r="U21" s="418">
        <v>9828</v>
      </c>
      <c r="V21" s="418">
        <v>9760</v>
      </c>
      <c r="W21" s="418">
        <v>9344</v>
      </c>
      <c r="X21" s="418">
        <v>9350</v>
      </c>
      <c r="Y21" s="418" t="s">
        <v>215</v>
      </c>
      <c r="Z21" s="418" t="s">
        <v>215</v>
      </c>
      <c r="AA21" s="418" t="s">
        <v>215</v>
      </c>
      <c r="AB21" s="418" t="s">
        <v>215</v>
      </c>
      <c r="AC21" s="418" t="s">
        <v>215</v>
      </c>
      <c r="AD21" s="368" t="s">
        <v>215</v>
      </c>
      <c r="AE21" s="74"/>
    </row>
    <row r="22" spans="3:31" ht="13.5" thickBot="1" x14ac:dyDescent="0.25">
      <c r="C22" s="24"/>
      <c r="D22" s="43" t="s">
        <v>272</v>
      </c>
      <c r="E22" s="44"/>
      <c r="F22" s="44"/>
      <c r="G22" s="44"/>
      <c r="H22" s="44"/>
      <c r="I22" s="325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597" t="s">
        <v>215</v>
      </c>
      <c r="Z22" s="597" t="s">
        <v>215</v>
      </c>
      <c r="AA22" s="597" t="s">
        <v>215</v>
      </c>
      <c r="AB22" s="597" t="s">
        <v>215</v>
      </c>
      <c r="AC22" s="597" t="s">
        <v>215</v>
      </c>
      <c r="AD22" s="370"/>
      <c r="AE22" s="74"/>
    </row>
    <row r="23" spans="3:31" x14ac:dyDescent="0.2">
      <c r="C23" s="24"/>
      <c r="D23" s="154"/>
      <c r="E23" s="155" t="s">
        <v>262</v>
      </c>
      <c r="F23" s="155"/>
      <c r="G23" s="155"/>
      <c r="H23" s="156"/>
      <c r="I23" s="90"/>
      <c r="J23" s="371">
        <v>17409</v>
      </c>
      <c r="K23" s="371">
        <v>18543</v>
      </c>
      <c r="L23" s="371">
        <v>19884</v>
      </c>
      <c r="M23" s="371">
        <v>20821</v>
      </c>
      <c r="N23" s="371">
        <v>22338</v>
      </c>
      <c r="O23" s="419">
        <v>23704</v>
      </c>
      <c r="P23" s="419">
        <v>25439</v>
      </c>
      <c r="Q23" s="419">
        <v>27716</v>
      </c>
      <c r="R23" s="419">
        <v>28508</v>
      </c>
      <c r="S23" s="419">
        <v>28675</v>
      </c>
      <c r="T23" s="419">
        <v>28170</v>
      </c>
      <c r="U23" s="419">
        <v>27490</v>
      </c>
      <c r="V23" s="419">
        <v>26148</v>
      </c>
      <c r="W23" s="419">
        <v>24856</v>
      </c>
      <c r="X23" s="419">
        <v>24202</v>
      </c>
      <c r="Y23" s="419" t="s">
        <v>215</v>
      </c>
      <c r="Z23" s="419" t="s">
        <v>215</v>
      </c>
      <c r="AA23" s="419" t="s">
        <v>215</v>
      </c>
      <c r="AB23" s="419" t="s">
        <v>215</v>
      </c>
      <c r="AC23" s="419" t="s">
        <v>215</v>
      </c>
      <c r="AD23" s="372" t="s">
        <v>215</v>
      </c>
      <c r="AE23" s="74"/>
    </row>
    <row r="24" spans="3:31" x14ac:dyDescent="0.2">
      <c r="C24" s="24"/>
      <c r="D24" s="139"/>
      <c r="E24" s="32" t="s">
        <v>263</v>
      </c>
      <c r="F24" s="32"/>
      <c r="G24" s="32"/>
      <c r="H24" s="33"/>
      <c r="I24" s="34"/>
      <c r="J24" s="367">
        <v>56958</v>
      </c>
      <c r="K24" s="367">
        <v>58637</v>
      </c>
      <c r="L24" s="367">
        <v>61444</v>
      </c>
      <c r="M24" s="367">
        <v>64465</v>
      </c>
      <c r="N24" s="367">
        <v>65400</v>
      </c>
      <c r="O24" s="418">
        <v>65248</v>
      </c>
      <c r="P24" s="418">
        <v>67094</v>
      </c>
      <c r="Q24" s="418">
        <v>67758</v>
      </c>
      <c r="R24" s="418">
        <v>66574</v>
      </c>
      <c r="S24" s="418">
        <v>65802</v>
      </c>
      <c r="T24" s="418">
        <v>65831</v>
      </c>
      <c r="U24" s="418">
        <v>62312</v>
      </c>
      <c r="V24" s="418">
        <v>57942</v>
      </c>
      <c r="W24" s="418">
        <v>54236</v>
      </c>
      <c r="X24" s="418">
        <v>51241</v>
      </c>
      <c r="Y24" s="418" t="s">
        <v>215</v>
      </c>
      <c r="Z24" s="418" t="s">
        <v>215</v>
      </c>
      <c r="AA24" s="418" t="s">
        <v>215</v>
      </c>
      <c r="AB24" s="418" t="s">
        <v>215</v>
      </c>
      <c r="AC24" s="418" t="s">
        <v>215</v>
      </c>
      <c r="AD24" s="368" t="s">
        <v>215</v>
      </c>
      <c r="AE24" s="74"/>
    </row>
    <row r="25" spans="3:31" x14ac:dyDescent="0.2">
      <c r="C25" s="24"/>
      <c r="D25" s="139"/>
      <c r="E25" s="32" t="s">
        <v>264</v>
      </c>
      <c r="F25" s="32"/>
      <c r="G25" s="32"/>
      <c r="H25" s="33"/>
      <c r="I25" s="34"/>
      <c r="J25" s="367">
        <v>7695</v>
      </c>
      <c r="K25" s="367">
        <v>8386</v>
      </c>
      <c r="L25" s="367">
        <v>9145</v>
      </c>
      <c r="M25" s="367">
        <v>9666</v>
      </c>
      <c r="N25" s="367">
        <v>10124</v>
      </c>
      <c r="O25" s="418">
        <v>10606</v>
      </c>
      <c r="P25" s="418">
        <v>10896</v>
      </c>
      <c r="Q25" s="418">
        <v>11149</v>
      </c>
      <c r="R25" s="418">
        <v>11249</v>
      </c>
      <c r="S25" s="418">
        <v>11710</v>
      </c>
      <c r="T25" s="418">
        <v>11231</v>
      </c>
      <c r="U25" s="418">
        <v>10849</v>
      </c>
      <c r="V25" s="418">
        <v>10535</v>
      </c>
      <c r="W25" s="418">
        <v>10434</v>
      </c>
      <c r="X25" s="418">
        <v>10267</v>
      </c>
      <c r="Y25" s="418" t="s">
        <v>215</v>
      </c>
      <c r="Z25" s="418" t="s">
        <v>215</v>
      </c>
      <c r="AA25" s="418" t="s">
        <v>215</v>
      </c>
      <c r="AB25" s="418" t="s">
        <v>215</v>
      </c>
      <c r="AC25" s="418" t="s">
        <v>215</v>
      </c>
      <c r="AD25" s="368" t="s">
        <v>215</v>
      </c>
      <c r="AE25" s="74"/>
    </row>
    <row r="26" spans="3:31" x14ac:dyDescent="0.2">
      <c r="C26" s="24"/>
      <c r="D26" s="139"/>
      <c r="E26" s="32" t="s">
        <v>265</v>
      </c>
      <c r="F26" s="32"/>
      <c r="G26" s="32"/>
      <c r="H26" s="33"/>
      <c r="I26" s="34"/>
      <c r="J26" s="367">
        <v>15216</v>
      </c>
      <c r="K26" s="367">
        <v>16834</v>
      </c>
      <c r="L26" s="367">
        <v>18702</v>
      </c>
      <c r="M26" s="367">
        <v>20561</v>
      </c>
      <c r="N26" s="367">
        <v>21533</v>
      </c>
      <c r="O26" s="418">
        <v>22286</v>
      </c>
      <c r="P26" s="418">
        <v>22766</v>
      </c>
      <c r="Q26" s="418">
        <v>23585</v>
      </c>
      <c r="R26" s="418">
        <v>24510</v>
      </c>
      <c r="S26" s="418">
        <v>25019</v>
      </c>
      <c r="T26" s="418">
        <v>25584</v>
      </c>
      <c r="U26" s="418">
        <v>25597</v>
      </c>
      <c r="V26" s="418">
        <v>25940</v>
      </c>
      <c r="W26" s="418">
        <v>26126</v>
      </c>
      <c r="X26" s="418">
        <v>25954</v>
      </c>
      <c r="Y26" s="418" t="s">
        <v>215</v>
      </c>
      <c r="Z26" s="418" t="s">
        <v>215</v>
      </c>
      <c r="AA26" s="418" t="s">
        <v>215</v>
      </c>
      <c r="AB26" s="418" t="s">
        <v>215</v>
      </c>
      <c r="AC26" s="418" t="s">
        <v>215</v>
      </c>
      <c r="AD26" s="368" t="s">
        <v>215</v>
      </c>
      <c r="AE26" s="74"/>
    </row>
    <row r="27" spans="3:31" x14ac:dyDescent="0.2">
      <c r="C27" s="24"/>
      <c r="D27" s="139"/>
      <c r="E27" s="32" t="s">
        <v>266</v>
      </c>
      <c r="F27" s="32"/>
      <c r="G27" s="32"/>
      <c r="H27" s="33"/>
      <c r="I27" s="34"/>
      <c r="J27" s="367">
        <v>25789</v>
      </c>
      <c r="K27" s="367">
        <v>28672</v>
      </c>
      <c r="L27" s="367">
        <v>31503</v>
      </c>
      <c r="M27" s="367">
        <v>34919</v>
      </c>
      <c r="N27" s="367">
        <v>38241</v>
      </c>
      <c r="O27" s="418">
        <v>42038</v>
      </c>
      <c r="P27" s="418">
        <v>45532</v>
      </c>
      <c r="Q27" s="418">
        <v>47123</v>
      </c>
      <c r="R27" s="418">
        <v>48063</v>
      </c>
      <c r="S27" s="418">
        <v>47918</v>
      </c>
      <c r="T27" s="418">
        <v>46959</v>
      </c>
      <c r="U27" s="418">
        <v>44532</v>
      </c>
      <c r="V27" s="418">
        <v>42189</v>
      </c>
      <c r="W27" s="418">
        <v>39702</v>
      </c>
      <c r="X27" s="418">
        <v>37512</v>
      </c>
      <c r="Y27" s="418" t="s">
        <v>215</v>
      </c>
      <c r="Z27" s="418" t="s">
        <v>215</v>
      </c>
      <c r="AA27" s="418" t="s">
        <v>215</v>
      </c>
      <c r="AB27" s="418" t="s">
        <v>215</v>
      </c>
      <c r="AC27" s="418" t="s">
        <v>215</v>
      </c>
      <c r="AD27" s="368" t="s">
        <v>215</v>
      </c>
      <c r="AE27" s="74"/>
    </row>
    <row r="28" spans="3:31" x14ac:dyDescent="0.2">
      <c r="C28" s="24"/>
      <c r="D28" s="139"/>
      <c r="E28" s="32" t="s">
        <v>267</v>
      </c>
      <c r="F28" s="32"/>
      <c r="G28" s="32"/>
      <c r="H28" s="33"/>
      <c r="I28" s="34"/>
      <c r="J28" s="367">
        <v>37844</v>
      </c>
      <c r="K28" s="367">
        <v>40448</v>
      </c>
      <c r="L28" s="367">
        <v>43979</v>
      </c>
      <c r="M28" s="367">
        <v>47833</v>
      </c>
      <c r="N28" s="367">
        <v>53405</v>
      </c>
      <c r="O28" s="418">
        <v>58188</v>
      </c>
      <c r="P28" s="418">
        <v>62774</v>
      </c>
      <c r="Q28" s="418">
        <v>64070</v>
      </c>
      <c r="R28" s="418">
        <v>63821</v>
      </c>
      <c r="S28" s="418">
        <v>62743</v>
      </c>
      <c r="T28" s="418">
        <v>60159</v>
      </c>
      <c r="U28" s="418">
        <v>54947</v>
      </c>
      <c r="V28" s="418">
        <v>50321</v>
      </c>
      <c r="W28" s="418">
        <v>46438</v>
      </c>
      <c r="X28" s="418">
        <v>43521</v>
      </c>
      <c r="Y28" s="418" t="s">
        <v>215</v>
      </c>
      <c r="Z28" s="418" t="s">
        <v>215</v>
      </c>
      <c r="AA28" s="418" t="s">
        <v>215</v>
      </c>
      <c r="AB28" s="418" t="s">
        <v>215</v>
      </c>
      <c r="AC28" s="418" t="s">
        <v>215</v>
      </c>
      <c r="AD28" s="368" t="s">
        <v>215</v>
      </c>
      <c r="AE28" s="74"/>
    </row>
    <row r="29" spans="3:31" x14ac:dyDescent="0.2">
      <c r="C29" s="24"/>
      <c r="D29" s="139"/>
      <c r="E29" s="32" t="s">
        <v>268</v>
      </c>
      <c r="F29" s="32"/>
      <c r="G29" s="32"/>
      <c r="H29" s="33"/>
      <c r="I29" s="34"/>
      <c r="J29" s="367">
        <v>10428</v>
      </c>
      <c r="K29" s="367">
        <v>10846</v>
      </c>
      <c r="L29" s="367">
        <v>11127</v>
      </c>
      <c r="M29" s="367">
        <v>11577</v>
      </c>
      <c r="N29" s="367">
        <v>11827</v>
      </c>
      <c r="O29" s="418">
        <v>12309</v>
      </c>
      <c r="P29" s="418">
        <v>12664</v>
      </c>
      <c r="Q29" s="418">
        <v>11951</v>
      </c>
      <c r="R29" s="418">
        <v>11496</v>
      </c>
      <c r="S29" s="418">
        <v>10609</v>
      </c>
      <c r="T29" s="418">
        <v>10527</v>
      </c>
      <c r="U29" s="418">
        <v>10290</v>
      </c>
      <c r="V29" s="418">
        <v>9918</v>
      </c>
      <c r="W29" s="418">
        <v>9701</v>
      </c>
      <c r="X29" s="418">
        <v>9840</v>
      </c>
      <c r="Y29" s="418" t="s">
        <v>215</v>
      </c>
      <c r="Z29" s="418" t="s">
        <v>215</v>
      </c>
      <c r="AA29" s="418" t="s">
        <v>215</v>
      </c>
      <c r="AB29" s="418" t="s">
        <v>215</v>
      </c>
      <c r="AC29" s="418" t="s">
        <v>215</v>
      </c>
      <c r="AD29" s="368" t="s">
        <v>215</v>
      </c>
      <c r="AE29" s="74"/>
    </row>
    <row r="30" spans="3:31" x14ac:dyDescent="0.2">
      <c r="C30" s="24"/>
      <c r="D30" s="139"/>
      <c r="E30" s="32" t="s">
        <v>269</v>
      </c>
      <c r="F30" s="32"/>
      <c r="G30" s="32"/>
      <c r="H30" s="33"/>
      <c r="I30" s="34"/>
      <c r="J30" s="367">
        <v>23526</v>
      </c>
      <c r="K30" s="367">
        <v>24226</v>
      </c>
      <c r="L30" s="367">
        <v>25539</v>
      </c>
      <c r="M30" s="367">
        <v>26024</v>
      </c>
      <c r="N30" s="367">
        <v>26405</v>
      </c>
      <c r="O30" s="418">
        <v>26586</v>
      </c>
      <c r="P30" s="418">
        <v>26176</v>
      </c>
      <c r="Q30" s="418">
        <v>25879</v>
      </c>
      <c r="R30" s="418">
        <v>25302</v>
      </c>
      <c r="S30" s="418">
        <v>23954</v>
      </c>
      <c r="T30" s="418">
        <v>23178</v>
      </c>
      <c r="U30" s="418">
        <v>21925</v>
      </c>
      <c r="V30" s="418">
        <v>20471</v>
      </c>
      <c r="W30" s="418">
        <v>19491</v>
      </c>
      <c r="X30" s="418">
        <v>18718</v>
      </c>
      <c r="Y30" s="418" t="s">
        <v>215</v>
      </c>
      <c r="Z30" s="418" t="s">
        <v>215</v>
      </c>
      <c r="AA30" s="418" t="s">
        <v>215</v>
      </c>
      <c r="AB30" s="418" t="s">
        <v>215</v>
      </c>
      <c r="AC30" s="418" t="s">
        <v>215</v>
      </c>
      <c r="AD30" s="368" t="s">
        <v>215</v>
      </c>
      <c r="AE30" s="74"/>
    </row>
    <row r="31" spans="3:31" ht="13.5" thickBot="1" x14ac:dyDescent="0.25">
      <c r="C31" s="24"/>
      <c r="D31" s="91"/>
      <c r="E31" s="32" t="s">
        <v>270</v>
      </c>
      <c r="F31" s="32"/>
      <c r="G31" s="32"/>
      <c r="H31" s="33"/>
      <c r="I31" s="40"/>
      <c r="J31" s="373">
        <v>4628</v>
      </c>
      <c r="K31" s="373">
        <v>5066</v>
      </c>
      <c r="L31" s="373">
        <v>5574</v>
      </c>
      <c r="M31" s="373">
        <v>6244</v>
      </c>
      <c r="N31" s="373">
        <v>6798</v>
      </c>
      <c r="O31" s="420">
        <v>7522</v>
      </c>
      <c r="P31" s="420">
        <v>8229</v>
      </c>
      <c r="Q31" s="420">
        <v>8642</v>
      </c>
      <c r="R31" s="420">
        <v>8723</v>
      </c>
      <c r="S31" s="420">
        <v>8708</v>
      </c>
      <c r="T31" s="420">
        <v>8601</v>
      </c>
      <c r="U31" s="420">
        <v>8533</v>
      </c>
      <c r="V31" s="420">
        <v>8438</v>
      </c>
      <c r="W31" s="420">
        <v>8131</v>
      </c>
      <c r="X31" s="420">
        <v>8253</v>
      </c>
      <c r="Y31" s="420" t="s">
        <v>215</v>
      </c>
      <c r="Z31" s="420" t="s">
        <v>215</v>
      </c>
      <c r="AA31" s="420" t="s">
        <v>215</v>
      </c>
      <c r="AB31" s="420" t="s">
        <v>215</v>
      </c>
      <c r="AC31" s="420" t="s">
        <v>215</v>
      </c>
      <c r="AD31" s="374" t="s">
        <v>215</v>
      </c>
      <c r="AE31" s="74"/>
    </row>
    <row r="32" spans="3:31" ht="13.5" thickBot="1" x14ac:dyDescent="0.25">
      <c r="C32" s="24"/>
      <c r="D32" s="43" t="s">
        <v>271</v>
      </c>
      <c r="E32" s="44"/>
      <c r="F32" s="44"/>
      <c r="G32" s="44"/>
      <c r="H32" s="44"/>
      <c r="I32" s="325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597" t="s">
        <v>215</v>
      </c>
      <c r="Z32" s="597" t="s">
        <v>215</v>
      </c>
      <c r="AA32" s="597" t="s">
        <v>215</v>
      </c>
      <c r="AB32" s="597" t="s">
        <v>215</v>
      </c>
      <c r="AC32" s="597" t="s">
        <v>215</v>
      </c>
      <c r="AD32" s="370"/>
      <c r="AE32" s="74"/>
    </row>
    <row r="33" spans="3:31" x14ac:dyDescent="0.2">
      <c r="C33" s="24"/>
      <c r="D33" s="154"/>
      <c r="E33" s="155" t="s">
        <v>262</v>
      </c>
      <c r="F33" s="155"/>
      <c r="G33" s="155"/>
      <c r="H33" s="156"/>
      <c r="I33" s="90"/>
      <c r="J33" s="371">
        <v>2790</v>
      </c>
      <c r="K33" s="371">
        <v>2998</v>
      </c>
      <c r="L33" s="371">
        <v>3426</v>
      </c>
      <c r="M33" s="371">
        <v>3862</v>
      </c>
      <c r="N33" s="371">
        <v>4240</v>
      </c>
      <c r="O33" s="419">
        <v>4430</v>
      </c>
      <c r="P33" s="419">
        <v>4477</v>
      </c>
      <c r="Q33" s="419">
        <v>4387</v>
      </c>
      <c r="R33" s="419">
        <v>4070</v>
      </c>
      <c r="S33" s="419">
        <v>3860</v>
      </c>
      <c r="T33" s="419">
        <v>3849</v>
      </c>
      <c r="U33" s="419">
        <v>3838</v>
      </c>
      <c r="V33" s="419">
        <v>3714</v>
      </c>
      <c r="W33" s="419">
        <v>3507</v>
      </c>
      <c r="X33" s="419">
        <v>3339</v>
      </c>
      <c r="Y33" s="419" t="s">
        <v>215</v>
      </c>
      <c r="Z33" s="419" t="s">
        <v>215</v>
      </c>
      <c r="AA33" s="419" t="s">
        <v>215</v>
      </c>
      <c r="AB33" s="419" t="s">
        <v>215</v>
      </c>
      <c r="AC33" s="419" t="s">
        <v>215</v>
      </c>
      <c r="AD33" s="372" t="s">
        <v>215</v>
      </c>
      <c r="AE33" s="74"/>
    </row>
    <row r="34" spans="3:31" x14ac:dyDescent="0.2">
      <c r="C34" s="24"/>
      <c r="D34" s="139"/>
      <c r="E34" s="32" t="s">
        <v>263</v>
      </c>
      <c r="F34" s="32"/>
      <c r="G34" s="32"/>
      <c r="H34" s="33"/>
      <c r="I34" s="34"/>
      <c r="J34" s="367">
        <v>9895</v>
      </c>
      <c r="K34" s="367">
        <v>11441</v>
      </c>
      <c r="L34" s="367">
        <v>13122</v>
      </c>
      <c r="M34" s="367">
        <v>15145</v>
      </c>
      <c r="N34" s="367">
        <v>17047</v>
      </c>
      <c r="O34" s="418">
        <v>18863</v>
      </c>
      <c r="P34" s="418">
        <v>19170</v>
      </c>
      <c r="Q34" s="418">
        <v>19088</v>
      </c>
      <c r="R34" s="418">
        <v>18858</v>
      </c>
      <c r="S34" s="418">
        <v>17692</v>
      </c>
      <c r="T34" s="418">
        <v>16729</v>
      </c>
      <c r="U34" s="418">
        <v>15791</v>
      </c>
      <c r="V34" s="418">
        <v>15447</v>
      </c>
      <c r="W34" s="418">
        <v>15083</v>
      </c>
      <c r="X34" s="418">
        <v>14218</v>
      </c>
      <c r="Y34" s="418" t="s">
        <v>215</v>
      </c>
      <c r="Z34" s="418" t="s">
        <v>215</v>
      </c>
      <c r="AA34" s="418" t="s">
        <v>215</v>
      </c>
      <c r="AB34" s="418" t="s">
        <v>215</v>
      </c>
      <c r="AC34" s="418" t="s">
        <v>215</v>
      </c>
      <c r="AD34" s="368" t="s">
        <v>215</v>
      </c>
      <c r="AE34" s="74"/>
    </row>
    <row r="35" spans="3:31" x14ac:dyDescent="0.2">
      <c r="C35" s="24"/>
      <c r="D35" s="139"/>
      <c r="E35" s="32" t="s">
        <v>264</v>
      </c>
      <c r="F35" s="32"/>
      <c r="G35" s="32"/>
      <c r="H35" s="33"/>
      <c r="I35" s="34"/>
      <c r="J35" s="367">
        <v>1670</v>
      </c>
      <c r="K35" s="367">
        <v>1894</v>
      </c>
      <c r="L35" s="367">
        <v>2156</v>
      </c>
      <c r="M35" s="367">
        <v>2521</v>
      </c>
      <c r="N35" s="367">
        <v>2709</v>
      </c>
      <c r="O35" s="418">
        <v>3261</v>
      </c>
      <c r="P35" s="418">
        <v>3727</v>
      </c>
      <c r="Q35" s="418">
        <v>3893</v>
      </c>
      <c r="R35" s="418">
        <v>3833</v>
      </c>
      <c r="S35" s="418">
        <v>3751</v>
      </c>
      <c r="T35" s="418">
        <v>3269</v>
      </c>
      <c r="U35" s="418">
        <v>3097</v>
      </c>
      <c r="V35" s="418">
        <v>2970</v>
      </c>
      <c r="W35" s="418">
        <v>3092</v>
      </c>
      <c r="X35" s="418">
        <v>2972</v>
      </c>
      <c r="Y35" s="418" t="s">
        <v>215</v>
      </c>
      <c r="Z35" s="418" t="s">
        <v>215</v>
      </c>
      <c r="AA35" s="418" t="s">
        <v>215</v>
      </c>
      <c r="AB35" s="418" t="s">
        <v>215</v>
      </c>
      <c r="AC35" s="418" t="s">
        <v>215</v>
      </c>
      <c r="AD35" s="368" t="s">
        <v>215</v>
      </c>
      <c r="AE35" s="74"/>
    </row>
    <row r="36" spans="3:31" x14ac:dyDescent="0.2">
      <c r="C36" s="24"/>
      <c r="D36" s="139"/>
      <c r="E36" s="32" t="s">
        <v>265</v>
      </c>
      <c r="F36" s="32"/>
      <c r="G36" s="32"/>
      <c r="H36" s="33"/>
      <c r="I36" s="34"/>
      <c r="J36" s="367">
        <v>2990</v>
      </c>
      <c r="K36" s="367">
        <v>3250</v>
      </c>
      <c r="L36" s="367">
        <v>3334</v>
      </c>
      <c r="M36" s="367">
        <v>3559</v>
      </c>
      <c r="N36" s="367">
        <v>3871</v>
      </c>
      <c r="O36" s="418">
        <v>4422</v>
      </c>
      <c r="P36" s="418">
        <v>4909</v>
      </c>
      <c r="Q36" s="418">
        <v>5166</v>
      </c>
      <c r="R36" s="418">
        <v>5360</v>
      </c>
      <c r="S36" s="418">
        <v>5339</v>
      </c>
      <c r="T36" s="418">
        <v>5274</v>
      </c>
      <c r="U36" s="418">
        <v>4954</v>
      </c>
      <c r="V36" s="418">
        <v>4994</v>
      </c>
      <c r="W36" s="418">
        <v>4995</v>
      </c>
      <c r="X36" s="418">
        <v>4976</v>
      </c>
      <c r="Y36" s="418" t="s">
        <v>215</v>
      </c>
      <c r="Z36" s="418" t="s">
        <v>215</v>
      </c>
      <c r="AA36" s="418" t="s">
        <v>215</v>
      </c>
      <c r="AB36" s="418" t="s">
        <v>215</v>
      </c>
      <c r="AC36" s="418" t="s">
        <v>215</v>
      </c>
      <c r="AD36" s="368" t="s">
        <v>215</v>
      </c>
      <c r="AE36" s="74"/>
    </row>
    <row r="37" spans="3:31" x14ac:dyDescent="0.2">
      <c r="C37" s="24"/>
      <c r="D37" s="139"/>
      <c r="E37" s="32" t="s">
        <v>266</v>
      </c>
      <c r="F37" s="32"/>
      <c r="G37" s="32"/>
      <c r="H37" s="33"/>
      <c r="I37" s="34"/>
      <c r="J37" s="367">
        <v>8388</v>
      </c>
      <c r="K37" s="367">
        <v>9813</v>
      </c>
      <c r="L37" s="367">
        <v>11192</v>
      </c>
      <c r="M37" s="367">
        <v>13197</v>
      </c>
      <c r="N37" s="367">
        <v>15961</v>
      </c>
      <c r="O37" s="418">
        <v>18648</v>
      </c>
      <c r="P37" s="418">
        <v>20969</v>
      </c>
      <c r="Q37" s="418">
        <v>20703</v>
      </c>
      <c r="R37" s="418">
        <v>19968</v>
      </c>
      <c r="S37" s="418">
        <v>18360</v>
      </c>
      <c r="T37" s="418">
        <v>16972</v>
      </c>
      <c r="U37" s="418">
        <v>15296</v>
      </c>
      <c r="V37" s="418">
        <v>14312</v>
      </c>
      <c r="W37" s="418">
        <v>13737</v>
      </c>
      <c r="X37" s="418">
        <v>13004</v>
      </c>
      <c r="Y37" s="418" t="s">
        <v>215</v>
      </c>
      <c r="Z37" s="418" t="s">
        <v>215</v>
      </c>
      <c r="AA37" s="418" t="s">
        <v>215</v>
      </c>
      <c r="AB37" s="418" t="s">
        <v>215</v>
      </c>
      <c r="AC37" s="418" t="s">
        <v>215</v>
      </c>
      <c r="AD37" s="368" t="s">
        <v>215</v>
      </c>
      <c r="AE37" s="74"/>
    </row>
    <row r="38" spans="3:31" x14ac:dyDescent="0.2">
      <c r="C38" s="24"/>
      <c r="D38" s="139"/>
      <c r="E38" s="32" t="s">
        <v>267</v>
      </c>
      <c r="F38" s="32"/>
      <c r="G38" s="32"/>
      <c r="H38" s="33"/>
      <c r="I38" s="34"/>
      <c r="J38" s="367">
        <v>12124</v>
      </c>
      <c r="K38" s="367">
        <v>14647</v>
      </c>
      <c r="L38" s="367">
        <v>18179</v>
      </c>
      <c r="M38" s="367">
        <v>22862</v>
      </c>
      <c r="N38" s="367">
        <v>27839</v>
      </c>
      <c r="O38" s="418">
        <v>32305</v>
      </c>
      <c r="P38" s="418">
        <v>35261</v>
      </c>
      <c r="Q38" s="418">
        <v>35269</v>
      </c>
      <c r="R38" s="418">
        <v>32940</v>
      </c>
      <c r="S38" s="418">
        <v>29056</v>
      </c>
      <c r="T38" s="418">
        <v>25252</v>
      </c>
      <c r="U38" s="418">
        <v>21634</v>
      </c>
      <c r="V38" s="418">
        <v>19257</v>
      </c>
      <c r="W38" s="418">
        <v>18223</v>
      </c>
      <c r="X38" s="418">
        <v>17097</v>
      </c>
      <c r="Y38" s="418" t="s">
        <v>215</v>
      </c>
      <c r="Z38" s="418" t="s">
        <v>215</v>
      </c>
      <c r="AA38" s="418" t="s">
        <v>215</v>
      </c>
      <c r="AB38" s="418" t="s">
        <v>215</v>
      </c>
      <c r="AC38" s="418" t="s">
        <v>215</v>
      </c>
      <c r="AD38" s="368" t="s">
        <v>215</v>
      </c>
      <c r="AE38" s="74"/>
    </row>
    <row r="39" spans="3:31" x14ac:dyDescent="0.2">
      <c r="C39" s="24"/>
      <c r="D39" s="139"/>
      <c r="E39" s="32" t="s">
        <v>268</v>
      </c>
      <c r="F39" s="32"/>
      <c r="G39" s="32"/>
      <c r="H39" s="33"/>
      <c r="I39" s="34"/>
      <c r="J39" s="367">
        <v>1359</v>
      </c>
      <c r="K39" s="367">
        <v>1762</v>
      </c>
      <c r="L39" s="367">
        <v>2229</v>
      </c>
      <c r="M39" s="367">
        <v>2502</v>
      </c>
      <c r="N39" s="367">
        <v>3298</v>
      </c>
      <c r="O39" s="418">
        <v>3877</v>
      </c>
      <c r="P39" s="418">
        <v>4357</v>
      </c>
      <c r="Q39" s="418">
        <v>4280</v>
      </c>
      <c r="R39" s="418">
        <v>4091</v>
      </c>
      <c r="S39" s="418">
        <v>3597</v>
      </c>
      <c r="T39" s="418">
        <v>3413</v>
      </c>
      <c r="U39" s="418">
        <v>3283</v>
      </c>
      <c r="V39" s="418">
        <v>3520</v>
      </c>
      <c r="W39" s="418">
        <v>3618</v>
      </c>
      <c r="X39" s="418">
        <v>3799</v>
      </c>
      <c r="Y39" s="418" t="s">
        <v>215</v>
      </c>
      <c r="Z39" s="418" t="s">
        <v>215</v>
      </c>
      <c r="AA39" s="418" t="s">
        <v>215</v>
      </c>
      <c r="AB39" s="418" t="s">
        <v>215</v>
      </c>
      <c r="AC39" s="418" t="s">
        <v>215</v>
      </c>
      <c r="AD39" s="368" t="s">
        <v>215</v>
      </c>
      <c r="AE39" s="74"/>
    </row>
    <row r="40" spans="3:31" x14ac:dyDescent="0.2">
      <c r="C40" s="24"/>
      <c r="D40" s="139"/>
      <c r="E40" s="32" t="s">
        <v>269</v>
      </c>
      <c r="F40" s="32"/>
      <c r="G40" s="32"/>
      <c r="H40" s="33"/>
      <c r="I40" s="34"/>
      <c r="J40" s="367">
        <v>10078</v>
      </c>
      <c r="K40" s="367">
        <v>12309</v>
      </c>
      <c r="L40" s="367">
        <v>14251</v>
      </c>
      <c r="M40" s="367">
        <v>16310</v>
      </c>
      <c r="N40" s="367">
        <v>19452</v>
      </c>
      <c r="O40" s="418">
        <v>21203</v>
      </c>
      <c r="P40" s="418">
        <v>22460</v>
      </c>
      <c r="Q40" s="418">
        <v>22832</v>
      </c>
      <c r="R40" s="418">
        <v>21731</v>
      </c>
      <c r="S40" s="418">
        <v>19902</v>
      </c>
      <c r="T40" s="418">
        <v>18114</v>
      </c>
      <c r="U40" s="418">
        <v>17234</v>
      </c>
      <c r="V40" s="418">
        <v>14516</v>
      </c>
      <c r="W40" s="418">
        <v>13636</v>
      </c>
      <c r="X40" s="418">
        <v>13193</v>
      </c>
      <c r="Y40" s="418" t="s">
        <v>215</v>
      </c>
      <c r="Z40" s="418" t="s">
        <v>215</v>
      </c>
      <c r="AA40" s="418" t="s">
        <v>215</v>
      </c>
      <c r="AB40" s="418" t="s">
        <v>215</v>
      </c>
      <c r="AC40" s="418" t="s">
        <v>215</v>
      </c>
      <c r="AD40" s="368" t="s">
        <v>215</v>
      </c>
      <c r="AE40" s="74"/>
    </row>
    <row r="41" spans="3:31" ht="13.5" thickBot="1" x14ac:dyDescent="0.25">
      <c r="C41" s="24"/>
      <c r="D41" s="91"/>
      <c r="E41" s="32" t="s">
        <v>270</v>
      </c>
      <c r="F41" s="32"/>
      <c r="G41" s="32"/>
      <c r="H41" s="33"/>
      <c r="I41" s="40"/>
      <c r="J41" s="373">
        <v>887</v>
      </c>
      <c r="K41" s="373">
        <v>1035</v>
      </c>
      <c r="L41" s="373">
        <v>1155</v>
      </c>
      <c r="M41" s="373">
        <v>1229</v>
      </c>
      <c r="N41" s="373">
        <v>1415</v>
      </c>
      <c r="O41" s="420">
        <v>1565</v>
      </c>
      <c r="P41" s="420">
        <v>1606</v>
      </c>
      <c r="Q41" s="420">
        <v>1645</v>
      </c>
      <c r="R41" s="420">
        <v>1632</v>
      </c>
      <c r="S41" s="420">
        <v>1609</v>
      </c>
      <c r="T41" s="420">
        <v>1429</v>
      </c>
      <c r="U41" s="420">
        <v>1319</v>
      </c>
      <c r="V41" s="420">
        <v>1359</v>
      </c>
      <c r="W41" s="420">
        <v>1234</v>
      </c>
      <c r="X41" s="420">
        <v>1118</v>
      </c>
      <c r="Y41" s="420" t="s">
        <v>215</v>
      </c>
      <c r="Z41" s="420" t="s">
        <v>215</v>
      </c>
      <c r="AA41" s="420" t="s">
        <v>215</v>
      </c>
      <c r="AB41" s="420" t="s">
        <v>215</v>
      </c>
      <c r="AC41" s="420" t="s">
        <v>215</v>
      </c>
      <c r="AD41" s="374" t="s">
        <v>215</v>
      </c>
      <c r="AE41" s="74"/>
    </row>
    <row r="42" spans="3:31" ht="13.5" x14ac:dyDescent="0.25">
      <c r="D42" s="75" t="s">
        <v>190</v>
      </c>
      <c r="E42" s="76"/>
      <c r="F42" s="76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66" t="s">
        <v>389</v>
      </c>
      <c r="AE42" s="69" t="s">
        <v>191</v>
      </c>
    </row>
    <row r="43" spans="3:31" x14ac:dyDescent="0.2">
      <c r="D43" s="67"/>
      <c r="E43" s="754" t="s">
        <v>36</v>
      </c>
      <c r="F43" s="754"/>
      <c r="G43" s="754"/>
      <c r="H43" s="754"/>
      <c r="I43" s="754"/>
      <c r="J43" s="754"/>
      <c r="K43" s="754"/>
      <c r="L43" s="754"/>
      <c r="M43" s="754"/>
      <c r="N43" s="754"/>
      <c r="O43" s="754"/>
      <c r="P43" s="754"/>
      <c r="Q43" s="754"/>
      <c r="R43" s="754"/>
      <c r="S43" s="754"/>
      <c r="T43" s="754"/>
      <c r="U43" s="754"/>
      <c r="V43" s="754"/>
      <c r="W43" s="754"/>
      <c r="X43" s="754"/>
      <c r="Y43" s="754"/>
      <c r="Z43" s="754"/>
      <c r="AA43" s="754"/>
      <c r="AB43" s="754"/>
      <c r="AC43" s="754"/>
      <c r="AD43" s="754"/>
    </row>
    <row r="44" spans="3:31" x14ac:dyDescent="0.2">
      <c r="D44" s="67"/>
      <c r="E44" s="754" t="s">
        <v>467</v>
      </c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4"/>
      <c r="R44" s="754"/>
      <c r="S44" s="754"/>
      <c r="T44" s="754"/>
      <c r="U44" s="754"/>
      <c r="V44" s="754"/>
      <c r="W44" s="754"/>
      <c r="X44" s="754"/>
      <c r="Y44" s="754"/>
      <c r="Z44" s="754"/>
      <c r="AA44" s="754"/>
      <c r="AB44" s="754"/>
      <c r="AC44" s="754"/>
      <c r="AD44" s="754"/>
    </row>
  </sheetData>
  <mergeCells count="24">
    <mergeCell ref="AC7:AC10"/>
    <mergeCell ref="E44:AD44"/>
    <mergeCell ref="E43:AD43"/>
    <mergeCell ref="J7:J10"/>
    <mergeCell ref="AD7:AD10"/>
    <mergeCell ref="K7:K10"/>
    <mergeCell ref="D7:I11"/>
    <mergeCell ref="R7:R10"/>
    <mergeCell ref="L7:L10"/>
    <mergeCell ref="M7:M10"/>
    <mergeCell ref="V7:V10"/>
    <mergeCell ref="U7:U10"/>
    <mergeCell ref="Q7:Q10"/>
    <mergeCell ref="Z7:Z10"/>
    <mergeCell ref="T7:T10"/>
    <mergeCell ref="N7:N10"/>
    <mergeCell ref="O7:O10"/>
    <mergeCell ref="P7:P10"/>
    <mergeCell ref="S7:S10"/>
    <mergeCell ref="AB7:AB10"/>
    <mergeCell ref="AA7:AA10"/>
    <mergeCell ref="Y7:Y10"/>
    <mergeCell ref="W7:W10"/>
    <mergeCell ref="X7:X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5">
    <pageSetUpPr autoPageBreaks="0"/>
  </sheetPr>
  <dimension ref="C1:AE2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8.7109375" style="69" customWidth="1"/>
    <col min="8" max="8" width="1" style="69" customWidth="1"/>
    <col min="9" max="9" width="9.5703125" style="69" customWidth="1"/>
    <col min="10" max="14" width="10" style="69" hidden="1" customWidth="1"/>
    <col min="15" max="15" width="6.5703125" style="69" hidden="1" customWidth="1"/>
    <col min="16" max="19" width="8.28515625" style="69" hidden="1" customWidth="1"/>
    <col min="20" max="30" width="8.28515625" style="69" customWidth="1"/>
    <col min="31" max="31" width="1.7109375" style="69" customWidth="1"/>
    <col min="32" max="32" width="6.7109375" style="69" customWidth="1"/>
    <col min="33" max="40" width="1.7109375" style="69" customWidth="1"/>
    <col min="41" max="41" width="6.28515625" style="69" customWidth="1"/>
    <col min="42" max="50" width="1.7109375" style="69" customWidth="1"/>
    <col min="51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193</v>
      </c>
      <c r="E4" s="71"/>
      <c r="F4" s="71"/>
      <c r="G4" s="71"/>
      <c r="H4" s="15" t="s">
        <v>171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490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5.75" customHeight="1" thickBot="1" x14ac:dyDescent="0.25">
      <c r="C6" s="70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4"/>
    </row>
    <row r="7" spans="3:31" ht="6" customHeight="1" x14ac:dyDescent="0.2">
      <c r="C7" s="70"/>
      <c r="D7" s="759" t="s">
        <v>37</v>
      </c>
      <c r="E7" s="760"/>
      <c r="F7" s="760"/>
      <c r="G7" s="760"/>
      <c r="H7" s="760"/>
      <c r="I7" s="760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65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3:31" ht="6" customHeight="1" x14ac:dyDescent="0.2">
      <c r="C8" s="70"/>
      <c r="D8" s="761"/>
      <c r="E8" s="762"/>
      <c r="F8" s="762"/>
      <c r="G8" s="762"/>
      <c r="H8" s="762"/>
      <c r="I8" s="762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66"/>
      <c r="Z8" s="753"/>
      <c r="AA8" s="753"/>
      <c r="AB8" s="753"/>
      <c r="AC8" s="753"/>
      <c r="AD8" s="756"/>
      <c r="AE8" s="74"/>
    </row>
    <row r="9" spans="3:31" ht="6" customHeight="1" x14ac:dyDescent="0.2">
      <c r="C9" s="24"/>
      <c r="D9" s="761"/>
      <c r="E9" s="762"/>
      <c r="F9" s="762"/>
      <c r="G9" s="762"/>
      <c r="H9" s="762"/>
      <c r="I9" s="762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66"/>
      <c r="Z9" s="753"/>
      <c r="AA9" s="753"/>
      <c r="AB9" s="753"/>
      <c r="AC9" s="753"/>
      <c r="AD9" s="756"/>
      <c r="AE9" s="74"/>
    </row>
    <row r="10" spans="3:31" ht="6" customHeight="1" x14ac:dyDescent="0.2">
      <c r="C10" s="24"/>
      <c r="D10" s="761"/>
      <c r="E10" s="762"/>
      <c r="F10" s="762"/>
      <c r="G10" s="762"/>
      <c r="H10" s="762"/>
      <c r="I10" s="762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66"/>
      <c r="Z10" s="753"/>
      <c r="AA10" s="753"/>
      <c r="AB10" s="753"/>
      <c r="AC10" s="753"/>
      <c r="AD10" s="756"/>
      <c r="AE10" s="74"/>
    </row>
    <row r="11" spans="3:31" ht="15" customHeight="1" thickBot="1" x14ac:dyDescent="0.25">
      <c r="C11" s="24"/>
      <c r="D11" s="763"/>
      <c r="E11" s="764"/>
      <c r="F11" s="764"/>
      <c r="G11" s="764"/>
      <c r="H11" s="764"/>
      <c r="I11" s="764"/>
      <c r="J11" s="624"/>
      <c r="K11" s="624"/>
      <c r="L11" s="624"/>
      <c r="M11" s="624"/>
      <c r="N11" s="624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4"/>
      <c r="Z11" s="624"/>
      <c r="AA11" s="624"/>
      <c r="AB11" s="624"/>
      <c r="AC11" s="624"/>
      <c r="AD11" s="626"/>
      <c r="AE11" s="74"/>
    </row>
    <row r="12" spans="3:31" ht="16.5" thickTop="1" thickBot="1" x14ac:dyDescent="0.25">
      <c r="C12" s="24"/>
      <c r="D12" s="252" t="s">
        <v>247</v>
      </c>
      <c r="E12" s="253"/>
      <c r="F12" s="253"/>
      <c r="G12" s="253"/>
      <c r="H12" s="253"/>
      <c r="I12" s="253"/>
      <c r="J12" s="627"/>
      <c r="K12" s="628"/>
      <c r="L12" s="628"/>
      <c r="M12" s="628"/>
      <c r="N12" s="628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628"/>
      <c r="Z12" s="628"/>
      <c r="AA12" s="628"/>
      <c r="AB12" s="628"/>
      <c r="AC12" s="628"/>
      <c r="AD12" s="511"/>
      <c r="AE12" s="74"/>
    </row>
    <row r="13" spans="3:31" ht="12.75" customHeight="1" x14ac:dyDescent="0.2">
      <c r="C13" s="24"/>
      <c r="D13" s="254" t="s">
        <v>248</v>
      </c>
      <c r="E13" s="256"/>
      <c r="F13" s="26"/>
      <c r="G13" s="26"/>
      <c r="H13" s="27"/>
      <c r="I13" s="28"/>
      <c r="J13" s="630">
        <v>6925</v>
      </c>
      <c r="K13" s="631">
        <v>7989</v>
      </c>
      <c r="L13" s="631">
        <v>7521</v>
      </c>
      <c r="M13" s="631">
        <v>6233</v>
      </c>
      <c r="N13" s="631">
        <v>6696</v>
      </c>
      <c r="O13" s="632">
        <v>6185</v>
      </c>
      <c r="P13" s="632">
        <v>6352</v>
      </c>
      <c r="Q13" s="632">
        <v>6410</v>
      </c>
      <c r="R13" s="632">
        <v>6607</v>
      </c>
      <c r="S13" s="632">
        <v>6437</v>
      </c>
      <c r="T13" s="632">
        <v>6052</v>
      </c>
      <c r="U13" s="632">
        <v>6035</v>
      </c>
      <c r="V13" s="632">
        <v>5685</v>
      </c>
      <c r="W13" s="632">
        <v>5174</v>
      </c>
      <c r="X13" s="632">
        <v>4582</v>
      </c>
      <c r="Y13" s="631">
        <v>4056</v>
      </c>
      <c r="Z13" s="631">
        <v>3683</v>
      </c>
      <c r="AA13" s="631">
        <v>3621</v>
      </c>
      <c r="AB13" s="631">
        <v>3906</v>
      </c>
      <c r="AC13" s="631">
        <v>3786</v>
      </c>
      <c r="AD13" s="633" t="s">
        <v>16</v>
      </c>
      <c r="AE13" s="74"/>
    </row>
    <row r="14" spans="3:31" ht="12.75" customHeight="1" x14ac:dyDescent="0.2">
      <c r="C14" s="24"/>
      <c r="D14" s="31"/>
      <c r="E14" s="757" t="s">
        <v>17</v>
      </c>
      <c r="F14" s="32" t="s">
        <v>244</v>
      </c>
      <c r="G14" s="32"/>
      <c r="H14" s="33"/>
      <c r="I14" s="34"/>
      <c r="J14" s="634">
        <v>6075</v>
      </c>
      <c r="K14" s="284">
        <v>7025</v>
      </c>
      <c r="L14" s="284">
        <v>6338</v>
      </c>
      <c r="M14" s="284">
        <v>5310</v>
      </c>
      <c r="N14" s="284">
        <v>5774</v>
      </c>
      <c r="O14" s="424">
        <v>5186</v>
      </c>
      <c r="P14" s="424">
        <v>4663</v>
      </c>
      <c r="Q14" s="424">
        <v>4657</v>
      </c>
      <c r="R14" s="424">
        <v>4935</v>
      </c>
      <c r="S14" s="424">
        <v>4819</v>
      </c>
      <c r="T14" s="424">
        <v>4319</v>
      </c>
      <c r="U14" s="424">
        <v>4420</v>
      </c>
      <c r="V14" s="424">
        <v>4139</v>
      </c>
      <c r="W14" s="424">
        <v>3683</v>
      </c>
      <c r="X14" s="424">
        <v>3168</v>
      </c>
      <c r="Y14" s="284">
        <v>2721</v>
      </c>
      <c r="Z14" s="284">
        <v>2372</v>
      </c>
      <c r="AA14" s="284">
        <v>2272</v>
      </c>
      <c r="AB14" s="284">
        <v>2420</v>
      </c>
      <c r="AC14" s="284">
        <v>2468</v>
      </c>
      <c r="AD14" s="584" t="s">
        <v>16</v>
      </c>
      <c r="AE14" s="74"/>
    </row>
    <row r="15" spans="3:31" ht="13.5" thickBot="1" x14ac:dyDescent="0.25">
      <c r="C15" s="24"/>
      <c r="D15" s="37"/>
      <c r="E15" s="758"/>
      <c r="F15" s="38" t="s">
        <v>245</v>
      </c>
      <c r="G15" s="38"/>
      <c r="H15" s="39"/>
      <c r="I15" s="40"/>
      <c r="J15" s="635">
        <v>850</v>
      </c>
      <c r="K15" s="286">
        <v>964</v>
      </c>
      <c r="L15" s="286">
        <v>1183</v>
      </c>
      <c r="M15" s="286">
        <v>923</v>
      </c>
      <c r="N15" s="286">
        <v>922</v>
      </c>
      <c r="O15" s="426">
        <v>999</v>
      </c>
      <c r="P15" s="426">
        <v>1689</v>
      </c>
      <c r="Q15" s="426">
        <v>1753</v>
      </c>
      <c r="R15" s="426">
        <v>1672</v>
      </c>
      <c r="S15" s="426">
        <v>1618</v>
      </c>
      <c r="T15" s="426">
        <v>1733</v>
      </c>
      <c r="U15" s="426">
        <v>1615</v>
      </c>
      <c r="V15" s="426">
        <v>1546</v>
      </c>
      <c r="W15" s="426">
        <v>1491</v>
      </c>
      <c r="X15" s="426">
        <v>1414</v>
      </c>
      <c r="Y15" s="286">
        <v>1335</v>
      </c>
      <c r="Z15" s="286">
        <v>1311</v>
      </c>
      <c r="AA15" s="286">
        <v>1349</v>
      </c>
      <c r="AB15" s="286">
        <v>1486</v>
      </c>
      <c r="AC15" s="286">
        <v>1318</v>
      </c>
      <c r="AD15" s="590" t="s">
        <v>16</v>
      </c>
      <c r="AE15" s="74"/>
    </row>
    <row r="16" spans="3:31" ht="15.75" thickBot="1" x14ac:dyDescent="0.25">
      <c r="C16" s="24"/>
      <c r="D16" s="43" t="s">
        <v>38</v>
      </c>
      <c r="E16" s="257"/>
      <c r="F16" s="44"/>
      <c r="G16" s="44"/>
      <c r="H16" s="44"/>
      <c r="I16" s="255"/>
      <c r="J16" s="636"/>
      <c r="K16" s="592"/>
      <c r="L16" s="592"/>
      <c r="M16" s="592"/>
      <c r="N16" s="592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57"/>
      <c r="Z16" s="592"/>
      <c r="AA16" s="592"/>
      <c r="AB16" s="592"/>
      <c r="AC16" s="44"/>
      <c r="AD16" s="637"/>
      <c r="AE16" s="74"/>
    </row>
    <row r="17" spans="3:31" x14ac:dyDescent="0.2">
      <c r="C17" s="24"/>
      <c r="D17" s="25" t="s">
        <v>248</v>
      </c>
      <c r="E17" s="258"/>
      <c r="F17" s="26"/>
      <c r="G17" s="26"/>
      <c r="H17" s="27"/>
      <c r="I17" s="28"/>
      <c r="J17" s="630">
        <v>32978</v>
      </c>
      <c r="K17" s="631">
        <v>38381</v>
      </c>
      <c r="L17" s="631">
        <v>44342</v>
      </c>
      <c r="M17" s="631">
        <v>53496</v>
      </c>
      <c r="N17" s="631">
        <v>63793</v>
      </c>
      <c r="O17" s="632">
        <v>73250</v>
      </c>
      <c r="P17" s="632">
        <v>81757</v>
      </c>
      <c r="Q17" s="632">
        <v>88075</v>
      </c>
      <c r="R17" s="632">
        <v>93105</v>
      </c>
      <c r="S17" s="632">
        <v>94090</v>
      </c>
      <c r="T17" s="632">
        <v>91693</v>
      </c>
      <c r="U17" s="632">
        <v>88257</v>
      </c>
      <c r="V17" s="632">
        <v>82039</v>
      </c>
      <c r="W17" s="632">
        <v>77382</v>
      </c>
      <c r="X17" s="632">
        <v>72084</v>
      </c>
      <c r="Y17" s="631">
        <v>68575</v>
      </c>
      <c r="Z17" s="631">
        <v>64253</v>
      </c>
      <c r="AA17" s="631">
        <v>62960</v>
      </c>
      <c r="AB17" s="631">
        <v>60597</v>
      </c>
      <c r="AC17" s="631">
        <v>58714</v>
      </c>
      <c r="AD17" s="633">
        <v>63224</v>
      </c>
      <c r="AE17" s="74"/>
    </row>
    <row r="18" spans="3:31" ht="12.75" customHeight="1" x14ac:dyDescent="0.2">
      <c r="C18" s="24"/>
      <c r="D18" s="31"/>
      <c r="E18" s="757" t="s">
        <v>335</v>
      </c>
      <c r="F18" s="32" t="s">
        <v>113</v>
      </c>
      <c r="G18" s="32"/>
      <c r="H18" s="33"/>
      <c r="I18" s="34"/>
      <c r="J18" s="634">
        <v>27140</v>
      </c>
      <c r="K18" s="284">
        <v>30791</v>
      </c>
      <c r="L18" s="284">
        <v>34490</v>
      </c>
      <c r="M18" s="284">
        <v>40846</v>
      </c>
      <c r="N18" s="284">
        <v>47994</v>
      </c>
      <c r="O18" s="424">
        <v>53967</v>
      </c>
      <c r="P18" s="424">
        <v>58756</v>
      </c>
      <c r="Q18" s="424">
        <v>62061</v>
      </c>
      <c r="R18" s="424">
        <v>64884</v>
      </c>
      <c r="S18" s="424">
        <v>65446</v>
      </c>
      <c r="T18" s="424">
        <v>65319</v>
      </c>
      <c r="U18" s="424">
        <v>63479</v>
      </c>
      <c r="V18" s="424">
        <v>60682</v>
      </c>
      <c r="W18" s="424">
        <v>58796</v>
      </c>
      <c r="X18" s="424">
        <v>54775</v>
      </c>
      <c r="Y18" s="284">
        <v>52254</v>
      </c>
      <c r="Z18" s="284">
        <v>49042</v>
      </c>
      <c r="AA18" s="284">
        <v>48129</v>
      </c>
      <c r="AB18" s="284">
        <v>46987</v>
      </c>
      <c r="AC18" s="284">
        <v>46711</v>
      </c>
      <c r="AD18" s="584">
        <v>50290</v>
      </c>
      <c r="AE18" s="74"/>
    </row>
    <row r="19" spans="3:31" ht="13.5" thickBot="1" x14ac:dyDescent="0.25">
      <c r="C19" s="24"/>
      <c r="D19" s="48"/>
      <c r="E19" s="758"/>
      <c r="F19" s="49" t="s">
        <v>114</v>
      </c>
      <c r="G19" s="49"/>
      <c r="H19" s="50"/>
      <c r="I19" s="51"/>
      <c r="J19" s="635">
        <v>5874</v>
      </c>
      <c r="K19" s="286">
        <v>7627</v>
      </c>
      <c r="L19" s="286">
        <v>9913</v>
      </c>
      <c r="M19" s="286">
        <v>12727</v>
      </c>
      <c r="N19" s="286">
        <v>15853</v>
      </c>
      <c r="O19" s="426">
        <v>19340</v>
      </c>
      <c r="P19" s="426">
        <v>23080</v>
      </c>
      <c r="Q19" s="426">
        <v>26113</v>
      </c>
      <c r="R19" s="426">
        <v>28341</v>
      </c>
      <c r="S19" s="426">
        <v>28756</v>
      </c>
      <c r="T19" s="426">
        <v>26488</v>
      </c>
      <c r="U19" s="426">
        <v>24859</v>
      </c>
      <c r="V19" s="426">
        <v>21437</v>
      </c>
      <c r="W19" s="426">
        <v>18663</v>
      </c>
      <c r="X19" s="426">
        <v>17392</v>
      </c>
      <c r="Y19" s="286">
        <v>16386</v>
      </c>
      <c r="Z19" s="286">
        <v>15271</v>
      </c>
      <c r="AA19" s="286">
        <v>14880</v>
      </c>
      <c r="AB19" s="286">
        <v>13651</v>
      </c>
      <c r="AC19" s="286">
        <v>12043</v>
      </c>
      <c r="AD19" s="590">
        <v>12983</v>
      </c>
      <c r="AE19" s="74"/>
    </row>
    <row r="20" spans="3:31" x14ac:dyDescent="0.2">
      <c r="C20" s="24"/>
      <c r="D20" s="247"/>
      <c r="E20" s="155" t="s">
        <v>331</v>
      </c>
      <c r="F20" s="734"/>
      <c r="G20" s="734"/>
      <c r="H20" s="734"/>
      <c r="I20" s="735"/>
      <c r="J20" s="736">
        <v>8567</v>
      </c>
      <c r="K20" s="641">
        <v>11963</v>
      </c>
      <c r="L20" s="641">
        <v>18262</v>
      </c>
      <c r="M20" s="641">
        <v>25077</v>
      </c>
      <c r="N20" s="641">
        <v>32974</v>
      </c>
      <c r="O20" s="642">
        <v>39108</v>
      </c>
      <c r="P20" s="642">
        <v>45299</v>
      </c>
      <c r="Q20" s="642">
        <v>49219</v>
      </c>
      <c r="R20" s="642">
        <v>52037</v>
      </c>
      <c r="S20" s="642">
        <v>52529</v>
      </c>
      <c r="T20" s="642">
        <v>50958</v>
      </c>
      <c r="U20" s="642">
        <v>48335</v>
      </c>
      <c r="V20" s="642">
        <v>43564</v>
      </c>
      <c r="W20" s="642">
        <v>41076</v>
      </c>
      <c r="X20" s="642">
        <v>37132</v>
      </c>
      <c r="Y20" s="641">
        <v>34792</v>
      </c>
      <c r="Z20" s="641">
        <v>32541</v>
      </c>
      <c r="AA20" s="641">
        <v>32536</v>
      </c>
      <c r="AB20" s="641">
        <v>31889</v>
      </c>
      <c r="AC20" s="641">
        <v>31026</v>
      </c>
      <c r="AD20" s="643">
        <v>33752</v>
      </c>
      <c r="AE20" s="74"/>
    </row>
    <row r="21" spans="3:31" x14ac:dyDescent="0.2">
      <c r="C21" s="24"/>
      <c r="D21" s="248"/>
      <c r="E21" s="32" t="s">
        <v>332</v>
      </c>
      <c r="F21" s="737"/>
      <c r="G21" s="737"/>
      <c r="H21" s="737"/>
      <c r="I21" s="738"/>
      <c r="J21" s="634">
        <v>18708</v>
      </c>
      <c r="K21" s="284">
        <v>19969</v>
      </c>
      <c r="L21" s="284">
        <v>19043</v>
      </c>
      <c r="M21" s="284">
        <v>19381</v>
      </c>
      <c r="N21" s="284">
        <v>17892</v>
      </c>
      <c r="O21" s="424">
        <v>15761</v>
      </c>
      <c r="P21" s="424">
        <v>11712</v>
      </c>
      <c r="Q21" s="424">
        <v>9671</v>
      </c>
      <c r="R21" s="424">
        <v>8112</v>
      </c>
      <c r="S21" s="424">
        <v>7166</v>
      </c>
      <c r="T21" s="424">
        <v>5743</v>
      </c>
      <c r="U21" s="424">
        <v>5371</v>
      </c>
      <c r="V21" s="424">
        <v>5001</v>
      </c>
      <c r="W21" s="424">
        <v>4899</v>
      </c>
      <c r="X21" s="424">
        <v>4743</v>
      </c>
      <c r="Y21" s="284">
        <v>4540</v>
      </c>
      <c r="Z21" s="284">
        <v>4569</v>
      </c>
      <c r="AA21" s="284">
        <v>4404</v>
      </c>
      <c r="AB21" s="284">
        <v>4253</v>
      </c>
      <c r="AC21" s="284">
        <v>4358</v>
      </c>
      <c r="AD21" s="584">
        <v>4468</v>
      </c>
      <c r="AE21" s="74"/>
    </row>
    <row r="22" spans="3:31" x14ac:dyDescent="0.2">
      <c r="C22" s="24"/>
      <c r="D22" s="248"/>
      <c r="E22" s="32" t="s">
        <v>333</v>
      </c>
      <c r="F22" s="737"/>
      <c r="G22" s="737"/>
      <c r="H22" s="737"/>
      <c r="I22" s="738"/>
      <c r="J22" s="634">
        <v>4206</v>
      </c>
      <c r="K22" s="284">
        <v>4748</v>
      </c>
      <c r="L22" s="284">
        <v>5156</v>
      </c>
      <c r="M22" s="284">
        <v>7110</v>
      </c>
      <c r="N22" s="284">
        <v>10765</v>
      </c>
      <c r="O22" s="424">
        <v>16102</v>
      </c>
      <c r="P22" s="424">
        <v>22485</v>
      </c>
      <c r="Q22" s="424">
        <v>27087</v>
      </c>
      <c r="R22" s="424">
        <v>30654</v>
      </c>
      <c r="S22" s="424">
        <v>31866</v>
      </c>
      <c r="T22" s="424">
        <v>32733</v>
      </c>
      <c r="U22" s="424">
        <v>32181</v>
      </c>
      <c r="V22" s="424">
        <v>31155</v>
      </c>
      <c r="W22" s="424">
        <v>29155</v>
      </c>
      <c r="X22" s="424">
        <v>27890</v>
      </c>
      <c r="Y22" s="284">
        <v>26927</v>
      </c>
      <c r="Z22" s="284">
        <v>24893</v>
      </c>
      <c r="AA22" s="284">
        <v>24223</v>
      </c>
      <c r="AB22" s="284">
        <v>22414</v>
      </c>
      <c r="AC22" s="284">
        <v>21322</v>
      </c>
      <c r="AD22" s="584">
        <v>22771</v>
      </c>
      <c r="AE22" s="74"/>
    </row>
    <row r="23" spans="3:31" ht="13.5" thickBot="1" x14ac:dyDescent="0.25">
      <c r="C23" s="24"/>
      <c r="D23" s="249"/>
      <c r="E23" s="38" t="s">
        <v>334</v>
      </c>
      <c r="F23" s="38"/>
      <c r="G23" s="38"/>
      <c r="H23" s="39"/>
      <c r="I23" s="40"/>
      <c r="J23" s="739">
        <v>1538</v>
      </c>
      <c r="K23" s="287">
        <v>1755</v>
      </c>
      <c r="L23" s="287">
        <v>1950</v>
      </c>
      <c r="M23" s="287">
        <v>2059</v>
      </c>
      <c r="N23" s="287">
        <v>2267</v>
      </c>
      <c r="O23" s="429">
        <v>2378</v>
      </c>
      <c r="P23" s="429">
        <v>2375</v>
      </c>
      <c r="Q23" s="429">
        <v>2222</v>
      </c>
      <c r="R23" s="429">
        <v>2439</v>
      </c>
      <c r="S23" s="429">
        <v>2663</v>
      </c>
      <c r="T23" s="429">
        <v>2405</v>
      </c>
      <c r="U23" s="429">
        <v>2467</v>
      </c>
      <c r="V23" s="429">
        <v>2410</v>
      </c>
      <c r="W23" s="429">
        <v>2343</v>
      </c>
      <c r="X23" s="429">
        <v>2387</v>
      </c>
      <c r="Y23" s="679">
        <v>2372</v>
      </c>
      <c r="Z23" s="679">
        <v>2309</v>
      </c>
      <c r="AA23" s="679">
        <v>1847</v>
      </c>
      <c r="AB23" s="679">
        <v>2084</v>
      </c>
      <c r="AC23" s="679">
        <v>2044</v>
      </c>
      <c r="AD23" s="583">
        <v>2273</v>
      </c>
      <c r="AE23" s="74"/>
    </row>
    <row r="24" spans="3:31" ht="13.5" x14ac:dyDescent="0.25">
      <c r="D24" s="75" t="s">
        <v>190</v>
      </c>
      <c r="E24" s="76"/>
      <c r="F24" s="76"/>
      <c r="G24" s="76"/>
      <c r="H24" s="7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66" t="s">
        <v>389</v>
      </c>
    </row>
    <row r="25" spans="3:31" ht="24.75" customHeight="1" x14ac:dyDescent="0.2">
      <c r="D25" s="67" t="s">
        <v>12</v>
      </c>
      <c r="E25" s="754" t="s">
        <v>448</v>
      </c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4"/>
      <c r="T25" s="754"/>
      <c r="U25" s="754"/>
      <c r="V25" s="754"/>
      <c r="W25" s="754"/>
      <c r="X25" s="754"/>
      <c r="Y25" s="754"/>
      <c r="Z25" s="754"/>
      <c r="AA25" s="754"/>
      <c r="AB25" s="754"/>
      <c r="AC25" s="754"/>
      <c r="AD25" s="754"/>
    </row>
    <row r="26" spans="3:31" x14ac:dyDescent="0.2">
      <c r="D26" s="67" t="s">
        <v>13</v>
      </c>
      <c r="E26" s="754" t="s">
        <v>481</v>
      </c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754"/>
      <c r="U26" s="754"/>
      <c r="V26" s="754"/>
      <c r="W26" s="754"/>
      <c r="X26" s="754"/>
      <c r="Y26" s="754"/>
      <c r="Z26" s="754"/>
      <c r="AA26" s="754"/>
      <c r="AB26" s="754"/>
      <c r="AC26" s="754"/>
      <c r="AD26" s="754"/>
    </row>
    <row r="27" spans="3:31" x14ac:dyDescent="0.2">
      <c r="D27" s="67" t="s">
        <v>14</v>
      </c>
      <c r="E27" s="354" t="s">
        <v>36</v>
      </c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</row>
    <row r="28" spans="3:31" ht="12.75" customHeight="1" x14ac:dyDescent="0.2"/>
  </sheetData>
  <mergeCells count="26">
    <mergeCell ref="AA7:AA10"/>
    <mergeCell ref="M7:M10"/>
    <mergeCell ref="Z7:Z10"/>
    <mergeCell ref="Y7:Y10"/>
    <mergeCell ref="X7:X10"/>
    <mergeCell ref="O7:O10"/>
    <mergeCell ref="W7:W10"/>
    <mergeCell ref="T7:T10"/>
    <mergeCell ref="U7:U10"/>
    <mergeCell ref="V7:V10"/>
    <mergeCell ref="AC7:AC10"/>
    <mergeCell ref="AB7:AB10"/>
    <mergeCell ref="E26:AD26"/>
    <mergeCell ref="AD7:AD10"/>
    <mergeCell ref="E14:E15"/>
    <mergeCell ref="N7:N10"/>
    <mergeCell ref="J7:J10"/>
    <mergeCell ref="K7:K10"/>
    <mergeCell ref="R7:R10"/>
    <mergeCell ref="D7:I11"/>
    <mergeCell ref="E25:AD25"/>
    <mergeCell ref="S7:S10"/>
    <mergeCell ref="E18:E19"/>
    <mergeCell ref="P7:P10"/>
    <mergeCell ref="L7:L10"/>
    <mergeCell ref="Q7:Q10"/>
  </mergeCells>
  <phoneticPr fontId="0" type="noConversion"/>
  <conditionalFormatting sqref="D6">
    <cfRule type="cellIs" dxfId="66" priority="1" stopIfTrue="1" operator="equal">
      <formula>"   sem (do závorky) poznámku, proč vývojová řada nezačíná jako obvykle - nebo červenou buňku vymazat"</formula>
    </cfRule>
  </conditionalFormatting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37">
    <pageSetUpPr autoPageBreaks="0"/>
  </sheetPr>
  <dimension ref="C1:AE4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14.5703125" style="69" customWidth="1"/>
    <col min="9" max="9" width="1.140625" style="69" customWidth="1"/>
    <col min="10" max="15" width="7.140625" style="69" hidden="1" customWidth="1"/>
    <col min="16" max="19" width="8.28515625" style="69" hidden="1" customWidth="1"/>
    <col min="20" max="30" width="8.28515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230</v>
      </c>
      <c r="E4" s="71"/>
      <c r="F4" s="71"/>
      <c r="G4" s="71"/>
      <c r="H4" s="15" t="s">
        <v>347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5.7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86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86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86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86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19"/>
      <c r="AE11" s="74"/>
    </row>
    <row r="12" spans="3:31" ht="14.25" thickTop="1" thickBot="1" x14ac:dyDescent="0.25">
      <c r="C12" s="24"/>
      <c r="D12" s="20" t="s">
        <v>273</v>
      </c>
      <c r="E12" s="21"/>
      <c r="F12" s="21"/>
      <c r="G12" s="21"/>
      <c r="H12" s="21"/>
      <c r="I12" s="21"/>
      <c r="J12" s="152"/>
      <c r="K12" s="152"/>
      <c r="L12" s="152"/>
      <c r="M12" s="152"/>
      <c r="N12" s="152"/>
      <c r="O12" s="152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153"/>
      <c r="AE12" s="74"/>
    </row>
    <row r="13" spans="3:31" x14ac:dyDescent="0.2">
      <c r="C13" s="24"/>
      <c r="D13" s="154"/>
      <c r="E13" s="155" t="s">
        <v>262</v>
      </c>
      <c r="F13" s="155"/>
      <c r="G13" s="155"/>
      <c r="H13" s="156"/>
      <c r="I13" s="157"/>
      <c r="J13" s="375">
        <v>3841</v>
      </c>
      <c r="K13" s="375">
        <v>4442</v>
      </c>
      <c r="L13" s="375">
        <v>4988</v>
      </c>
      <c r="M13" s="375">
        <v>5137</v>
      </c>
      <c r="N13" s="375">
        <v>5602</v>
      </c>
      <c r="O13" s="375">
        <v>5933</v>
      </c>
      <c r="P13" s="411">
        <v>6337</v>
      </c>
      <c r="Q13" s="411">
        <v>7016</v>
      </c>
      <c r="R13" s="411">
        <v>6191</v>
      </c>
      <c r="S13" s="411">
        <v>6034</v>
      </c>
      <c r="T13" s="411">
        <v>5751</v>
      </c>
      <c r="U13" s="411">
        <v>5494</v>
      </c>
      <c r="V13" s="411">
        <v>5342</v>
      </c>
      <c r="W13" s="411">
        <v>4942</v>
      </c>
      <c r="X13" s="411">
        <v>4864</v>
      </c>
      <c r="Y13" s="411" t="s">
        <v>215</v>
      </c>
      <c r="Z13" s="411" t="s">
        <v>215</v>
      </c>
      <c r="AA13" s="411" t="s">
        <v>215</v>
      </c>
      <c r="AB13" s="411" t="s">
        <v>215</v>
      </c>
      <c r="AC13" s="411" t="s">
        <v>215</v>
      </c>
      <c r="AD13" s="376" t="s">
        <v>215</v>
      </c>
      <c r="AE13" s="74"/>
    </row>
    <row r="14" spans="3:31" x14ac:dyDescent="0.2">
      <c r="C14" s="24"/>
      <c r="D14" s="139"/>
      <c r="E14" s="32" t="s">
        <v>263</v>
      </c>
      <c r="F14" s="32"/>
      <c r="G14" s="32"/>
      <c r="H14" s="33"/>
      <c r="I14" s="34"/>
      <c r="J14" s="377">
        <v>15668</v>
      </c>
      <c r="K14" s="377">
        <v>17592</v>
      </c>
      <c r="L14" s="377">
        <v>17786</v>
      </c>
      <c r="M14" s="377">
        <v>18846</v>
      </c>
      <c r="N14" s="377">
        <v>18704</v>
      </c>
      <c r="O14" s="377">
        <v>18962</v>
      </c>
      <c r="P14" s="412">
        <v>18277</v>
      </c>
      <c r="Q14" s="412">
        <v>18832</v>
      </c>
      <c r="R14" s="412">
        <v>17874</v>
      </c>
      <c r="S14" s="412">
        <v>17656</v>
      </c>
      <c r="T14" s="412">
        <v>17381</v>
      </c>
      <c r="U14" s="412">
        <v>15139</v>
      </c>
      <c r="V14" s="412">
        <v>13436</v>
      </c>
      <c r="W14" s="412">
        <v>12661</v>
      </c>
      <c r="X14" s="412">
        <v>12302</v>
      </c>
      <c r="Y14" s="412" t="s">
        <v>215</v>
      </c>
      <c r="Z14" s="412" t="s">
        <v>215</v>
      </c>
      <c r="AA14" s="412" t="s">
        <v>215</v>
      </c>
      <c r="AB14" s="412" t="s">
        <v>215</v>
      </c>
      <c r="AC14" s="412" t="s">
        <v>215</v>
      </c>
      <c r="AD14" s="378" t="s">
        <v>215</v>
      </c>
      <c r="AE14" s="74"/>
    </row>
    <row r="15" spans="3:31" x14ac:dyDescent="0.2">
      <c r="C15" s="24"/>
      <c r="D15" s="139"/>
      <c r="E15" s="32" t="s">
        <v>264</v>
      </c>
      <c r="F15" s="32"/>
      <c r="G15" s="32"/>
      <c r="H15" s="33"/>
      <c r="I15" s="34"/>
      <c r="J15" s="377">
        <v>2145</v>
      </c>
      <c r="K15" s="377">
        <v>2444</v>
      </c>
      <c r="L15" s="377">
        <v>2642</v>
      </c>
      <c r="M15" s="377">
        <v>2963</v>
      </c>
      <c r="N15" s="377">
        <v>3054</v>
      </c>
      <c r="O15" s="377">
        <v>3354</v>
      </c>
      <c r="P15" s="412">
        <v>3371</v>
      </c>
      <c r="Q15" s="412">
        <v>3374</v>
      </c>
      <c r="R15" s="412">
        <v>3052</v>
      </c>
      <c r="S15" s="412">
        <v>3658</v>
      </c>
      <c r="T15" s="412">
        <v>3265</v>
      </c>
      <c r="U15" s="412">
        <v>2832</v>
      </c>
      <c r="V15" s="412">
        <v>2647</v>
      </c>
      <c r="W15" s="412">
        <v>2689</v>
      </c>
      <c r="X15" s="412">
        <v>2831</v>
      </c>
      <c r="Y15" s="412" t="s">
        <v>215</v>
      </c>
      <c r="Z15" s="412" t="s">
        <v>215</v>
      </c>
      <c r="AA15" s="412" t="s">
        <v>215</v>
      </c>
      <c r="AB15" s="412" t="s">
        <v>215</v>
      </c>
      <c r="AC15" s="412" t="s">
        <v>215</v>
      </c>
      <c r="AD15" s="378" t="s">
        <v>215</v>
      </c>
      <c r="AE15" s="74"/>
    </row>
    <row r="16" spans="3:31" x14ac:dyDescent="0.2">
      <c r="C16" s="24"/>
      <c r="D16" s="139"/>
      <c r="E16" s="32" t="s">
        <v>265</v>
      </c>
      <c r="F16" s="32"/>
      <c r="G16" s="32"/>
      <c r="H16" s="33"/>
      <c r="I16" s="34"/>
      <c r="J16" s="377">
        <v>3653</v>
      </c>
      <c r="K16" s="377">
        <v>4190</v>
      </c>
      <c r="L16" s="377">
        <v>4531</v>
      </c>
      <c r="M16" s="377">
        <v>4976</v>
      </c>
      <c r="N16" s="377">
        <v>4694</v>
      </c>
      <c r="O16" s="377">
        <v>5137</v>
      </c>
      <c r="P16" s="412">
        <v>5413</v>
      </c>
      <c r="Q16" s="412">
        <v>5828</v>
      </c>
      <c r="R16" s="412">
        <v>6174</v>
      </c>
      <c r="S16" s="412">
        <v>5957</v>
      </c>
      <c r="T16" s="412">
        <v>5898</v>
      </c>
      <c r="U16" s="412">
        <v>5530</v>
      </c>
      <c r="V16" s="412">
        <v>5746</v>
      </c>
      <c r="W16" s="412">
        <v>5950</v>
      </c>
      <c r="X16" s="412">
        <v>5824</v>
      </c>
      <c r="Y16" s="412" t="s">
        <v>215</v>
      </c>
      <c r="Z16" s="412" t="s">
        <v>215</v>
      </c>
      <c r="AA16" s="412" t="s">
        <v>215</v>
      </c>
      <c r="AB16" s="412" t="s">
        <v>215</v>
      </c>
      <c r="AC16" s="412" t="s">
        <v>215</v>
      </c>
      <c r="AD16" s="378" t="s">
        <v>215</v>
      </c>
      <c r="AE16" s="74"/>
    </row>
    <row r="17" spans="3:31" x14ac:dyDescent="0.2">
      <c r="C17" s="24"/>
      <c r="D17" s="139"/>
      <c r="E17" s="32" t="s">
        <v>266</v>
      </c>
      <c r="F17" s="32"/>
      <c r="G17" s="32"/>
      <c r="H17" s="33"/>
      <c r="I17" s="34"/>
      <c r="J17" s="377">
        <v>7458</v>
      </c>
      <c r="K17" s="377">
        <v>8466</v>
      </c>
      <c r="L17" s="377">
        <v>9432</v>
      </c>
      <c r="M17" s="377">
        <v>10588</v>
      </c>
      <c r="N17" s="377">
        <v>11884</v>
      </c>
      <c r="O17" s="377">
        <v>13301</v>
      </c>
      <c r="P17" s="412">
        <v>13779</v>
      </c>
      <c r="Q17" s="412">
        <v>12908</v>
      </c>
      <c r="R17" s="412">
        <v>11890</v>
      </c>
      <c r="S17" s="412">
        <v>11199</v>
      </c>
      <c r="T17" s="412">
        <v>10118</v>
      </c>
      <c r="U17" s="412">
        <v>8846</v>
      </c>
      <c r="V17" s="412">
        <v>8704</v>
      </c>
      <c r="W17" s="412">
        <v>8234</v>
      </c>
      <c r="X17" s="412">
        <v>7977</v>
      </c>
      <c r="Y17" s="412" t="s">
        <v>215</v>
      </c>
      <c r="Z17" s="412" t="s">
        <v>215</v>
      </c>
      <c r="AA17" s="412" t="s">
        <v>215</v>
      </c>
      <c r="AB17" s="412" t="s">
        <v>215</v>
      </c>
      <c r="AC17" s="412" t="s">
        <v>215</v>
      </c>
      <c r="AD17" s="378" t="s">
        <v>215</v>
      </c>
      <c r="AE17" s="74"/>
    </row>
    <row r="18" spans="3:31" x14ac:dyDescent="0.2">
      <c r="C18" s="24"/>
      <c r="D18" s="139"/>
      <c r="E18" s="32" t="s">
        <v>267</v>
      </c>
      <c r="F18" s="32"/>
      <c r="G18" s="32"/>
      <c r="H18" s="33"/>
      <c r="I18" s="34"/>
      <c r="J18" s="377">
        <v>11851</v>
      </c>
      <c r="K18" s="377">
        <v>13532</v>
      </c>
      <c r="L18" s="377">
        <v>15661</v>
      </c>
      <c r="M18" s="377">
        <v>17592</v>
      </c>
      <c r="N18" s="377">
        <v>20482</v>
      </c>
      <c r="O18" s="377">
        <v>21921</v>
      </c>
      <c r="P18" s="412">
        <v>22484</v>
      </c>
      <c r="Q18" s="412">
        <v>20688</v>
      </c>
      <c r="R18" s="412">
        <v>19096</v>
      </c>
      <c r="S18" s="412">
        <v>17309</v>
      </c>
      <c r="T18" s="412">
        <v>15447</v>
      </c>
      <c r="U18" s="412">
        <v>12572</v>
      </c>
      <c r="V18" s="412">
        <v>11594</v>
      </c>
      <c r="W18" s="412">
        <v>10995</v>
      </c>
      <c r="X18" s="412">
        <v>10732</v>
      </c>
      <c r="Y18" s="412" t="s">
        <v>215</v>
      </c>
      <c r="Z18" s="412" t="s">
        <v>215</v>
      </c>
      <c r="AA18" s="412" t="s">
        <v>215</v>
      </c>
      <c r="AB18" s="412" t="s">
        <v>215</v>
      </c>
      <c r="AC18" s="412" t="s">
        <v>215</v>
      </c>
      <c r="AD18" s="378" t="s">
        <v>215</v>
      </c>
      <c r="AE18" s="74"/>
    </row>
    <row r="19" spans="3:31" x14ac:dyDescent="0.2">
      <c r="C19" s="24"/>
      <c r="D19" s="139"/>
      <c r="E19" s="32" t="s">
        <v>268</v>
      </c>
      <c r="F19" s="32"/>
      <c r="G19" s="32"/>
      <c r="H19" s="33"/>
      <c r="I19" s="34"/>
      <c r="J19" s="377">
        <v>2122</v>
      </c>
      <c r="K19" s="377">
        <v>2137</v>
      </c>
      <c r="L19" s="377">
        <v>2287</v>
      </c>
      <c r="M19" s="377">
        <v>2523</v>
      </c>
      <c r="N19" s="377">
        <v>2820</v>
      </c>
      <c r="O19" s="377">
        <v>2965</v>
      </c>
      <c r="P19" s="412">
        <v>2772</v>
      </c>
      <c r="Q19" s="412">
        <v>2337</v>
      </c>
      <c r="R19" s="412">
        <v>2132</v>
      </c>
      <c r="S19" s="412">
        <v>1743</v>
      </c>
      <c r="T19" s="412">
        <v>1922</v>
      </c>
      <c r="U19" s="412">
        <v>1933</v>
      </c>
      <c r="V19" s="412">
        <v>2065</v>
      </c>
      <c r="W19" s="412">
        <v>1985</v>
      </c>
      <c r="X19" s="412">
        <v>2113</v>
      </c>
      <c r="Y19" s="412" t="s">
        <v>215</v>
      </c>
      <c r="Z19" s="412" t="s">
        <v>215</v>
      </c>
      <c r="AA19" s="412" t="s">
        <v>215</v>
      </c>
      <c r="AB19" s="412" t="s">
        <v>215</v>
      </c>
      <c r="AC19" s="412" t="s">
        <v>215</v>
      </c>
      <c r="AD19" s="378" t="s">
        <v>215</v>
      </c>
      <c r="AE19" s="74"/>
    </row>
    <row r="20" spans="3:31" x14ac:dyDescent="0.2">
      <c r="C20" s="24"/>
      <c r="D20" s="139"/>
      <c r="E20" s="32" t="s">
        <v>269</v>
      </c>
      <c r="F20" s="32"/>
      <c r="G20" s="32"/>
      <c r="H20" s="33"/>
      <c r="I20" s="34"/>
      <c r="J20" s="377">
        <v>8083</v>
      </c>
      <c r="K20" s="377">
        <v>8885</v>
      </c>
      <c r="L20" s="377">
        <v>9412</v>
      </c>
      <c r="M20" s="377">
        <v>9082</v>
      </c>
      <c r="N20" s="377">
        <v>9924</v>
      </c>
      <c r="O20" s="377">
        <v>9083</v>
      </c>
      <c r="P20" s="412">
        <v>9071</v>
      </c>
      <c r="Q20" s="412">
        <v>9094</v>
      </c>
      <c r="R20" s="412">
        <v>7956</v>
      </c>
      <c r="S20" s="412">
        <v>7042</v>
      </c>
      <c r="T20" s="412">
        <v>6437</v>
      </c>
      <c r="U20" s="412">
        <v>5545</v>
      </c>
      <c r="V20" s="412">
        <v>4735</v>
      </c>
      <c r="W20" s="412">
        <v>4822</v>
      </c>
      <c r="X20" s="412">
        <v>5235</v>
      </c>
      <c r="Y20" s="412" t="s">
        <v>215</v>
      </c>
      <c r="Z20" s="412" t="s">
        <v>215</v>
      </c>
      <c r="AA20" s="412" t="s">
        <v>215</v>
      </c>
      <c r="AB20" s="412" t="s">
        <v>215</v>
      </c>
      <c r="AC20" s="412" t="s">
        <v>215</v>
      </c>
      <c r="AD20" s="378" t="s">
        <v>215</v>
      </c>
      <c r="AE20" s="74"/>
    </row>
    <row r="21" spans="3:31" ht="13.5" thickBot="1" x14ac:dyDescent="0.25">
      <c r="C21" s="24"/>
      <c r="D21" s="31"/>
      <c r="E21" s="60" t="s">
        <v>270</v>
      </c>
      <c r="F21" s="60"/>
      <c r="G21" s="60"/>
      <c r="H21" s="124"/>
      <c r="I21" s="125"/>
      <c r="J21" s="379">
        <v>1004</v>
      </c>
      <c r="K21" s="379">
        <v>1197</v>
      </c>
      <c r="L21" s="379">
        <v>1344</v>
      </c>
      <c r="M21" s="379">
        <v>1430</v>
      </c>
      <c r="N21" s="379">
        <v>1549</v>
      </c>
      <c r="O21" s="379">
        <v>1585</v>
      </c>
      <c r="P21" s="457">
        <v>1668</v>
      </c>
      <c r="Q21" s="457">
        <v>1643</v>
      </c>
      <c r="R21" s="457">
        <v>1674</v>
      </c>
      <c r="S21" s="457">
        <v>1623</v>
      </c>
      <c r="T21" s="457">
        <v>1555</v>
      </c>
      <c r="U21" s="457">
        <v>1503</v>
      </c>
      <c r="V21" s="457">
        <v>1418</v>
      </c>
      <c r="W21" s="457">
        <v>1349</v>
      </c>
      <c r="X21" s="457">
        <v>1568</v>
      </c>
      <c r="Y21" s="457" t="s">
        <v>215</v>
      </c>
      <c r="Z21" s="457" t="s">
        <v>215</v>
      </c>
      <c r="AA21" s="457" t="s">
        <v>215</v>
      </c>
      <c r="AB21" s="457" t="s">
        <v>215</v>
      </c>
      <c r="AC21" s="457" t="s">
        <v>215</v>
      </c>
      <c r="AD21" s="380" t="s">
        <v>215</v>
      </c>
      <c r="AE21" s="74"/>
    </row>
    <row r="22" spans="3:31" ht="13.5" thickBot="1" x14ac:dyDescent="0.25">
      <c r="C22" s="24"/>
      <c r="D22" s="43" t="s">
        <v>272</v>
      </c>
      <c r="E22" s="44"/>
      <c r="F22" s="44"/>
      <c r="G22" s="44"/>
      <c r="H22" s="44"/>
      <c r="I22" s="44"/>
      <c r="J22" s="381"/>
      <c r="K22" s="381"/>
      <c r="L22" s="381"/>
      <c r="M22" s="381"/>
      <c r="N22" s="381"/>
      <c r="O22" s="381"/>
      <c r="P22" s="458"/>
      <c r="Q22" s="458"/>
      <c r="R22" s="458"/>
      <c r="S22" s="458"/>
      <c r="T22" s="458"/>
      <c r="U22" s="458"/>
      <c r="V22" s="458"/>
      <c r="W22" s="458"/>
      <c r="X22" s="458"/>
      <c r="Y22" s="598" t="s">
        <v>215</v>
      </c>
      <c r="Z22" s="598" t="s">
        <v>215</v>
      </c>
      <c r="AA22" s="598" t="s">
        <v>215</v>
      </c>
      <c r="AB22" s="598" t="s">
        <v>215</v>
      </c>
      <c r="AC22" s="598" t="s">
        <v>215</v>
      </c>
      <c r="AD22" s="382"/>
      <c r="AE22" s="74"/>
    </row>
    <row r="23" spans="3:31" x14ac:dyDescent="0.2">
      <c r="C23" s="24"/>
      <c r="D23" s="154"/>
      <c r="E23" s="155" t="s">
        <v>262</v>
      </c>
      <c r="F23" s="155"/>
      <c r="G23" s="155"/>
      <c r="H23" s="156"/>
      <c r="I23" s="90"/>
      <c r="J23" s="383">
        <v>3562</v>
      </c>
      <c r="K23" s="383">
        <v>4099</v>
      </c>
      <c r="L23" s="383">
        <v>4562</v>
      </c>
      <c r="M23" s="383">
        <v>4654</v>
      </c>
      <c r="N23" s="383">
        <v>5000</v>
      </c>
      <c r="O23" s="383">
        <v>5222</v>
      </c>
      <c r="P23" s="414">
        <v>5729</v>
      </c>
      <c r="Q23" s="414">
        <v>6461</v>
      </c>
      <c r="R23" s="414">
        <v>5779</v>
      </c>
      <c r="S23" s="414">
        <v>5653</v>
      </c>
      <c r="T23" s="414">
        <v>5426</v>
      </c>
      <c r="U23" s="414">
        <v>5144</v>
      </c>
      <c r="V23" s="414">
        <v>5067</v>
      </c>
      <c r="W23" s="414">
        <v>4724</v>
      </c>
      <c r="X23" s="414">
        <v>4608</v>
      </c>
      <c r="Y23" s="414" t="s">
        <v>215</v>
      </c>
      <c r="Z23" s="414" t="s">
        <v>215</v>
      </c>
      <c r="AA23" s="414" t="s">
        <v>215</v>
      </c>
      <c r="AB23" s="414" t="s">
        <v>215</v>
      </c>
      <c r="AC23" s="414" t="s">
        <v>215</v>
      </c>
      <c r="AD23" s="384" t="s">
        <v>215</v>
      </c>
      <c r="AE23" s="74"/>
    </row>
    <row r="24" spans="3:31" x14ac:dyDescent="0.2">
      <c r="C24" s="24"/>
      <c r="D24" s="139"/>
      <c r="E24" s="32" t="s">
        <v>263</v>
      </c>
      <c r="F24" s="32"/>
      <c r="G24" s="32"/>
      <c r="H24" s="33"/>
      <c r="I24" s="34"/>
      <c r="J24" s="377">
        <v>13994</v>
      </c>
      <c r="K24" s="377">
        <v>15279</v>
      </c>
      <c r="L24" s="377">
        <v>15494</v>
      </c>
      <c r="M24" s="377">
        <v>16101</v>
      </c>
      <c r="N24" s="377">
        <v>15800</v>
      </c>
      <c r="O24" s="377">
        <v>15521</v>
      </c>
      <c r="P24" s="412">
        <v>15387</v>
      </c>
      <c r="Q24" s="412">
        <v>16056</v>
      </c>
      <c r="R24" s="412">
        <v>15264</v>
      </c>
      <c r="S24" s="412">
        <v>15320</v>
      </c>
      <c r="T24" s="412">
        <v>15298</v>
      </c>
      <c r="U24" s="412">
        <v>13153</v>
      </c>
      <c r="V24" s="412">
        <v>11659</v>
      </c>
      <c r="W24" s="412">
        <v>11091</v>
      </c>
      <c r="X24" s="412">
        <v>10900</v>
      </c>
      <c r="Y24" s="412" t="s">
        <v>215</v>
      </c>
      <c r="Z24" s="412" t="s">
        <v>215</v>
      </c>
      <c r="AA24" s="412" t="s">
        <v>215</v>
      </c>
      <c r="AB24" s="412" t="s">
        <v>215</v>
      </c>
      <c r="AC24" s="412" t="s">
        <v>215</v>
      </c>
      <c r="AD24" s="378" t="s">
        <v>215</v>
      </c>
      <c r="AE24" s="74"/>
    </row>
    <row r="25" spans="3:31" x14ac:dyDescent="0.2">
      <c r="C25" s="24"/>
      <c r="D25" s="139"/>
      <c r="E25" s="32" t="s">
        <v>264</v>
      </c>
      <c r="F25" s="32"/>
      <c r="G25" s="32"/>
      <c r="H25" s="33"/>
      <c r="I25" s="34"/>
      <c r="J25" s="377">
        <v>1817</v>
      </c>
      <c r="K25" s="377">
        <v>2037</v>
      </c>
      <c r="L25" s="377">
        <v>2195</v>
      </c>
      <c r="M25" s="377">
        <v>2367</v>
      </c>
      <c r="N25" s="377">
        <v>2466</v>
      </c>
      <c r="O25" s="377">
        <v>2582</v>
      </c>
      <c r="P25" s="412">
        <v>2544</v>
      </c>
      <c r="Q25" s="412">
        <v>2555</v>
      </c>
      <c r="R25" s="412">
        <v>2379</v>
      </c>
      <c r="S25" s="412">
        <v>2923</v>
      </c>
      <c r="T25" s="412">
        <v>2720</v>
      </c>
      <c r="U25" s="412">
        <v>2368</v>
      </c>
      <c r="V25" s="412">
        <v>2233</v>
      </c>
      <c r="W25" s="412">
        <v>2246</v>
      </c>
      <c r="X25" s="412">
        <v>2353</v>
      </c>
      <c r="Y25" s="412" t="s">
        <v>215</v>
      </c>
      <c r="Z25" s="412" t="s">
        <v>215</v>
      </c>
      <c r="AA25" s="412" t="s">
        <v>215</v>
      </c>
      <c r="AB25" s="412" t="s">
        <v>215</v>
      </c>
      <c r="AC25" s="412" t="s">
        <v>215</v>
      </c>
      <c r="AD25" s="378" t="s">
        <v>215</v>
      </c>
      <c r="AE25" s="74"/>
    </row>
    <row r="26" spans="3:31" x14ac:dyDescent="0.2">
      <c r="C26" s="24"/>
      <c r="D26" s="139"/>
      <c r="E26" s="32" t="s">
        <v>265</v>
      </c>
      <c r="F26" s="32"/>
      <c r="G26" s="32"/>
      <c r="H26" s="33"/>
      <c r="I26" s="34"/>
      <c r="J26" s="377">
        <v>3299</v>
      </c>
      <c r="K26" s="377">
        <v>3735</v>
      </c>
      <c r="L26" s="377">
        <v>4138</v>
      </c>
      <c r="M26" s="377">
        <v>4472</v>
      </c>
      <c r="N26" s="377">
        <v>4201</v>
      </c>
      <c r="O26" s="377">
        <v>4381</v>
      </c>
      <c r="P26" s="412">
        <v>4482</v>
      </c>
      <c r="Q26" s="412">
        <v>4925</v>
      </c>
      <c r="R26" s="412">
        <v>5198</v>
      </c>
      <c r="S26" s="412">
        <v>5085</v>
      </c>
      <c r="T26" s="412">
        <v>4990</v>
      </c>
      <c r="U26" s="412">
        <v>4839</v>
      </c>
      <c r="V26" s="412">
        <v>5100</v>
      </c>
      <c r="W26" s="412">
        <v>5234</v>
      </c>
      <c r="X26" s="412">
        <v>5183</v>
      </c>
      <c r="Y26" s="412" t="s">
        <v>215</v>
      </c>
      <c r="Z26" s="412" t="s">
        <v>215</v>
      </c>
      <c r="AA26" s="412" t="s">
        <v>215</v>
      </c>
      <c r="AB26" s="412" t="s">
        <v>215</v>
      </c>
      <c r="AC26" s="412" t="s">
        <v>215</v>
      </c>
      <c r="AD26" s="378" t="s">
        <v>215</v>
      </c>
      <c r="AE26" s="74"/>
    </row>
    <row r="27" spans="3:31" x14ac:dyDescent="0.2">
      <c r="C27" s="24"/>
      <c r="D27" s="139"/>
      <c r="E27" s="32" t="s">
        <v>266</v>
      </c>
      <c r="F27" s="32"/>
      <c r="G27" s="32"/>
      <c r="H27" s="33"/>
      <c r="I27" s="34"/>
      <c r="J27" s="377">
        <v>5891</v>
      </c>
      <c r="K27" s="377">
        <v>6461</v>
      </c>
      <c r="L27" s="377">
        <v>7236</v>
      </c>
      <c r="M27" s="377">
        <v>8016</v>
      </c>
      <c r="N27" s="377">
        <v>8842</v>
      </c>
      <c r="O27" s="377">
        <v>9894</v>
      </c>
      <c r="P27" s="412">
        <v>10259</v>
      </c>
      <c r="Q27" s="412">
        <v>10072</v>
      </c>
      <c r="R27" s="412">
        <v>9464</v>
      </c>
      <c r="S27" s="412">
        <v>9250</v>
      </c>
      <c r="T27" s="412">
        <v>8436</v>
      </c>
      <c r="U27" s="412">
        <v>7436</v>
      </c>
      <c r="V27" s="412">
        <v>7230</v>
      </c>
      <c r="W27" s="412">
        <v>6730</v>
      </c>
      <c r="X27" s="412">
        <v>6612</v>
      </c>
      <c r="Y27" s="412" t="s">
        <v>215</v>
      </c>
      <c r="Z27" s="412" t="s">
        <v>215</v>
      </c>
      <c r="AA27" s="412" t="s">
        <v>215</v>
      </c>
      <c r="AB27" s="412" t="s">
        <v>215</v>
      </c>
      <c r="AC27" s="412" t="s">
        <v>215</v>
      </c>
      <c r="AD27" s="378" t="s">
        <v>215</v>
      </c>
      <c r="AE27" s="74"/>
    </row>
    <row r="28" spans="3:31" x14ac:dyDescent="0.2">
      <c r="C28" s="24"/>
      <c r="D28" s="139"/>
      <c r="E28" s="32" t="s">
        <v>267</v>
      </c>
      <c r="F28" s="32"/>
      <c r="G28" s="32"/>
      <c r="H28" s="33"/>
      <c r="I28" s="34"/>
      <c r="J28" s="377">
        <v>8649</v>
      </c>
      <c r="K28" s="377">
        <v>9851</v>
      </c>
      <c r="L28" s="377">
        <v>10956</v>
      </c>
      <c r="M28" s="377">
        <v>11828</v>
      </c>
      <c r="N28" s="377">
        <v>13787</v>
      </c>
      <c r="O28" s="377">
        <v>14256</v>
      </c>
      <c r="P28" s="412">
        <v>15386</v>
      </c>
      <c r="Q28" s="412">
        <v>14443</v>
      </c>
      <c r="R28" s="412">
        <v>13879</v>
      </c>
      <c r="S28" s="412">
        <v>13379</v>
      </c>
      <c r="T28" s="412">
        <v>12159</v>
      </c>
      <c r="U28" s="412">
        <v>9949</v>
      </c>
      <c r="V28" s="412">
        <v>9301</v>
      </c>
      <c r="W28" s="412">
        <v>8953</v>
      </c>
      <c r="X28" s="412">
        <v>8791</v>
      </c>
      <c r="Y28" s="412" t="s">
        <v>215</v>
      </c>
      <c r="Z28" s="412" t="s">
        <v>215</v>
      </c>
      <c r="AA28" s="412" t="s">
        <v>215</v>
      </c>
      <c r="AB28" s="412" t="s">
        <v>215</v>
      </c>
      <c r="AC28" s="412" t="s">
        <v>215</v>
      </c>
      <c r="AD28" s="378" t="s">
        <v>215</v>
      </c>
      <c r="AE28" s="74"/>
    </row>
    <row r="29" spans="3:31" x14ac:dyDescent="0.2">
      <c r="C29" s="24"/>
      <c r="D29" s="139"/>
      <c r="E29" s="32" t="s">
        <v>268</v>
      </c>
      <c r="F29" s="32"/>
      <c r="G29" s="32"/>
      <c r="H29" s="33"/>
      <c r="I29" s="34"/>
      <c r="J29" s="377">
        <v>1854</v>
      </c>
      <c r="K29" s="377">
        <v>1620</v>
      </c>
      <c r="L29" s="377">
        <v>1688</v>
      </c>
      <c r="M29" s="377">
        <v>1977</v>
      </c>
      <c r="N29" s="377">
        <v>1842</v>
      </c>
      <c r="O29" s="377">
        <v>1979</v>
      </c>
      <c r="P29" s="412">
        <v>1832</v>
      </c>
      <c r="Q29" s="412">
        <v>1542</v>
      </c>
      <c r="R29" s="412">
        <v>1496</v>
      </c>
      <c r="S29" s="412">
        <v>1250</v>
      </c>
      <c r="T29" s="412">
        <v>1384</v>
      </c>
      <c r="U29" s="412">
        <v>1425</v>
      </c>
      <c r="V29" s="412">
        <v>1428</v>
      </c>
      <c r="W29" s="412">
        <v>1457</v>
      </c>
      <c r="X29" s="412">
        <v>1530</v>
      </c>
      <c r="Y29" s="412" t="s">
        <v>215</v>
      </c>
      <c r="Z29" s="412" t="s">
        <v>215</v>
      </c>
      <c r="AA29" s="412" t="s">
        <v>215</v>
      </c>
      <c r="AB29" s="412" t="s">
        <v>215</v>
      </c>
      <c r="AC29" s="412" t="s">
        <v>215</v>
      </c>
      <c r="AD29" s="378" t="s">
        <v>215</v>
      </c>
      <c r="AE29" s="74"/>
    </row>
    <row r="30" spans="3:31" x14ac:dyDescent="0.2">
      <c r="C30" s="24"/>
      <c r="D30" s="139"/>
      <c r="E30" s="32" t="s">
        <v>269</v>
      </c>
      <c r="F30" s="32"/>
      <c r="G30" s="32"/>
      <c r="H30" s="33"/>
      <c r="I30" s="34"/>
      <c r="J30" s="377">
        <v>5240</v>
      </c>
      <c r="K30" s="377">
        <v>5328</v>
      </c>
      <c r="L30" s="377">
        <v>5709</v>
      </c>
      <c r="M30" s="377">
        <v>5235</v>
      </c>
      <c r="N30" s="377">
        <v>5288</v>
      </c>
      <c r="O30" s="377">
        <v>4942</v>
      </c>
      <c r="P30" s="412">
        <v>4806</v>
      </c>
      <c r="Q30" s="412">
        <v>5043</v>
      </c>
      <c r="R30" s="412">
        <v>4525</v>
      </c>
      <c r="S30" s="412">
        <v>4098</v>
      </c>
      <c r="T30" s="412">
        <v>3966</v>
      </c>
      <c r="U30" s="412">
        <v>3321</v>
      </c>
      <c r="V30" s="412">
        <v>3091</v>
      </c>
      <c r="W30" s="412">
        <v>3303</v>
      </c>
      <c r="X30" s="412">
        <v>3454</v>
      </c>
      <c r="Y30" s="412" t="s">
        <v>215</v>
      </c>
      <c r="Z30" s="412" t="s">
        <v>215</v>
      </c>
      <c r="AA30" s="412" t="s">
        <v>215</v>
      </c>
      <c r="AB30" s="412" t="s">
        <v>215</v>
      </c>
      <c r="AC30" s="412" t="s">
        <v>215</v>
      </c>
      <c r="AD30" s="378" t="s">
        <v>215</v>
      </c>
      <c r="AE30" s="74"/>
    </row>
    <row r="31" spans="3:31" ht="13.5" thickBot="1" x14ac:dyDescent="0.25">
      <c r="C31" s="24"/>
      <c r="D31" s="91"/>
      <c r="E31" s="32" t="s">
        <v>270</v>
      </c>
      <c r="F31" s="32"/>
      <c r="G31" s="32"/>
      <c r="H31" s="33"/>
      <c r="I31" s="40"/>
      <c r="J31" s="385">
        <v>859</v>
      </c>
      <c r="K31" s="385">
        <v>1004</v>
      </c>
      <c r="L31" s="385">
        <v>1135</v>
      </c>
      <c r="M31" s="385">
        <v>1237</v>
      </c>
      <c r="N31" s="385">
        <v>1253</v>
      </c>
      <c r="O31" s="385">
        <v>1374</v>
      </c>
      <c r="P31" s="415">
        <v>1487</v>
      </c>
      <c r="Q31" s="415">
        <v>1447</v>
      </c>
      <c r="R31" s="415">
        <v>1456</v>
      </c>
      <c r="S31" s="415">
        <v>1456</v>
      </c>
      <c r="T31" s="415">
        <v>1422</v>
      </c>
      <c r="U31" s="415">
        <v>1364</v>
      </c>
      <c r="V31" s="415">
        <v>1295</v>
      </c>
      <c r="W31" s="415">
        <v>1263</v>
      </c>
      <c r="X31" s="415">
        <v>1469</v>
      </c>
      <c r="Y31" s="415" t="s">
        <v>215</v>
      </c>
      <c r="Z31" s="415" t="s">
        <v>215</v>
      </c>
      <c r="AA31" s="415" t="s">
        <v>215</v>
      </c>
      <c r="AB31" s="415" t="s">
        <v>215</v>
      </c>
      <c r="AC31" s="415" t="s">
        <v>215</v>
      </c>
      <c r="AD31" s="386" t="s">
        <v>215</v>
      </c>
      <c r="AE31" s="74"/>
    </row>
    <row r="32" spans="3:31" ht="13.5" thickBot="1" x14ac:dyDescent="0.25">
      <c r="C32" s="24"/>
      <c r="D32" s="43" t="s">
        <v>271</v>
      </c>
      <c r="E32" s="44"/>
      <c r="F32" s="44"/>
      <c r="G32" s="44"/>
      <c r="H32" s="44"/>
      <c r="I32" s="44"/>
      <c r="J32" s="381"/>
      <c r="K32" s="381"/>
      <c r="L32" s="381"/>
      <c r="M32" s="381"/>
      <c r="N32" s="381"/>
      <c r="O32" s="381"/>
      <c r="P32" s="458"/>
      <c r="Q32" s="458"/>
      <c r="R32" s="458"/>
      <c r="S32" s="458"/>
      <c r="T32" s="458"/>
      <c r="U32" s="458"/>
      <c r="V32" s="458"/>
      <c r="W32" s="458"/>
      <c r="X32" s="458"/>
      <c r="Y32" s="598" t="s">
        <v>215</v>
      </c>
      <c r="Z32" s="598" t="s">
        <v>215</v>
      </c>
      <c r="AA32" s="598" t="s">
        <v>215</v>
      </c>
      <c r="AB32" s="598" t="s">
        <v>215</v>
      </c>
      <c r="AC32" s="598" t="s">
        <v>215</v>
      </c>
      <c r="AD32" s="382"/>
      <c r="AE32" s="74"/>
    </row>
    <row r="33" spans="3:31" x14ac:dyDescent="0.2">
      <c r="C33" s="24"/>
      <c r="D33" s="154"/>
      <c r="E33" s="155" t="s">
        <v>262</v>
      </c>
      <c r="F33" s="155"/>
      <c r="G33" s="155"/>
      <c r="H33" s="156"/>
      <c r="I33" s="157"/>
      <c r="J33" s="375">
        <v>281</v>
      </c>
      <c r="K33" s="383">
        <v>343</v>
      </c>
      <c r="L33" s="383">
        <v>426</v>
      </c>
      <c r="M33" s="383">
        <v>483</v>
      </c>
      <c r="N33" s="383">
        <v>603</v>
      </c>
      <c r="O33" s="383">
        <v>711</v>
      </c>
      <c r="P33" s="414">
        <v>612</v>
      </c>
      <c r="Q33" s="414">
        <v>556</v>
      </c>
      <c r="R33" s="414">
        <v>413</v>
      </c>
      <c r="S33" s="414">
        <v>382</v>
      </c>
      <c r="T33" s="414">
        <v>326</v>
      </c>
      <c r="U33" s="414">
        <v>351</v>
      </c>
      <c r="V33" s="414">
        <v>275</v>
      </c>
      <c r="W33" s="414">
        <v>218</v>
      </c>
      <c r="X33" s="414">
        <v>256</v>
      </c>
      <c r="Y33" s="414" t="s">
        <v>215</v>
      </c>
      <c r="Z33" s="414" t="s">
        <v>215</v>
      </c>
      <c r="AA33" s="414" t="s">
        <v>215</v>
      </c>
      <c r="AB33" s="414" t="s">
        <v>215</v>
      </c>
      <c r="AC33" s="414" t="s">
        <v>215</v>
      </c>
      <c r="AD33" s="384" t="s">
        <v>215</v>
      </c>
      <c r="AE33" s="74"/>
    </row>
    <row r="34" spans="3:31" x14ac:dyDescent="0.2">
      <c r="C34" s="24"/>
      <c r="D34" s="139"/>
      <c r="E34" s="32" t="s">
        <v>263</v>
      </c>
      <c r="F34" s="32"/>
      <c r="G34" s="32"/>
      <c r="H34" s="33"/>
      <c r="I34" s="34"/>
      <c r="J34" s="377">
        <v>1676</v>
      </c>
      <c r="K34" s="377">
        <v>2313</v>
      </c>
      <c r="L34" s="377">
        <v>2292</v>
      </c>
      <c r="M34" s="377">
        <v>2745</v>
      </c>
      <c r="N34" s="377">
        <v>2905</v>
      </c>
      <c r="O34" s="377">
        <v>3443</v>
      </c>
      <c r="P34" s="412">
        <v>2890</v>
      </c>
      <c r="Q34" s="412">
        <v>2777</v>
      </c>
      <c r="R34" s="412">
        <v>2610</v>
      </c>
      <c r="S34" s="412">
        <v>2337</v>
      </c>
      <c r="T34" s="412">
        <v>2084</v>
      </c>
      <c r="U34" s="412">
        <v>1986</v>
      </c>
      <c r="V34" s="412">
        <v>1777</v>
      </c>
      <c r="W34" s="412">
        <v>1572</v>
      </c>
      <c r="X34" s="412">
        <v>1402</v>
      </c>
      <c r="Y34" s="412" t="s">
        <v>215</v>
      </c>
      <c r="Z34" s="412" t="s">
        <v>215</v>
      </c>
      <c r="AA34" s="412" t="s">
        <v>215</v>
      </c>
      <c r="AB34" s="412" t="s">
        <v>215</v>
      </c>
      <c r="AC34" s="412" t="s">
        <v>215</v>
      </c>
      <c r="AD34" s="378" t="s">
        <v>215</v>
      </c>
      <c r="AE34" s="74"/>
    </row>
    <row r="35" spans="3:31" x14ac:dyDescent="0.2">
      <c r="C35" s="24"/>
      <c r="D35" s="139"/>
      <c r="E35" s="32" t="s">
        <v>264</v>
      </c>
      <c r="F35" s="32"/>
      <c r="G35" s="32"/>
      <c r="H35" s="33"/>
      <c r="I35" s="34"/>
      <c r="J35" s="377">
        <v>328</v>
      </c>
      <c r="K35" s="377">
        <v>407</v>
      </c>
      <c r="L35" s="377">
        <v>447</v>
      </c>
      <c r="M35" s="377">
        <v>596</v>
      </c>
      <c r="N35" s="377">
        <v>588</v>
      </c>
      <c r="O35" s="377">
        <v>774</v>
      </c>
      <c r="P35" s="412">
        <v>828</v>
      </c>
      <c r="Q35" s="412">
        <v>820</v>
      </c>
      <c r="R35" s="412">
        <v>674</v>
      </c>
      <c r="S35" s="412">
        <v>735</v>
      </c>
      <c r="T35" s="412">
        <v>545</v>
      </c>
      <c r="U35" s="412">
        <v>465</v>
      </c>
      <c r="V35" s="412">
        <v>414</v>
      </c>
      <c r="W35" s="412">
        <v>443</v>
      </c>
      <c r="X35" s="412">
        <v>478</v>
      </c>
      <c r="Y35" s="412" t="s">
        <v>215</v>
      </c>
      <c r="Z35" s="412" t="s">
        <v>215</v>
      </c>
      <c r="AA35" s="412" t="s">
        <v>215</v>
      </c>
      <c r="AB35" s="412" t="s">
        <v>215</v>
      </c>
      <c r="AC35" s="412" t="s">
        <v>215</v>
      </c>
      <c r="AD35" s="378" t="s">
        <v>215</v>
      </c>
      <c r="AE35" s="74"/>
    </row>
    <row r="36" spans="3:31" x14ac:dyDescent="0.2">
      <c r="C36" s="24"/>
      <c r="D36" s="139"/>
      <c r="E36" s="32" t="s">
        <v>265</v>
      </c>
      <c r="F36" s="32"/>
      <c r="G36" s="32"/>
      <c r="H36" s="33"/>
      <c r="I36" s="34"/>
      <c r="J36" s="377">
        <v>354</v>
      </c>
      <c r="K36" s="377">
        <v>455</v>
      </c>
      <c r="L36" s="377">
        <v>393</v>
      </c>
      <c r="M36" s="377">
        <v>504</v>
      </c>
      <c r="N36" s="377">
        <v>493</v>
      </c>
      <c r="O36" s="377">
        <v>756</v>
      </c>
      <c r="P36" s="412">
        <v>931</v>
      </c>
      <c r="Q36" s="412">
        <v>903</v>
      </c>
      <c r="R36" s="412">
        <v>977</v>
      </c>
      <c r="S36" s="412">
        <v>872</v>
      </c>
      <c r="T36" s="412">
        <v>908</v>
      </c>
      <c r="U36" s="412">
        <v>691</v>
      </c>
      <c r="V36" s="412">
        <v>646</v>
      </c>
      <c r="W36" s="412">
        <v>717</v>
      </c>
      <c r="X36" s="412">
        <v>643</v>
      </c>
      <c r="Y36" s="412" t="s">
        <v>215</v>
      </c>
      <c r="Z36" s="412" t="s">
        <v>215</v>
      </c>
      <c r="AA36" s="412" t="s">
        <v>215</v>
      </c>
      <c r="AB36" s="412" t="s">
        <v>215</v>
      </c>
      <c r="AC36" s="412" t="s">
        <v>215</v>
      </c>
      <c r="AD36" s="378" t="s">
        <v>215</v>
      </c>
      <c r="AE36" s="74"/>
    </row>
    <row r="37" spans="3:31" x14ac:dyDescent="0.2">
      <c r="C37" s="24"/>
      <c r="D37" s="139"/>
      <c r="E37" s="32" t="s">
        <v>266</v>
      </c>
      <c r="F37" s="32"/>
      <c r="G37" s="32"/>
      <c r="H37" s="33"/>
      <c r="I37" s="34"/>
      <c r="J37" s="377">
        <v>1567</v>
      </c>
      <c r="K37" s="377">
        <v>2005</v>
      </c>
      <c r="L37" s="377">
        <v>2198</v>
      </c>
      <c r="M37" s="377">
        <v>2576</v>
      </c>
      <c r="N37" s="377">
        <v>3047</v>
      </c>
      <c r="O37" s="377">
        <v>3414</v>
      </c>
      <c r="P37" s="412">
        <v>3521</v>
      </c>
      <c r="Q37" s="412">
        <v>2838</v>
      </c>
      <c r="R37" s="412">
        <v>2432</v>
      </c>
      <c r="S37" s="412">
        <v>1949</v>
      </c>
      <c r="T37" s="412">
        <v>1683</v>
      </c>
      <c r="U37" s="412">
        <v>1411</v>
      </c>
      <c r="V37" s="412">
        <v>1474</v>
      </c>
      <c r="W37" s="412">
        <v>1505</v>
      </c>
      <c r="X37" s="412">
        <v>1365</v>
      </c>
      <c r="Y37" s="412" t="s">
        <v>215</v>
      </c>
      <c r="Z37" s="412" t="s">
        <v>215</v>
      </c>
      <c r="AA37" s="412" t="s">
        <v>215</v>
      </c>
      <c r="AB37" s="412" t="s">
        <v>215</v>
      </c>
      <c r="AC37" s="412" t="s">
        <v>215</v>
      </c>
      <c r="AD37" s="378" t="s">
        <v>215</v>
      </c>
      <c r="AE37" s="74"/>
    </row>
    <row r="38" spans="3:31" x14ac:dyDescent="0.2">
      <c r="C38" s="24"/>
      <c r="D38" s="139"/>
      <c r="E38" s="32" t="s">
        <v>267</v>
      </c>
      <c r="F38" s="32"/>
      <c r="G38" s="32"/>
      <c r="H38" s="33"/>
      <c r="I38" s="34"/>
      <c r="J38" s="377">
        <v>3204</v>
      </c>
      <c r="K38" s="377">
        <v>3684</v>
      </c>
      <c r="L38" s="377">
        <v>4706</v>
      </c>
      <c r="M38" s="377">
        <v>5766</v>
      </c>
      <c r="N38" s="377">
        <v>6696</v>
      </c>
      <c r="O38" s="377">
        <v>7665</v>
      </c>
      <c r="P38" s="412">
        <v>7099</v>
      </c>
      <c r="Q38" s="412">
        <v>6245</v>
      </c>
      <c r="R38" s="412">
        <v>5219</v>
      </c>
      <c r="S38" s="412">
        <v>3930</v>
      </c>
      <c r="T38" s="412">
        <v>3288</v>
      </c>
      <c r="U38" s="412">
        <v>2623</v>
      </c>
      <c r="V38" s="412">
        <v>2294</v>
      </c>
      <c r="W38" s="412">
        <v>2042</v>
      </c>
      <c r="X38" s="412">
        <v>1943</v>
      </c>
      <c r="Y38" s="412" t="s">
        <v>215</v>
      </c>
      <c r="Z38" s="412" t="s">
        <v>215</v>
      </c>
      <c r="AA38" s="412" t="s">
        <v>215</v>
      </c>
      <c r="AB38" s="412" t="s">
        <v>215</v>
      </c>
      <c r="AC38" s="412" t="s">
        <v>215</v>
      </c>
      <c r="AD38" s="378" t="s">
        <v>215</v>
      </c>
      <c r="AE38" s="74"/>
    </row>
    <row r="39" spans="3:31" x14ac:dyDescent="0.2">
      <c r="C39" s="24"/>
      <c r="D39" s="139"/>
      <c r="E39" s="32" t="s">
        <v>268</v>
      </c>
      <c r="F39" s="32"/>
      <c r="G39" s="32"/>
      <c r="H39" s="33"/>
      <c r="I39" s="34"/>
      <c r="J39" s="377">
        <v>270</v>
      </c>
      <c r="K39" s="377">
        <v>522</v>
      </c>
      <c r="L39" s="377">
        <v>603</v>
      </c>
      <c r="M39" s="377">
        <v>550</v>
      </c>
      <c r="N39" s="377">
        <v>978</v>
      </c>
      <c r="O39" s="377">
        <v>986</v>
      </c>
      <c r="P39" s="412">
        <v>940</v>
      </c>
      <c r="Q39" s="412">
        <v>795</v>
      </c>
      <c r="R39" s="412">
        <v>636</v>
      </c>
      <c r="S39" s="412">
        <v>493</v>
      </c>
      <c r="T39" s="412">
        <v>538</v>
      </c>
      <c r="U39" s="412">
        <v>508</v>
      </c>
      <c r="V39" s="412">
        <v>637</v>
      </c>
      <c r="W39" s="412">
        <v>528</v>
      </c>
      <c r="X39" s="412">
        <v>583</v>
      </c>
      <c r="Y39" s="412" t="s">
        <v>215</v>
      </c>
      <c r="Z39" s="412" t="s">
        <v>215</v>
      </c>
      <c r="AA39" s="412" t="s">
        <v>215</v>
      </c>
      <c r="AB39" s="412" t="s">
        <v>215</v>
      </c>
      <c r="AC39" s="412" t="s">
        <v>215</v>
      </c>
      <c r="AD39" s="378" t="s">
        <v>215</v>
      </c>
      <c r="AE39" s="74"/>
    </row>
    <row r="40" spans="3:31" x14ac:dyDescent="0.2">
      <c r="C40" s="24"/>
      <c r="D40" s="139"/>
      <c r="E40" s="32" t="s">
        <v>269</v>
      </c>
      <c r="F40" s="32"/>
      <c r="G40" s="32"/>
      <c r="H40" s="33"/>
      <c r="I40" s="34"/>
      <c r="J40" s="377">
        <v>2845</v>
      </c>
      <c r="K40" s="377">
        <v>3557</v>
      </c>
      <c r="L40" s="377">
        <v>3705</v>
      </c>
      <c r="M40" s="377">
        <v>3847</v>
      </c>
      <c r="N40" s="377">
        <v>4636</v>
      </c>
      <c r="O40" s="377">
        <v>4143</v>
      </c>
      <c r="P40" s="412">
        <v>4266</v>
      </c>
      <c r="Q40" s="412">
        <v>4054</v>
      </c>
      <c r="R40" s="412">
        <v>3432</v>
      </c>
      <c r="S40" s="412">
        <v>2948</v>
      </c>
      <c r="T40" s="412">
        <v>2471</v>
      </c>
      <c r="U40" s="412">
        <v>2229</v>
      </c>
      <c r="V40" s="412">
        <v>1644</v>
      </c>
      <c r="W40" s="412">
        <v>1524</v>
      </c>
      <c r="X40" s="412">
        <v>1784</v>
      </c>
      <c r="Y40" s="412" t="s">
        <v>215</v>
      </c>
      <c r="Z40" s="412" t="s">
        <v>215</v>
      </c>
      <c r="AA40" s="412" t="s">
        <v>215</v>
      </c>
      <c r="AB40" s="412" t="s">
        <v>215</v>
      </c>
      <c r="AC40" s="412" t="s">
        <v>215</v>
      </c>
      <c r="AD40" s="378" t="s">
        <v>215</v>
      </c>
      <c r="AE40" s="74"/>
    </row>
    <row r="41" spans="3:31" ht="13.5" thickBot="1" x14ac:dyDescent="0.25">
      <c r="C41" s="24"/>
      <c r="D41" s="91"/>
      <c r="E41" s="32" t="s">
        <v>270</v>
      </c>
      <c r="F41" s="32"/>
      <c r="G41" s="32"/>
      <c r="H41" s="33"/>
      <c r="I41" s="40"/>
      <c r="J41" s="385">
        <v>146</v>
      </c>
      <c r="K41" s="385">
        <v>193</v>
      </c>
      <c r="L41" s="385">
        <v>209</v>
      </c>
      <c r="M41" s="385">
        <v>193</v>
      </c>
      <c r="N41" s="385">
        <v>296</v>
      </c>
      <c r="O41" s="385">
        <v>211</v>
      </c>
      <c r="P41" s="415">
        <v>181</v>
      </c>
      <c r="Q41" s="415">
        <v>196</v>
      </c>
      <c r="R41" s="415">
        <v>218</v>
      </c>
      <c r="S41" s="415">
        <v>167</v>
      </c>
      <c r="T41" s="415">
        <v>133</v>
      </c>
      <c r="U41" s="415">
        <v>139</v>
      </c>
      <c r="V41" s="415">
        <v>123</v>
      </c>
      <c r="W41" s="415">
        <v>86</v>
      </c>
      <c r="X41" s="415">
        <v>99</v>
      </c>
      <c r="Y41" s="415" t="s">
        <v>215</v>
      </c>
      <c r="Z41" s="415" t="s">
        <v>215</v>
      </c>
      <c r="AA41" s="415" t="s">
        <v>215</v>
      </c>
      <c r="AB41" s="415" t="s">
        <v>215</v>
      </c>
      <c r="AC41" s="415" t="s">
        <v>215</v>
      </c>
      <c r="AD41" s="386" t="s">
        <v>215</v>
      </c>
      <c r="AE41" s="74"/>
    </row>
    <row r="42" spans="3:31" ht="13.5" x14ac:dyDescent="0.25">
      <c r="D42" s="75" t="s">
        <v>190</v>
      </c>
      <c r="E42" s="76"/>
      <c r="F42" s="76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66" t="s">
        <v>389</v>
      </c>
      <c r="AE42" s="69" t="s">
        <v>191</v>
      </c>
    </row>
    <row r="43" spans="3:31" x14ac:dyDescent="0.2">
      <c r="D43" s="67"/>
      <c r="E43" s="754" t="s">
        <v>36</v>
      </c>
      <c r="F43" s="754"/>
      <c r="G43" s="754"/>
      <c r="H43" s="754"/>
      <c r="I43" s="754"/>
      <c r="J43" s="754"/>
      <c r="K43" s="754"/>
      <c r="L43" s="754"/>
      <c r="M43" s="754"/>
      <c r="N43" s="754"/>
      <c r="O43" s="754"/>
      <c r="P43" s="754"/>
      <c r="Q43" s="754"/>
      <c r="R43" s="754"/>
      <c r="S43" s="754"/>
      <c r="T43" s="754"/>
      <c r="U43" s="754"/>
      <c r="V43" s="754"/>
      <c r="W43" s="754"/>
      <c r="X43" s="754"/>
      <c r="Y43" s="754"/>
      <c r="Z43" s="754"/>
      <c r="AA43" s="754"/>
      <c r="AB43" s="754"/>
      <c r="AC43" s="754"/>
      <c r="AD43" s="754"/>
    </row>
    <row r="44" spans="3:31" ht="25.5" customHeight="1" x14ac:dyDescent="0.2">
      <c r="D44" s="67"/>
      <c r="E44" s="754" t="s">
        <v>484</v>
      </c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4"/>
      <c r="R44" s="754"/>
      <c r="S44" s="754"/>
      <c r="T44" s="754"/>
      <c r="U44" s="754"/>
      <c r="V44" s="754"/>
      <c r="W44" s="754"/>
      <c r="X44" s="754"/>
      <c r="Y44" s="754"/>
      <c r="Z44" s="754"/>
      <c r="AA44" s="754"/>
      <c r="AB44" s="754"/>
      <c r="AC44" s="754"/>
      <c r="AD44" s="754"/>
    </row>
    <row r="45" spans="3:31" x14ac:dyDescent="0.2">
      <c r="D45" s="355"/>
      <c r="E45" s="754" t="s">
        <v>468</v>
      </c>
      <c r="F45" s="754"/>
      <c r="G45" s="754"/>
      <c r="H45" s="754"/>
      <c r="I45" s="754"/>
      <c r="J45" s="754"/>
      <c r="K45" s="754"/>
      <c r="L45" s="754"/>
      <c r="M45" s="754"/>
      <c r="N45" s="754"/>
      <c r="O45" s="754"/>
      <c r="P45" s="754"/>
      <c r="Q45" s="754"/>
      <c r="R45" s="754"/>
      <c r="S45" s="754"/>
      <c r="T45" s="754"/>
      <c r="U45" s="754"/>
      <c r="V45" s="754"/>
      <c r="W45" s="754"/>
      <c r="X45" s="754"/>
      <c r="Y45" s="754"/>
      <c r="Z45" s="754"/>
      <c r="AA45" s="754"/>
      <c r="AB45" s="754"/>
      <c r="AC45" s="754"/>
      <c r="AD45" s="754"/>
    </row>
  </sheetData>
  <mergeCells count="25">
    <mergeCell ref="S7:S10"/>
    <mergeCell ref="AB7:AB10"/>
    <mergeCell ref="AA7:AA10"/>
    <mergeCell ref="Z7:Z10"/>
    <mergeCell ref="AC7:AC10"/>
    <mergeCell ref="Y7:Y10"/>
    <mergeCell ref="W7:W10"/>
    <mergeCell ref="X7:X10"/>
    <mergeCell ref="T7:T10"/>
    <mergeCell ref="E45:AD45"/>
    <mergeCell ref="E44:AD44"/>
    <mergeCell ref="E43:AD43"/>
    <mergeCell ref="J7:J10"/>
    <mergeCell ref="AD7:AD10"/>
    <mergeCell ref="K7:K10"/>
    <mergeCell ref="D7:I11"/>
    <mergeCell ref="R7:R10"/>
    <mergeCell ref="L7:L10"/>
    <mergeCell ref="M7:M10"/>
    <mergeCell ref="V7:V10"/>
    <mergeCell ref="U7:U10"/>
    <mergeCell ref="Q7:Q10"/>
    <mergeCell ref="N7:N10"/>
    <mergeCell ref="O7:O10"/>
    <mergeCell ref="P7:P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AE6="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38">
    <pageSetUpPr autoPageBreaks="0"/>
  </sheetPr>
  <dimension ref="A1:AE45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14.5703125" style="69" customWidth="1"/>
    <col min="9" max="9" width="1.140625" style="69" customWidth="1"/>
    <col min="10" max="15" width="6.140625" style="69" hidden="1" customWidth="1"/>
    <col min="16" max="19" width="8.28515625" style="69" hidden="1" customWidth="1"/>
    <col min="20" max="30" width="8.28515625" style="69" customWidth="1"/>
    <col min="31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231</v>
      </c>
      <c r="E4" s="71"/>
      <c r="F4" s="71"/>
      <c r="G4" s="71"/>
      <c r="H4" s="15" t="s">
        <v>348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1" s="70" customFormat="1" ht="15.75" x14ac:dyDescent="0.2">
      <c r="D5" s="94" t="s">
        <v>509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1" s="73" customFormat="1" ht="14.25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 t="s">
        <v>191</v>
      </c>
    </row>
    <row r="7" spans="3:31" ht="6" customHeight="1" x14ac:dyDescent="0.2">
      <c r="C7" s="24"/>
      <c r="D7" s="784"/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865">
        <v>2023</v>
      </c>
      <c r="AE7" s="74"/>
    </row>
    <row r="8" spans="3:31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866"/>
      <c r="AE8" s="74"/>
    </row>
    <row r="9" spans="3:31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866"/>
      <c r="AE9" s="74"/>
    </row>
    <row r="10" spans="3:31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866"/>
      <c r="AE10" s="74"/>
    </row>
    <row r="11" spans="3:31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19"/>
      <c r="AE11" s="74"/>
    </row>
    <row r="12" spans="3:31" ht="14.25" thickTop="1" thickBot="1" x14ac:dyDescent="0.25">
      <c r="C12" s="24"/>
      <c r="D12" s="20" t="s">
        <v>273</v>
      </c>
      <c r="E12" s="326"/>
      <c r="F12" s="326"/>
      <c r="G12" s="326"/>
      <c r="H12" s="326"/>
      <c r="I12" s="21"/>
      <c r="J12" s="362"/>
      <c r="K12" s="363"/>
      <c r="L12" s="363"/>
      <c r="M12" s="363"/>
      <c r="N12" s="363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364"/>
      <c r="AE12" s="74"/>
    </row>
    <row r="13" spans="3:31" x14ac:dyDescent="0.2">
      <c r="C13" s="24"/>
      <c r="D13" s="154"/>
      <c r="E13" s="155" t="s">
        <v>262</v>
      </c>
      <c r="F13" s="155"/>
      <c r="G13" s="155"/>
      <c r="H13" s="156"/>
      <c r="I13" s="157"/>
      <c r="J13" s="375">
        <v>2410</v>
      </c>
      <c r="K13" s="375">
        <v>2957</v>
      </c>
      <c r="L13" s="375">
        <v>3364</v>
      </c>
      <c r="M13" s="375">
        <v>4496</v>
      </c>
      <c r="N13" s="375">
        <v>4888</v>
      </c>
      <c r="O13" s="411">
        <v>5328</v>
      </c>
      <c r="P13" s="411">
        <v>5532</v>
      </c>
      <c r="Q13" s="411">
        <v>5989</v>
      </c>
      <c r="R13" s="411">
        <v>6007</v>
      </c>
      <c r="S13" s="411">
        <v>6494</v>
      </c>
      <c r="T13" s="411">
        <v>6758</v>
      </c>
      <c r="U13" s="411">
        <v>6345</v>
      </c>
      <c r="V13" s="411">
        <v>6168</v>
      </c>
      <c r="W13" s="411">
        <v>6011</v>
      </c>
      <c r="X13" s="411">
        <v>5628</v>
      </c>
      <c r="Y13" s="411" t="s">
        <v>215</v>
      </c>
      <c r="Z13" s="411" t="s">
        <v>215</v>
      </c>
      <c r="AA13" s="411" t="s">
        <v>215</v>
      </c>
      <c r="AB13" s="411" t="s">
        <v>215</v>
      </c>
      <c r="AC13" s="411" t="s">
        <v>215</v>
      </c>
      <c r="AD13" s="376" t="s">
        <v>215</v>
      </c>
      <c r="AE13" s="74"/>
    </row>
    <row r="14" spans="3:31" x14ac:dyDescent="0.2">
      <c r="C14" s="24"/>
      <c r="D14" s="139"/>
      <c r="E14" s="32" t="s">
        <v>263</v>
      </c>
      <c r="F14" s="32"/>
      <c r="G14" s="32"/>
      <c r="H14" s="33"/>
      <c r="I14" s="34"/>
      <c r="J14" s="377">
        <v>7630</v>
      </c>
      <c r="K14" s="377">
        <v>8529</v>
      </c>
      <c r="L14" s="377">
        <v>9200</v>
      </c>
      <c r="M14" s="377">
        <v>11843</v>
      </c>
      <c r="N14" s="377">
        <v>15642</v>
      </c>
      <c r="O14" s="412">
        <v>17970</v>
      </c>
      <c r="P14" s="412">
        <v>18230</v>
      </c>
      <c r="Q14" s="412">
        <v>18171</v>
      </c>
      <c r="R14" s="412">
        <v>19313</v>
      </c>
      <c r="S14" s="412">
        <v>18604</v>
      </c>
      <c r="T14" s="412">
        <v>18663</v>
      </c>
      <c r="U14" s="412">
        <v>18050</v>
      </c>
      <c r="V14" s="412">
        <v>17655</v>
      </c>
      <c r="W14" s="412">
        <v>16844</v>
      </c>
      <c r="X14" s="412">
        <v>16230</v>
      </c>
      <c r="Y14" s="412" t="s">
        <v>215</v>
      </c>
      <c r="Z14" s="412" t="s">
        <v>215</v>
      </c>
      <c r="AA14" s="412" t="s">
        <v>215</v>
      </c>
      <c r="AB14" s="412" t="s">
        <v>215</v>
      </c>
      <c r="AC14" s="412" t="s">
        <v>215</v>
      </c>
      <c r="AD14" s="378" t="s">
        <v>215</v>
      </c>
      <c r="AE14" s="74"/>
    </row>
    <row r="15" spans="3:31" x14ac:dyDescent="0.2">
      <c r="C15" s="24"/>
      <c r="D15" s="139"/>
      <c r="E15" s="32" t="s">
        <v>264</v>
      </c>
      <c r="F15" s="32"/>
      <c r="G15" s="32"/>
      <c r="H15" s="33"/>
      <c r="I15" s="34"/>
      <c r="J15" s="377">
        <v>1305</v>
      </c>
      <c r="K15" s="377">
        <v>1417</v>
      </c>
      <c r="L15" s="377">
        <v>1713</v>
      </c>
      <c r="M15" s="377">
        <v>2244</v>
      </c>
      <c r="N15" s="377">
        <v>2656</v>
      </c>
      <c r="O15" s="412">
        <v>2815</v>
      </c>
      <c r="P15" s="412">
        <v>3054</v>
      </c>
      <c r="Q15" s="412">
        <v>3077</v>
      </c>
      <c r="R15" s="412">
        <v>3244</v>
      </c>
      <c r="S15" s="412">
        <v>3546</v>
      </c>
      <c r="T15" s="412">
        <v>3418</v>
      </c>
      <c r="U15" s="412">
        <v>3220</v>
      </c>
      <c r="V15" s="412">
        <v>3186</v>
      </c>
      <c r="W15" s="412">
        <v>3162</v>
      </c>
      <c r="X15" s="412">
        <v>2992</v>
      </c>
      <c r="Y15" s="412" t="s">
        <v>215</v>
      </c>
      <c r="Z15" s="412" t="s">
        <v>215</v>
      </c>
      <c r="AA15" s="412" t="s">
        <v>215</v>
      </c>
      <c r="AB15" s="412" t="s">
        <v>215</v>
      </c>
      <c r="AC15" s="412" t="s">
        <v>215</v>
      </c>
      <c r="AD15" s="378" t="s">
        <v>215</v>
      </c>
      <c r="AE15" s="74"/>
    </row>
    <row r="16" spans="3:31" x14ac:dyDescent="0.2">
      <c r="C16" s="24"/>
      <c r="D16" s="139"/>
      <c r="E16" s="32" t="s">
        <v>265</v>
      </c>
      <c r="F16" s="32"/>
      <c r="G16" s="32"/>
      <c r="H16" s="33"/>
      <c r="I16" s="34"/>
      <c r="J16" s="377">
        <v>2426</v>
      </c>
      <c r="K16" s="377">
        <v>2730</v>
      </c>
      <c r="L16" s="377">
        <v>3113</v>
      </c>
      <c r="M16" s="377">
        <v>3460</v>
      </c>
      <c r="N16" s="377">
        <v>3837</v>
      </c>
      <c r="O16" s="412">
        <v>4256</v>
      </c>
      <c r="P16" s="412">
        <v>5046</v>
      </c>
      <c r="Q16" s="412">
        <v>4923</v>
      </c>
      <c r="R16" s="412">
        <v>5360</v>
      </c>
      <c r="S16" s="412">
        <v>5453</v>
      </c>
      <c r="T16" s="412">
        <v>5500</v>
      </c>
      <c r="U16" s="412">
        <v>5779</v>
      </c>
      <c r="V16" s="412">
        <v>5460</v>
      </c>
      <c r="W16" s="412">
        <v>5667</v>
      </c>
      <c r="X16" s="412">
        <v>5701</v>
      </c>
      <c r="Y16" s="412" t="s">
        <v>215</v>
      </c>
      <c r="Z16" s="412" t="s">
        <v>215</v>
      </c>
      <c r="AA16" s="412" t="s">
        <v>215</v>
      </c>
      <c r="AB16" s="412" t="s">
        <v>215</v>
      </c>
      <c r="AC16" s="412" t="s">
        <v>215</v>
      </c>
      <c r="AD16" s="378" t="s">
        <v>215</v>
      </c>
      <c r="AE16" s="74"/>
    </row>
    <row r="17" spans="3:31" x14ac:dyDescent="0.2">
      <c r="C17" s="24"/>
      <c r="D17" s="139"/>
      <c r="E17" s="32" t="s">
        <v>266</v>
      </c>
      <c r="F17" s="32"/>
      <c r="G17" s="32"/>
      <c r="H17" s="33"/>
      <c r="I17" s="34"/>
      <c r="J17" s="377">
        <v>4320</v>
      </c>
      <c r="K17" s="377">
        <v>5011</v>
      </c>
      <c r="L17" s="377">
        <v>6214</v>
      </c>
      <c r="M17" s="377">
        <v>7457</v>
      </c>
      <c r="N17" s="377">
        <v>8928</v>
      </c>
      <c r="O17" s="412">
        <v>10153</v>
      </c>
      <c r="P17" s="412">
        <v>12205</v>
      </c>
      <c r="Q17" s="412">
        <v>14040</v>
      </c>
      <c r="R17" s="412">
        <v>14986</v>
      </c>
      <c r="S17" s="412">
        <v>15431</v>
      </c>
      <c r="T17" s="412">
        <v>15144</v>
      </c>
      <c r="U17" s="412">
        <v>14738</v>
      </c>
      <c r="V17" s="412">
        <v>13757</v>
      </c>
      <c r="W17" s="412">
        <v>13176</v>
      </c>
      <c r="X17" s="412">
        <v>12036</v>
      </c>
      <c r="Y17" s="412" t="s">
        <v>215</v>
      </c>
      <c r="Z17" s="412" t="s">
        <v>215</v>
      </c>
      <c r="AA17" s="412" t="s">
        <v>215</v>
      </c>
      <c r="AB17" s="412" t="s">
        <v>215</v>
      </c>
      <c r="AC17" s="412" t="s">
        <v>215</v>
      </c>
      <c r="AD17" s="378" t="s">
        <v>215</v>
      </c>
      <c r="AE17" s="74"/>
    </row>
    <row r="18" spans="3:31" x14ac:dyDescent="0.2">
      <c r="C18" s="24"/>
      <c r="D18" s="139"/>
      <c r="E18" s="32" t="s">
        <v>267</v>
      </c>
      <c r="F18" s="32"/>
      <c r="G18" s="32"/>
      <c r="H18" s="33"/>
      <c r="I18" s="34"/>
      <c r="J18" s="377">
        <v>7494</v>
      </c>
      <c r="K18" s="377">
        <v>9590</v>
      </c>
      <c r="L18" s="377">
        <v>11224</v>
      </c>
      <c r="M18" s="377">
        <v>13319</v>
      </c>
      <c r="N18" s="377">
        <v>15358</v>
      </c>
      <c r="O18" s="412">
        <v>18941</v>
      </c>
      <c r="P18" s="412">
        <v>22023</v>
      </c>
      <c r="Q18" s="412">
        <v>24086</v>
      </c>
      <c r="R18" s="412">
        <v>25766</v>
      </c>
      <c r="S18" s="412">
        <v>25923</v>
      </c>
      <c r="T18" s="412">
        <v>24630</v>
      </c>
      <c r="U18" s="412">
        <v>23622</v>
      </c>
      <c r="V18" s="412">
        <v>20858</v>
      </c>
      <c r="W18" s="412">
        <v>18904</v>
      </c>
      <c r="X18" s="412">
        <v>16505</v>
      </c>
      <c r="Y18" s="412" t="s">
        <v>215</v>
      </c>
      <c r="Z18" s="412" t="s">
        <v>215</v>
      </c>
      <c r="AA18" s="412" t="s">
        <v>215</v>
      </c>
      <c r="AB18" s="412" t="s">
        <v>215</v>
      </c>
      <c r="AC18" s="412" t="s">
        <v>215</v>
      </c>
      <c r="AD18" s="378" t="s">
        <v>215</v>
      </c>
      <c r="AE18" s="74"/>
    </row>
    <row r="19" spans="3:31" x14ac:dyDescent="0.2">
      <c r="C19" s="24"/>
      <c r="D19" s="139"/>
      <c r="E19" s="32" t="s">
        <v>268</v>
      </c>
      <c r="F19" s="32"/>
      <c r="G19" s="32"/>
      <c r="H19" s="33"/>
      <c r="I19" s="34"/>
      <c r="J19" s="377">
        <v>1470</v>
      </c>
      <c r="K19" s="377">
        <v>1712</v>
      </c>
      <c r="L19" s="377">
        <v>1920</v>
      </c>
      <c r="M19" s="377">
        <v>2000</v>
      </c>
      <c r="N19" s="377">
        <v>2240</v>
      </c>
      <c r="O19" s="412">
        <v>2395</v>
      </c>
      <c r="P19" s="412">
        <v>2632</v>
      </c>
      <c r="Q19" s="412">
        <v>3071</v>
      </c>
      <c r="R19" s="412">
        <v>3120</v>
      </c>
      <c r="S19" s="412">
        <v>3420</v>
      </c>
      <c r="T19" s="412">
        <v>2922</v>
      </c>
      <c r="U19" s="412">
        <v>2781</v>
      </c>
      <c r="V19" s="412">
        <v>2804</v>
      </c>
      <c r="W19" s="412">
        <v>2518</v>
      </c>
      <c r="X19" s="412">
        <v>2400</v>
      </c>
      <c r="Y19" s="412" t="s">
        <v>215</v>
      </c>
      <c r="Z19" s="412" t="s">
        <v>215</v>
      </c>
      <c r="AA19" s="412" t="s">
        <v>215</v>
      </c>
      <c r="AB19" s="412" t="s">
        <v>215</v>
      </c>
      <c r="AC19" s="412" t="s">
        <v>215</v>
      </c>
      <c r="AD19" s="378" t="s">
        <v>215</v>
      </c>
      <c r="AE19" s="74"/>
    </row>
    <row r="20" spans="3:31" x14ac:dyDescent="0.2">
      <c r="C20" s="24"/>
      <c r="D20" s="139"/>
      <c r="E20" s="32" t="s">
        <v>269</v>
      </c>
      <c r="F20" s="32"/>
      <c r="G20" s="32"/>
      <c r="H20" s="33"/>
      <c r="I20" s="34"/>
      <c r="J20" s="377">
        <v>5155</v>
      </c>
      <c r="K20" s="377">
        <v>5588</v>
      </c>
      <c r="L20" s="377">
        <v>6612</v>
      </c>
      <c r="M20" s="377">
        <v>7638</v>
      </c>
      <c r="N20" s="377">
        <v>8965</v>
      </c>
      <c r="O20" s="412">
        <v>10056</v>
      </c>
      <c r="P20" s="412">
        <v>11465</v>
      </c>
      <c r="Q20" s="412">
        <v>12994</v>
      </c>
      <c r="R20" s="412">
        <v>13313</v>
      </c>
      <c r="S20" s="412">
        <v>13022</v>
      </c>
      <c r="T20" s="412">
        <v>12476</v>
      </c>
      <c r="U20" s="412">
        <v>11592</v>
      </c>
      <c r="V20" s="412">
        <v>10116</v>
      </c>
      <c r="W20" s="412">
        <v>9047</v>
      </c>
      <c r="X20" s="412">
        <v>8460</v>
      </c>
      <c r="Y20" s="412" t="s">
        <v>215</v>
      </c>
      <c r="Z20" s="412" t="s">
        <v>215</v>
      </c>
      <c r="AA20" s="412" t="s">
        <v>215</v>
      </c>
      <c r="AB20" s="412" t="s">
        <v>215</v>
      </c>
      <c r="AC20" s="412" t="s">
        <v>215</v>
      </c>
      <c r="AD20" s="378" t="s">
        <v>215</v>
      </c>
      <c r="AE20" s="74"/>
    </row>
    <row r="21" spans="3:31" ht="13.5" thickBot="1" x14ac:dyDescent="0.25">
      <c r="C21" s="24"/>
      <c r="D21" s="139"/>
      <c r="E21" s="32" t="s">
        <v>270</v>
      </c>
      <c r="F21" s="32"/>
      <c r="G21" s="32"/>
      <c r="H21" s="33"/>
      <c r="I21" s="34"/>
      <c r="J21" s="377">
        <v>923</v>
      </c>
      <c r="K21" s="377">
        <v>1010</v>
      </c>
      <c r="L21" s="377">
        <v>1133</v>
      </c>
      <c r="M21" s="377">
        <v>1219</v>
      </c>
      <c r="N21" s="377">
        <v>1485</v>
      </c>
      <c r="O21" s="412">
        <v>1568</v>
      </c>
      <c r="P21" s="412">
        <v>1846</v>
      </c>
      <c r="Q21" s="412">
        <v>2011</v>
      </c>
      <c r="R21" s="412">
        <v>2267</v>
      </c>
      <c r="S21" s="412">
        <v>2464</v>
      </c>
      <c r="T21" s="412">
        <v>2434</v>
      </c>
      <c r="U21" s="412">
        <v>2328</v>
      </c>
      <c r="V21" s="412">
        <v>2211</v>
      </c>
      <c r="W21" s="412">
        <v>2216</v>
      </c>
      <c r="X21" s="412">
        <v>2272</v>
      </c>
      <c r="Y21" s="412" t="s">
        <v>215</v>
      </c>
      <c r="Z21" s="412" t="s">
        <v>215</v>
      </c>
      <c r="AA21" s="412" t="s">
        <v>215</v>
      </c>
      <c r="AB21" s="412" t="s">
        <v>215</v>
      </c>
      <c r="AC21" s="412" t="s">
        <v>215</v>
      </c>
      <c r="AD21" s="378" t="s">
        <v>215</v>
      </c>
      <c r="AE21" s="74"/>
    </row>
    <row r="22" spans="3:31" ht="13.5" thickBot="1" x14ac:dyDescent="0.25">
      <c r="C22" s="24"/>
      <c r="D22" s="43" t="s">
        <v>272</v>
      </c>
      <c r="E22" s="44"/>
      <c r="F22" s="44"/>
      <c r="G22" s="44"/>
      <c r="H22" s="44"/>
      <c r="I22" s="325"/>
      <c r="J22" s="387"/>
      <c r="K22" s="388"/>
      <c r="L22" s="388"/>
      <c r="M22" s="388"/>
      <c r="N22" s="388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598" t="s">
        <v>215</v>
      </c>
      <c r="Z22" s="598" t="s">
        <v>215</v>
      </c>
      <c r="AA22" s="598" t="s">
        <v>215</v>
      </c>
      <c r="AB22" s="598" t="s">
        <v>215</v>
      </c>
      <c r="AC22" s="598" t="s">
        <v>215</v>
      </c>
      <c r="AD22" s="389"/>
      <c r="AE22" s="74"/>
    </row>
    <row r="23" spans="3:31" x14ac:dyDescent="0.2">
      <c r="C23" s="24"/>
      <c r="D23" s="154"/>
      <c r="E23" s="155" t="s">
        <v>262</v>
      </c>
      <c r="F23" s="155"/>
      <c r="G23" s="155"/>
      <c r="H23" s="156"/>
      <c r="I23" s="90"/>
      <c r="J23" s="383">
        <v>2010</v>
      </c>
      <c r="K23" s="383">
        <v>2492</v>
      </c>
      <c r="L23" s="383">
        <v>2806</v>
      </c>
      <c r="M23" s="383">
        <v>3860</v>
      </c>
      <c r="N23" s="383">
        <v>4219</v>
      </c>
      <c r="O23" s="414">
        <v>4687</v>
      </c>
      <c r="P23" s="414">
        <v>4870</v>
      </c>
      <c r="Q23" s="414">
        <v>5248</v>
      </c>
      <c r="R23" s="414">
        <v>5261</v>
      </c>
      <c r="S23" s="414">
        <v>5822</v>
      </c>
      <c r="T23" s="414">
        <v>6076</v>
      </c>
      <c r="U23" s="414">
        <v>5711</v>
      </c>
      <c r="V23" s="414">
        <v>5524</v>
      </c>
      <c r="W23" s="414">
        <v>5345</v>
      </c>
      <c r="X23" s="414">
        <v>4998</v>
      </c>
      <c r="Y23" s="414" t="s">
        <v>215</v>
      </c>
      <c r="Z23" s="414" t="s">
        <v>215</v>
      </c>
      <c r="AA23" s="414" t="s">
        <v>215</v>
      </c>
      <c r="AB23" s="414" t="s">
        <v>215</v>
      </c>
      <c r="AC23" s="414" t="s">
        <v>215</v>
      </c>
      <c r="AD23" s="384" t="s">
        <v>215</v>
      </c>
      <c r="AE23" s="74"/>
    </row>
    <row r="24" spans="3:31" x14ac:dyDescent="0.2">
      <c r="C24" s="24"/>
      <c r="D24" s="139"/>
      <c r="E24" s="32" t="s">
        <v>263</v>
      </c>
      <c r="F24" s="32"/>
      <c r="G24" s="32"/>
      <c r="H24" s="33"/>
      <c r="I24" s="34"/>
      <c r="J24" s="377">
        <v>6893</v>
      </c>
      <c r="K24" s="377">
        <v>7552</v>
      </c>
      <c r="L24" s="377">
        <v>8020</v>
      </c>
      <c r="M24" s="377">
        <v>10327</v>
      </c>
      <c r="N24" s="377">
        <v>13442</v>
      </c>
      <c r="O24" s="412">
        <v>15260</v>
      </c>
      <c r="P24" s="412">
        <v>15190</v>
      </c>
      <c r="Q24" s="412">
        <v>14952</v>
      </c>
      <c r="R24" s="412">
        <v>15604</v>
      </c>
      <c r="S24" s="412">
        <v>14923</v>
      </c>
      <c r="T24" s="412">
        <v>15094</v>
      </c>
      <c r="U24" s="412">
        <v>14638</v>
      </c>
      <c r="V24" s="412">
        <v>14398</v>
      </c>
      <c r="W24" s="412">
        <v>14015</v>
      </c>
      <c r="X24" s="412">
        <v>13316</v>
      </c>
      <c r="Y24" s="412" t="s">
        <v>215</v>
      </c>
      <c r="Z24" s="412" t="s">
        <v>215</v>
      </c>
      <c r="AA24" s="412" t="s">
        <v>215</v>
      </c>
      <c r="AB24" s="412" t="s">
        <v>215</v>
      </c>
      <c r="AC24" s="412" t="s">
        <v>215</v>
      </c>
      <c r="AD24" s="378" t="s">
        <v>215</v>
      </c>
      <c r="AE24" s="74"/>
    </row>
    <row r="25" spans="3:31" x14ac:dyDescent="0.2">
      <c r="C25" s="24"/>
      <c r="D25" s="139"/>
      <c r="E25" s="32" t="s">
        <v>264</v>
      </c>
      <c r="F25" s="32"/>
      <c r="G25" s="32"/>
      <c r="H25" s="33"/>
      <c r="I25" s="34"/>
      <c r="J25" s="377">
        <v>1132</v>
      </c>
      <c r="K25" s="377">
        <v>1225</v>
      </c>
      <c r="L25" s="377">
        <v>1449</v>
      </c>
      <c r="M25" s="377">
        <v>1904</v>
      </c>
      <c r="N25" s="377">
        <v>2214</v>
      </c>
      <c r="O25" s="412">
        <v>2333</v>
      </c>
      <c r="P25" s="412">
        <v>2458</v>
      </c>
      <c r="Q25" s="412">
        <v>2450</v>
      </c>
      <c r="R25" s="412">
        <v>2569</v>
      </c>
      <c r="S25" s="412">
        <v>2702</v>
      </c>
      <c r="T25" s="412">
        <v>2652</v>
      </c>
      <c r="U25" s="412">
        <v>2498</v>
      </c>
      <c r="V25" s="412">
        <v>2425</v>
      </c>
      <c r="W25" s="412">
        <v>2526</v>
      </c>
      <c r="X25" s="412">
        <v>2352</v>
      </c>
      <c r="Y25" s="412" t="s">
        <v>215</v>
      </c>
      <c r="Z25" s="412" t="s">
        <v>215</v>
      </c>
      <c r="AA25" s="412" t="s">
        <v>215</v>
      </c>
      <c r="AB25" s="412" t="s">
        <v>215</v>
      </c>
      <c r="AC25" s="412" t="s">
        <v>215</v>
      </c>
      <c r="AD25" s="378" t="s">
        <v>215</v>
      </c>
      <c r="AE25" s="74"/>
    </row>
    <row r="26" spans="3:31" x14ac:dyDescent="0.2">
      <c r="C26" s="24"/>
      <c r="D26" s="139"/>
      <c r="E26" s="32" t="s">
        <v>265</v>
      </c>
      <c r="F26" s="32"/>
      <c r="G26" s="32"/>
      <c r="H26" s="33"/>
      <c r="I26" s="34"/>
      <c r="J26" s="377">
        <v>1995</v>
      </c>
      <c r="K26" s="377">
        <v>2144</v>
      </c>
      <c r="L26" s="377">
        <v>2473</v>
      </c>
      <c r="M26" s="377">
        <v>2827</v>
      </c>
      <c r="N26" s="377">
        <v>3195</v>
      </c>
      <c r="O26" s="412">
        <v>3613</v>
      </c>
      <c r="P26" s="412">
        <v>4205</v>
      </c>
      <c r="Q26" s="412">
        <v>4099</v>
      </c>
      <c r="R26" s="412">
        <v>4272</v>
      </c>
      <c r="S26" s="412">
        <v>4378</v>
      </c>
      <c r="T26" s="412">
        <v>4413</v>
      </c>
      <c r="U26" s="412">
        <v>4576</v>
      </c>
      <c r="V26" s="412">
        <v>4496</v>
      </c>
      <c r="W26" s="412">
        <v>4628</v>
      </c>
      <c r="X26" s="412">
        <v>4819</v>
      </c>
      <c r="Y26" s="412" t="s">
        <v>215</v>
      </c>
      <c r="Z26" s="412" t="s">
        <v>215</v>
      </c>
      <c r="AA26" s="412" t="s">
        <v>215</v>
      </c>
      <c r="AB26" s="412" t="s">
        <v>215</v>
      </c>
      <c r="AC26" s="412" t="s">
        <v>215</v>
      </c>
      <c r="AD26" s="378" t="s">
        <v>215</v>
      </c>
      <c r="AE26" s="74"/>
    </row>
    <row r="27" spans="3:31" x14ac:dyDescent="0.2">
      <c r="C27" s="24"/>
      <c r="D27" s="139"/>
      <c r="E27" s="32" t="s">
        <v>266</v>
      </c>
      <c r="F27" s="32"/>
      <c r="G27" s="32"/>
      <c r="H27" s="33"/>
      <c r="I27" s="34"/>
      <c r="J27" s="377">
        <v>3531</v>
      </c>
      <c r="K27" s="377">
        <v>4048</v>
      </c>
      <c r="L27" s="377">
        <v>4792</v>
      </c>
      <c r="M27" s="377">
        <v>5739</v>
      </c>
      <c r="N27" s="377">
        <v>6780</v>
      </c>
      <c r="O27" s="412">
        <v>7552</v>
      </c>
      <c r="P27" s="412">
        <v>8572</v>
      </c>
      <c r="Q27" s="412">
        <v>9723</v>
      </c>
      <c r="R27" s="412">
        <v>10264</v>
      </c>
      <c r="S27" s="412">
        <v>10608</v>
      </c>
      <c r="T27" s="412">
        <v>10591</v>
      </c>
      <c r="U27" s="412">
        <v>10494</v>
      </c>
      <c r="V27" s="412">
        <v>10050</v>
      </c>
      <c r="W27" s="412">
        <v>9756</v>
      </c>
      <c r="X27" s="412">
        <v>8951</v>
      </c>
      <c r="Y27" s="412" t="s">
        <v>215</v>
      </c>
      <c r="Z27" s="412" t="s">
        <v>215</v>
      </c>
      <c r="AA27" s="412" t="s">
        <v>215</v>
      </c>
      <c r="AB27" s="412" t="s">
        <v>215</v>
      </c>
      <c r="AC27" s="412" t="s">
        <v>215</v>
      </c>
      <c r="AD27" s="378" t="s">
        <v>215</v>
      </c>
      <c r="AE27" s="74"/>
    </row>
    <row r="28" spans="3:31" x14ac:dyDescent="0.2">
      <c r="C28" s="24"/>
      <c r="D28" s="139"/>
      <c r="E28" s="32" t="s">
        <v>267</v>
      </c>
      <c r="F28" s="32"/>
      <c r="G28" s="32"/>
      <c r="H28" s="33"/>
      <c r="I28" s="34"/>
      <c r="J28" s="377">
        <v>6132</v>
      </c>
      <c r="K28" s="377">
        <v>7574</v>
      </c>
      <c r="L28" s="377">
        <v>8710</v>
      </c>
      <c r="M28" s="377">
        <v>9697</v>
      </c>
      <c r="N28" s="377">
        <v>10746</v>
      </c>
      <c r="O28" s="412">
        <v>12799</v>
      </c>
      <c r="P28" s="412">
        <v>14663</v>
      </c>
      <c r="Q28" s="412">
        <v>15902</v>
      </c>
      <c r="R28" s="412">
        <v>16792</v>
      </c>
      <c r="S28" s="412">
        <v>16705</v>
      </c>
      <c r="T28" s="412">
        <v>16435</v>
      </c>
      <c r="U28" s="412">
        <v>15997</v>
      </c>
      <c r="V28" s="412">
        <v>14687</v>
      </c>
      <c r="W28" s="412">
        <v>13799</v>
      </c>
      <c r="X28" s="412">
        <v>11984</v>
      </c>
      <c r="Y28" s="412" t="s">
        <v>215</v>
      </c>
      <c r="Z28" s="412" t="s">
        <v>215</v>
      </c>
      <c r="AA28" s="412" t="s">
        <v>215</v>
      </c>
      <c r="AB28" s="412" t="s">
        <v>215</v>
      </c>
      <c r="AC28" s="412" t="s">
        <v>215</v>
      </c>
      <c r="AD28" s="378" t="s">
        <v>215</v>
      </c>
      <c r="AE28" s="74"/>
    </row>
    <row r="29" spans="3:31" x14ac:dyDescent="0.2">
      <c r="C29" s="24"/>
      <c r="D29" s="139"/>
      <c r="E29" s="32" t="s">
        <v>268</v>
      </c>
      <c r="F29" s="32"/>
      <c r="G29" s="32"/>
      <c r="H29" s="33"/>
      <c r="I29" s="34"/>
      <c r="J29" s="377">
        <v>1374</v>
      </c>
      <c r="K29" s="377">
        <v>1470</v>
      </c>
      <c r="L29" s="377">
        <v>1598</v>
      </c>
      <c r="M29" s="377">
        <v>1603</v>
      </c>
      <c r="N29" s="377">
        <v>1762</v>
      </c>
      <c r="O29" s="412">
        <v>1737</v>
      </c>
      <c r="P29" s="412">
        <v>1966</v>
      </c>
      <c r="Q29" s="412">
        <v>2132</v>
      </c>
      <c r="R29" s="412">
        <v>2079</v>
      </c>
      <c r="S29" s="412">
        <v>2169</v>
      </c>
      <c r="T29" s="412">
        <v>1884</v>
      </c>
      <c r="U29" s="412">
        <v>1863</v>
      </c>
      <c r="V29" s="412">
        <v>1921</v>
      </c>
      <c r="W29" s="412">
        <v>1722</v>
      </c>
      <c r="X29" s="412">
        <v>1558</v>
      </c>
      <c r="Y29" s="412" t="s">
        <v>215</v>
      </c>
      <c r="Z29" s="412" t="s">
        <v>215</v>
      </c>
      <c r="AA29" s="412" t="s">
        <v>215</v>
      </c>
      <c r="AB29" s="412" t="s">
        <v>215</v>
      </c>
      <c r="AC29" s="412" t="s">
        <v>215</v>
      </c>
      <c r="AD29" s="378" t="s">
        <v>215</v>
      </c>
      <c r="AE29" s="74"/>
    </row>
    <row r="30" spans="3:31" x14ac:dyDescent="0.2">
      <c r="C30" s="24"/>
      <c r="D30" s="139"/>
      <c r="E30" s="32" t="s">
        <v>269</v>
      </c>
      <c r="F30" s="32"/>
      <c r="G30" s="32"/>
      <c r="H30" s="33"/>
      <c r="I30" s="34"/>
      <c r="J30" s="377">
        <v>3359</v>
      </c>
      <c r="K30" s="377">
        <v>3520</v>
      </c>
      <c r="L30" s="377">
        <v>3754</v>
      </c>
      <c r="M30" s="377">
        <v>3941</v>
      </c>
      <c r="N30" s="377">
        <v>4482</v>
      </c>
      <c r="O30" s="412">
        <v>4846</v>
      </c>
      <c r="P30" s="412">
        <v>5422</v>
      </c>
      <c r="Q30" s="412">
        <v>6016</v>
      </c>
      <c r="R30" s="412">
        <v>6254</v>
      </c>
      <c r="S30" s="412">
        <v>6138</v>
      </c>
      <c r="T30" s="412">
        <v>6202</v>
      </c>
      <c r="U30" s="412">
        <v>5746</v>
      </c>
      <c r="V30" s="412">
        <v>5303</v>
      </c>
      <c r="W30" s="412">
        <v>5143</v>
      </c>
      <c r="X30" s="412">
        <v>4838</v>
      </c>
      <c r="Y30" s="412" t="s">
        <v>215</v>
      </c>
      <c r="Z30" s="412" t="s">
        <v>215</v>
      </c>
      <c r="AA30" s="412" t="s">
        <v>215</v>
      </c>
      <c r="AB30" s="412" t="s">
        <v>215</v>
      </c>
      <c r="AC30" s="412" t="s">
        <v>215</v>
      </c>
      <c r="AD30" s="378" t="s">
        <v>215</v>
      </c>
      <c r="AE30" s="74"/>
    </row>
    <row r="31" spans="3:31" ht="13.5" thickBot="1" x14ac:dyDescent="0.25">
      <c r="C31" s="24"/>
      <c r="D31" s="91"/>
      <c r="E31" s="32" t="s">
        <v>270</v>
      </c>
      <c r="F31" s="32"/>
      <c r="G31" s="32"/>
      <c r="H31" s="33"/>
      <c r="I31" s="40"/>
      <c r="J31" s="385">
        <v>849</v>
      </c>
      <c r="K31" s="385">
        <v>915</v>
      </c>
      <c r="L31" s="385">
        <v>1015</v>
      </c>
      <c r="M31" s="385">
        <v>1097</v>
      </c>
      <c r="N31" s="385">
        <v>1320</v>
      </c>
      <c r="O31" s="415">
        <v>1336</v>
      </c>
      <c r="P31" s="415">
        <v>1630</v>
      </c>
      <c r="Q31" s="415">
        <v>1754</v>
      </c>
      <c r="R31" s="415">
        <v>1967</v>
      </c>
      <c r="S31" s="415">
        <v>2182</v>
      </c>
      <c r="T31" s="415">
        <v>2134</v>
      </c>
      <c r="U31" s="415">
        <v>2079</v>
      </c>
      <c r="V31" s="415">
        <v>1995</v>
      </c>
      <c r="W31" s="415">
        <v>1963</v>
      </c>
      <c r="X31" s="415">
        <v>2046</v>
      </c>
      <c r="Y31" s="415" t="s">
        <v>215</v>
      </c>
      <c r="Z31" s="415" t="s">
        <v>215</v>
      </c>
      <c r="AA31" s="415" t="s">
        <v>215</v>
      </c>
      <c r="AB31" s="415" t="s">
        <v>215</v>
      </c>
      <c r="AC31" s="415" t="s">
        <v>215</v>
      </c>
      <c r="AD31" s="386" t="s">
        <v>215</v>
      </c>
      <c r="AE31" s="74"/>
    </row>
    <row r="32" spans="3:31" ht="13.5" thickBot="1" x14ac:dyDescent="0.25">
      <c r="C32" s="24"/>
      <c r="D32" s="43" t="s">
        <v>271</v>
      </c>
      <c r="E32" s="44"/>
      <c r="F32" s="44"/>
      <c r="G32" s="44"/>
      <c r="H32" s="44"/>
      <c r="I32" s="325"/>
      <c r="J32" s="387"/>
      <c r="K32" s="388"/>
      <c r="L32" s="388"/>
      <c r="M32" s="388"/>
      <c r="N32" s="388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598" t="s">
        <v>215</v>
      </c>
      <c r="Z32" s="598" t="s">
        <v>215</v>
      </c>
      <c r="AA32" s="598" t="s">
        <v>215</v>
      </c>
      <c r="AB32" s="598" t="s">
        <v>215</v>
      </c>
      <c r="AC32" s="598" t="s">
        <v>215</v>
      </c>
      <c r="AD32" s="389"/>
      <c r="AE32" s="74"/>
    </row>
    <row r="33" spans="3:31" x14ac:dyDescent="0.2">
      <c r="C33" s="24"/>
      <c r="D33" s="154"/>
      <c r="E33" s="155" t="s">
        <v>262</v>
      </c>
      <c r="F33" s="155"/>
      <c r="G33" s="155"/>
      <c r="H33" s="156"/>
      <c r="I33" s="157"/>
      <c r="J33" s="375">
        <v>401</v>
      </c>
      <c r="K33" s="383">
        <v>465</v>
      </c>
      <c r="L33" s="383">
        <v>559</v>
      </c>
      <c r="M33" s="383">
        <v>637</v>
      </c>
      <c r="N33" s="383">
        <v>670</v>
      </c>
      <c r="O33" s="414">
        <v>643</v>
      </c>
      <c r="P33" s="414">
        <v>662</v>
      </c>
      <c r="Q33" s="414">
        <v>742</v>
      </c>
      <c r="R33" s="414">
        <v>746</v>
      </c>
      <c r="S33" s="414">
        <v>674</v>
      </c>
      <c r="T33" s="414">
        <v>682</v>
      </c>
      <c r="U33" s="414">
        <v>634</v>
      </c>
      <c r="V33" s="414">
        <v>644</v>
      </c>
      <c r="W33" s="414">
        <v>666</v>
      </c>
      <c r="X33" s="414">
        <v>630</v>
      </c>
      <c r="Y33" s="414" t="s">
        <v>215</v>
      </c>
      <c r="Z33" s="414" t="s">
        <v>215</v>
      </c>
      <c r="AA33" s="414" t="s">
        <v>215</v>
      </c>
      <c r="AB33" s="414" t="s">
        <v>215</v>
      </c>
      <c r="AC33" s="414" t="s">
        <v>215</v>
      </c>
      <c r="AD33" s="384" t="s">
        <v>215</v>
      </c>
      <c r="AE33" s="74"/>
    </row>
    <row r="34" spans="3:31" x14ac:dyDescent="0.2">
      <c r="C34" s="24"/>
      <c r="D34" s="139"/>
      <c r="E34" s="32" t="s">
        <v>263</v>
      </c>
      <c r="F34" s="32"/>
      <c r="G34" s="32"/>
      <c r="H34" s="33"/>
      <c r="I34" s="34"/>
      <c r="J34" s="377">
        <v>750</v>
      </c>
      <c r="K34" s="377">
        <v>996</v>
      </c>
      <c r="L34" s="377">
        <v>1203</v>
      </c>
      <c r="M34" s="377">
        <v>1540</v>
      </c>
      <c r="N34" s="377">
        <v>2205</v>
      </c>
      <c r="O34" s="412">
        <v>2713</v>
      </c>
      <c r="P34" s="412">
        <v>3044</v>
      </c>
      <c r="Q34" s="412">
        <v>3221</v>
      </c>
      <c r="R34" s="412">
        <v>3715</v>
      </c>
      <c r="S34" s="412">
        <v>3687</v>
      </c>
      <c r="T34" s="412">
        <v>3573</v>
      </c>
      <c r="U34" s="412">
        <v>3417</v>
      </c>
      <c r="V34" s="412">
        <v>3261</v>
      </c>
      <c r="W34" s="412">
        <v>2830</v>
      </c>
      <c r="X34" s="412">
        <v>2914</v>
      </c>
      <c r="Y34" s="412" t="s">
        <v>215</v>
      </c>
      <c r="Z34" s="412" t="s">
        <v>215</v>
      </c>
      <c r="AA34" s="412" t="s">
        <v>215</v>
      </c>
      <c r="AB34" s="412" t="s">
        <v>215</v>
      </c>
      <c r="AC34" s="412" t="s">
        <v>215</v>
      </c>
      <c r="AD34" s="378" t="s">
        <v>215</v>
      </c>
      <c r="AE34" s="74"/>
    </row>
    <row r="35" spans="3:31" x14ac:dyDescent="0.2">
      <c r="C35" s="24"/>
      <c r="D35" s="139"/>
      <c r="E35" s="32" t="s">
        <v>264</v>
      </c>
      <c r="F35" s="32"/>
      <c r="G35" s="32"/>
      <c r="H35" s="33"/>
      <c r="I35" s="34"/>
      <c r="J35" s="377">
        <v>173</v>
      </c>
      <c r="K35" s="377">
        <v>192</v>
      </c>
      <c r="L35" s="377">
        <v>264</v>
      </c>
      <c r="M35" s="377">
        <v>340</v>
      </c>
      <c r="N35" s="377">
        <v>442</v>
      </c>
      <c r="O35" s="412">
        <v>482</v>
      </c>
      <c r="P35" s="412">
        <v>600</v>
      </c>
      <c r="Q35" s="412">
        <v>628</v>
      </c>
      <c r="R35" s="412">
        <v>677</v>
      </c>
      <c r="S35" s="412">
        <v>845</v>
      </c>
      <c r="T35" s="412">
        <v>767</v>
      </c>
      <c r="U35" s="412">
        <v>723</v>
      </c>
      <c r="V35" s="412">
        <v>764</v>
      </c>
      <c r="W35" s="412">
        <v>638</v>
      </c>
      <c r="X35" s="412">
        <v>644</v>
      </c>
      <c r="Y35" s="412" t="s">
        <v>215</v>
      </c>
      <c r="Z35" s="412" t="s">
        <v>215</v>
      </c>
      <c r="AA35" s="412" t="s">
        <v>215</v>
      </c>
      <c r="AB35" s="412" t="s">
        <v>215</v>
      </c>
      <c r="AC35" s="412" t="s">
        <v>215</v>
      </c>
      <c r="AD35" s="378" t="s">
        <v>215</v>
      </c>
      <c r="AE35" s="74"/>
    </row>
    <row r="36" spans="3:31" x14ac:dyDescent="0.2">
      <c r="C36" s="24"/>
      <c r="D36" s="139"/>
      <c r="E36" s="32" t="s">
        <v>265</v>
      </c>
      <c r="F36" s="32"/>
      <c r="G36" s="32"/>
      <c r="H36" s="33"/>
      <c r="I36" s="34"/>
      <c r="J36" s="377">
        <v>431</v>
      </c>
      <c r="K36" s="377">
        <v>586</v>
      </c>
      <c r="L36" s="377">
        <v>642</v>
      </c>
      <c r="M36" s="377">
        <v>633</v>
      </c>
      <c r="N36" s="377">
        <v>642</v>
      </c>
      <c r="O36" s="412">
        <v>643</v>
      </c>
      <c r="P36" s="412">
        <v>841</v>
      </c>
      <c r="Q36" s="412">
        <v>824</v>
      </c>
      <c r="R36" s="412">
        <v>1088</v>
      </c>
      <c r="S36" s="412">
        <v>1075</v>
      </c>
      <c r="T36" s="412">
        <v>1087</v>
      </c>
      <c r="U36" s="412">
        <v>1203</v>
      </c>
      <c r="V36" s="412">
        <v>965</v>
      </c>
      <c r="W36" s="412">
        <v>1042</v>
      </c>
      <c r="X36" s="412">
        <v>884</v>
      </c>
      <c r="Y36" s="412" t="s">
        <v>215</v>
      </c>
      <c r="Z36" s="412" t="s">
        <v>215</v>
      </c>
      <c r="AA36" s="412" t="s">
        <v>215</v>
      </c>
      <c r="AB36" s="412" t="s">
        <v>215</v>
      </c>
      <c r="AC36" s="412" t="s">
        <v>215</v>
      </c>
      <c r="AD36" s="378" t="s">
        <v>215</v>
      </c>
      <c r="AE36" s="74"/>
    </row>
    <row r="37" spans="3:31" x14ac:dyDescent="0.2">
      <c r="C37" s="24"/>
      <c r="D37" s="139"/>
      <c r="E37" s="32" t="s">
        <v>266</v>
      </c>
      <c r="F37" s="32"/>
      <c r="G37" s="32"/>
      <c r="H37" s="33"/>
      <c r="I37" s="34"/>
      <c r="J37" s="377">
        <v>791</v>
      </c>
      <c r="K37" s="377">
        <v>965</v>
      </c>
      <c r="L37" s="377">
        <v>1429</v>
      </c>
      <c r="M37" s="377">
        <v>1722</v>
      </c>
      <c r="N37" s="377">
        <v>2149</v>
      </c>
      <c r="O37" s="412">
        <v>2609</v>
      </c>
      <c r="P37" s="412">
        <v>3644</v>
      </c>
      <c r="Q37" s="412">
        <v>4330</v>
      </c>
      <c r="R37" s="412">
        <v>4736</v>
      </c>
      <c r="S37" s="412">
        <v>4834</v>
      </c>
      <c r="T37" s="412">
        <v>4571</v>
      </c>
      <c r="U37" s="412">
        <v>4254</v>
      </c>
      <c r="V37" s="412">
        <v>3717</v>
      </c>
      <c r="W37" s="412">
        <v>3429</v>
      </c>
      <c r="X37" s="412">
        <v>3103</v>
      </c>
      <c r="Y37" s="412" t="s">
        <v>215</v>
      </c>
      <c r="Z37" s="412" t="s">
        <v>215</v>
      </c>
      <c r="AA37" s="412" t="s">
        <v>215</v>
      </c>
      <c r="AB37" s="412" t="s">
        <v>215</v>
      </c>
      <c r="AC37" s="412" t="s">
        <v>215</v>
      </c>
      <c r="AD37" s="378" t="s">
        <v>215</v>
      </c>
      <c r="AE37" s="74"/>
    </row>
    <row r="38" spans="3:31" x14ac:dyDescent="0.2">
      <c r="C38" s="24"/>
      <c r="D38" s="139"/>
      <c r="E38" s="32" t="s">
        <v>267</v>
      </c>
      <c r="F38" s="32"/>
      <c r="G38" s="32"/>
      <c r="H38" s="33"/>
      <c r="I38" s="34"/>
      <c r="J38" s="377">
        <v>1367</v>
      </c>
      <c r="K38" s="377">
        <v>2020</v>
      </c>
      <c r="L38" s="377">
        <v>2516</v>
      </c>
      <c r="M38" s="377">
        <v>3627</v>
      </c>
      <c r="N38" s="377">
        <v>4614</v>
      </c>
      <c r="O38" s="412">
        <v>6146</v>
      </c>
      <c r="P38" s="412">
        <v>7363</v>
      </c>
      <c r="Q38" s="412">
        <v>8186</v>
      </c>
      <c r="R38" s="412">
        <v>8984</v>
      </c>
      <c r="S38" s="412">
        <v>9224</v>
      </c>
      <c r="T38" s="412">
        <v>8197</v>
      </c>
      <c r="U38" s="412">
        <v>7626</v>
      </c>
      <c r="V38" s="412">
        <v>6177</v>
      </c>
      <c r="W38" s="412">
        <v>5109</v>
      </c>
      <c r="X38" s="412">
        <v>4527</v>
      </c>
      <c r="Y38" s="412" t="s">
        <v>215</v>
      </c>
      <c r="Z38" s="412" t="s">
        <v>215</v>
      </c>
      <c r="AA38" s="412" t="s">
        <v>215</v>
      </c>
      <c r="AB38" s="412" t="s">
        <v>215</v>
      </c>
      <c r="AC38" s="412" t="s">
        <v>215</v>
      </c>
      <c r="AD38" s="378" t="s">
        <v>215</v>
      </c>
      <c r="AE38" s="74"/>
    </row>
    <row r="39" spans="3:31" x14ac:dyDescent="0.2">
      <c r="C39" s="24"/>
      <c r="D39" s="139"/>
      <c r="E39" s="32" t="s">
        <v>268</v>
      </c>
      <c r="F39" s="32"/>
      <c r="G39" s="32"/>
      <c r="H39" s="33"/>
      <c r="I39" s="34"/>
      <c r="J39" s="377">
        <v>96</v>
      </c>
      <c r="K39" s="377">
        <v>242</v>
      </c>
      <c r="L39" s="377">
        <v>322</v>
      </c>
      <c r="M39" s="377">
        <v>397</v>
      </c>
      <c r="N39" s="377">
        <v>478</v>
      </c>
      <c r="O39" s="412">
        <v>658</v>
      </c>
      <c r="P39" s="412">
        <v>666</v>
      </c>
      <c r="Q39" s="412">
        <v>940</v>
      </c>
      <c r="R39" s="412">
        <v>1041</v>
      </c>
      <c r="S39" s="412">
        <v>1251</v>
      </c>
      <c r="T39" s="412">
        <v>1039</v>
      </c>
      <c r="U39" s="412">
        <v>918</v>
      </c>
      <c r="V39" s="412">
        <v>885</v>
      </c>
      <c r="W39" s="412">
        <v>796</v>
      </c>
      <c r="X39" s="412">
        <v>842</v>
      </c>
      <c r="Y39" s="412" t="s">
        <v>215</v>
      </c>
      <c r="Z39" s="412" t="s">
        <v>215</v>
      </c>
      <c r="AA39" s="412" t="s">
        <v>215</v>
      </c>
      <c r="AB39" s="412" t="s">
        <v>215</v>
      </c>
      <c r="AC39" s="412" t="s">
        <v>215</v>
      </c>
      <c r="AD39" s="378" t="s">
        <v>215</v>
      </c>
      <c r="AE39" s="74"/>
    </row>
    <row r="40" spans="3:31" x14ac:dyDescent="0.2">
      <c r="C40" s="24"/>
      <c r="D40" s="139"/>
      <c r="E40" s="32" t="s">
        <v>269</v>
      </c>
      <c r="F40" s="32"/>
      <c r="G40" s="32"/>
      <c r="H40" s="33"/>
      <c r="I40" s="34"/>
      <c r="J40" s="377">
        <v>1797</v>
      </c>
      <c r="K40" s="377">
        <v>2069</v>
      </c>
      <c r="L40" s="377">
        <v>2863</v>
      </c>
      <c r="M40" s="377">
        <v>3713</v>
      </c>
      <c r="N40" s="377">
        <v>4496</v>
      </c>
      <c r="O40" s="412">
        <v>5219</v>
      </c>
      <c r="P40" s="412">
        <v>6054</v>
      </c>
      <c r="Q40" s="412">
        <v>6993</v>
      </c>
      <c r="R40" s="412">
        <v>7070</v>
      </c>
      <c r="S40" s="412">
        <v>6893</v>
      </c>
      <c r="T40" s="412">
        <v>6282</v>
      </c>
      <c r="U40" s="412">
        <v>5849</v>
      </c>
      <c r="V40" s="412">
        <v>4817</v>
      </c>
      <c r="W40" s="412">
        <v>3910</v>
      </c>
      <c r="X40" s="412">
        <v>3629</v>
      </c>
      <c r="Y40" s="412" t="s">
        <v>215</v>
      </c>
      <c r="Z40" s="412" t="s">
        <v>215</v>
      </c>
      <c r="AA40" s="412" t="s">
        <v>215</v>
      </c>
      <c r="AB40" s="412" t="s">
        <v>215</v>
      </c>
      <c r="AC40" s="412" t="s">
        <v>215</v>
      </c>
      <c r="AD40" s="378" t="s">
        <v>215</v>
      </c>
      <c r="AE40" s="74"/>
    </row>
    <row r="41" spans="3:31" ht="13.5" thickBot="1" x14ac:dyDescent="0.25">
      <c r="C41" s="24"/>
      <c r="D41" s="91"/>
      <c r="E41" s="32" t="s">
        <v>270</v>
      </c>
      <c r="F41" s="32"/>
      <c r="G41" s="32"/>
      <c r="H41" s="33"/>
      <c r="I41" s="40"/>
      <c r="J41" s="385">
        <v>74</v>
      </c>
      <c r="K41" s="385">
        <v>95</v>
      </c>
      <c r="L41" s="385">
        <v>119</v>
      </c>
      <c r="M41" s="385">
        <v>125</v>
      </c>
      <c r="N41" s="385">
        <v>165</v>
      </c>
      <c r="O41" s="415">
        <v>233</v>
      </c>
      <c r="P41" s="415">
        <v>216</v>
      </c>
      <c r="Q41" s="415">
        <v>258</v>
      </c>
      <c r="R41" s="415">
        <v>305</v>
      </c>
      <c r="S41" s="415">
        <v>284</v>
      </c>
      <c r="T41" s="415">
        <v>300</v>
      </c>
      <c r="U41" s="415">
        <v>251</v>
      </c>
      <c r="V41" s="415">
        <v>216</v>
      </c>
      <c r="W41" s="415">
        <v>253</v>
      </c>
      <c r="X41" s="415">
        <v>227</v>
      </c>
      <c r="Y41" s="415" t="s">
        <v>215</v>
      </c>
      <c r="Z41" s="415" t="s">
        <v>215</v>
      </c>
      <c r="AA41" s="415" t="s">
        <v>215</v>
      </c>
      <c r="AB41" s="415" t="s">
        <v>215</v>
      </c>
      <c r="AC41" s="415" t="s">
        <v>215</v>
      </c>
      <c r="AD41" s="386" t="s">
        <v>215</v>
      </c>
      <c r="AE41" s="74"/>
    </row>
    <row r="42" spans="3:31" ht="13.5" x14ac:dyDescent="0.25">
      <c r="D42" s="75" t="s">
        <v>190</v>
      </c>
      <c r="E42" s="76"/>
      <c r="F42" s="76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66" t="s">
        <v>389</v>
      </c>
      <c r="AE42" s="69" t="s">
        <v>191</v>
      </c>
    </row>
    <row r="43" spans="3:31" x14ac:dyDescent="0.2">
      <c r="D43" s="67"/>
      <c r="E43" s="754" t="s">
        <v>36</v>
      </c>
      <c r="F43" s="754"/>
      <c r="G43" s="754"/>
      <c r="H43" s="754"/>
      <c r="I43" s="754"/>
      <c r="J43" s="754"/>
      <c r="K43" s="754"/>
      <c r="L43" s="754"/>
      <c r="M43" s="754"/>
      <c r="N43" s="754"/>
      <c r="O43" s="754"/>
      <c r="P43" s="754"/>
      <c r="Q43" s="754"/>
      <c r="R43" s="754"/>
      <c r="S43" s="754"/>
      <c r="T43" s="754"/>
      <c r="U43" s="754"/>
      <c r="V43" s="754"/>
      <c r="W43" s="754"/>
      <c r="X43" s="754"/>
      <c r="Y43" s="754"/>
      <c r="Z43" s="754"/>
      <c r="AA43" s="754"/>
      <c r="AB43" s="754"/>
      <c r="AC43" s="754"/>
      <c r="AD43" s="754"/>
    </row>
    <row r="44" spans="3:31" x14ac:dyDescent="0.2">
      <c r="D44" s="67"/>
      <c r="E44" s="754" t="s">
        <v>485</v>
      </c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4"/>
      <c r="R44" s="754"/>
      <c r="S44" s="754"/>
      <c r="T44" s="754"/>
      <c r="U44" s="754"/>
      <c r="V44" s="754"/>
      <c r="W44" s="754"/>
      <c r="X44" s="754"/>
      <c r="Y44" s="754"/>
      <c r="Z44" s="754"/>
      <c r="AA44" s="754"/>
      <c r="AB44" s="754"/>
      <c r="AC44" s="754"/>
      <c r="AD44" s="754"/>
    </row>
    <row r="45" spans="3:31" x14ac:dyDescent="0.2">
      <c r="D45" s="355"/>
      <c r="E45" s="754" t="s">
        <v>468</v>
      </c>
      <c r="F45" s="754"/>
      <c r="G45" s="754"/>
      <c r="H45" s="754"/>
      <c r="I45" s="754"/>
      <c r="J45" s="754"/>
      <c r="K45" s="754"/>
      <c r="L45" s="754"/>
      <c r="M45" s="754"/>
      <c r="N45" s="754"/>
      <c r="O45" s="754"/>
      <c r="P45" s="754"/>
      <c r="Q45" s="754"/>
      <c r="R45" s="754"/>
      <c r="S45" s="754"/>
      <c r="T45" s="754"/>
      <c r="U45" s="754"/>
      <c r="V45" s="754"/>
      <c r="W45" s="754"/>
      <c r="X45" s="754"/>
      <c r="Y45" s="754"/>
      <c r="Z45" s="754"/>
      <c r="AA45" s="754"/>
      <c r="AB45" s="754"/>
      <c r="AC45" s="754"/>
      <c r="AD45" s="754"/>
    </row>
  </sheetData>
  <mergeCells count="25">
    <mergeCell ref="AC7:AC10"/>
    <mergeCell ref="U7:U10"/>
    <mergeCell ref="Q7:Q10"/>
    <mergeCell ref="T7:T10"/>
    <mergeCell ref="AA7:AA10"/>
    <mergeCell ref="Z7:Z10"/>
    <mergeCell ref="Y7:Y10"/>
    <mergeCell ref="W7:W10"/>
    <mergeCell ref="X7:X10"/>
    <mergeCell ref="E45:AD45"/>
    <mergeCell ref="E44:AD44"/>
    <mergeCell ref="E43:AD43"/>
    <mergeCell ref="AD7:AD10"/>
    <mergeCell ref="K7:K10"/>
    <mergeCell ref="D7:I11"/>
    <mergeCell ref="L7:L10"/>
    <mergeCell ref="R7:R10"/>
    <mergeCell ref="J7:J10"/>
    <mergeCell ref="O7:O10"/>
    <mergeCell ref="M7:M10"/>
    <mergeCell ref="N7:N10"/>
    <mergeCell ref="V7:V10"/>
    <mergeCell ref="P7:P10"/>
    <mergeCell ref="S7:S10"/>
    <mergeCell ref="AB7:AB10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8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41">
    <pageSetUpPr autoPageBreaks="0"/>
  </sheetPr>
  <dimension ref="C1:AH1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9.5703125" style="69" customWidth="1"/>
    <col min="8" max="9" width="10.5703125" style="69" customWidth="1"/>
    <col min="10" max="15" width="10.5703125" style="69" hidden="1" customWidth="1"/>
    <col min="16" max="19" width="8.28515625" style="69" hidden="1" customWidth="1"/>
    <col min="20" max="30" width="8.28515625" style="69" customWidth="1"/>
    <col min="31" max="49" width="1.7109375" style="69" customWidth="1"/>
    <col min="50" max="16384" width="9.140625" style="69"/>
  </cols>
  <sheetData>
    <row r="1" spans="3:34" ht="13.9" hidden="1" customHeight="1" x14ac:dyDescent="0.2"/>
    <row r="2" spans="3:34" ht="13.9" hidden="1" customHeight="1" x14ac:dyDescent="0.2"/>
    <row r="3" spans="3:34" ht="9" customHeight="1" x14ac:dyDescent="0.2">
      <c r="C3" s="68"/>
    </row>
    <row r="4" spans="3:34" s="70" customFormat="1" ht="15.75" x14ac:dyDescent="0.2">
      <c r="D4" s="15" t="s">
        <v>349</v>
      </c>
      <c r="E4" s="71"/>
      <c r="F4" s="71"/>
      <c r="G4" s="71"/>
      <c r="H4" s="15" t="s">
        <v>460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4" s="70" customFormat="1" ht="15.75" x14ac:dyDescent="0.2">
      <c r="D5" s="342" t="s">
        <v>501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3:34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14" t="s">
        <v>191</v>
      </c>
      <c r="AH6" s="336"/>
    </row>
    <row r="7" spans="3:34" ht="6" customHeight="1" x14ac:dyDescent="0.2">
      <c r="C7" s="24"/>
      <c r="D7" s="784" t="s">
        <v>354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</row>
    <row r="8" spans="3:34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4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4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4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4" ht="13.5" thickTop="1" x14ac:dyDescent="0.2">
      <c r="C12" s="24"/>
      <c r="D12" s="173"/>
      <c r="E12" s="174" t="s">
        <v>218</v>
      </c>
      <c r="F12" s="174"/>
      <c r="G12" s="174"/>
      <c r="H12" s="175"/>
      <c r="I12" s="176"/>
      <c r="J12" s="86">
        <v>27379.826000000001</v>
      </c>
      <c r="K12" s="86">
        <v>28224.407999999999</v>
      </c>
      <c r="L12" s="86">
        <v>28585</v>
      </c>
      <c r="M12" s="86">
        <v>28359.712</v>
      </c>
      <c r="N12" s="86">
        <v>28544.681</v>
      </c>
      <c r="O12" s="405">
        <v>32944.929000000004</v>
      </c>
      <c r="P12" s="619">
        <v>33320.364000000001</v>
      </c>
      <c r="Q12" s="619">
        <v>32834.352000000014</v>
      </c>
      <c r="R12" s="619">
        <v>31798.922999999995</v>
      </c>
      <c r="S12" s="619">
        <v>29289.279000000006</v>
      </c>
      <c r="T12" s="619">
        <v>29078.76100000001</v>
      </c>
      <c r="U12" s="619">
        <v>29455.814000000017</v>
      </c>
      <c r="V12" s="619">
        <v>29853.698999999993</v>
      </c>
      <c r="W12" s="619">
        <v>30940.228999999999</v>
      </c>
      <c r="X12" s="619">
        <v>30022.445000000007</v>
      </c>
      <c r="Y12" s="620">
        <v>29345.22099999998</v>
      </c>
      <c r="Z12" s="620">
        <v>29259.318000000007</v>
      </c>
      <c r="AA12" s="620">
        <v>29490.084999999992</v>
      </c>
      <c r="AB12" s="620">
        <v>30060.501000000015</v>
      </c>
      <c r="AC12" s="620">
        <v>30664.685999999998</v>
      </c>
      <c r="AD12" s="725">
        <v>31833.834999999992</v>
      </c>
    </row>
    <row r="13" spans="3:34" x14ac:dyDescent="0.2">
      <c r="C13" s="24"/>
      <c r="D13" s="122"/>
      <c r="E13" s="794" t="s">
        <v>17</v>
      </c>
      <c r="F13" s="599" t="s">
        <v>454</v>
      </c>
      <c r="G13" s="88"/>
      <c r="H13" s="89"/>
      <c r="I13" s="90"/>
      <c r="J13" s="123">
        <v>24572.132000000001</v>
      </c>
      <c r="K13" s="123">
        <v>25498.842000000001</v>
      </c>
      <c r="L13" s="123">
        <v>26087.3</v>
      </c>
      <c r="M13" s="123">
        <v>26647.559000000001</v>
      </c>
      <c r="N13" s="123">
        <v>27140.781999999999</v>
      </c>
      <c r="O13" s="406">
        <v>27702.5</v>
      </c>
      <c r="P13" s="409">
        <v>28100.826000000001</v>
      </c>
      <c r="Q13" s="409">
        <v>27908.211000000007</v>
      </c>
      <c r="R13" s="409">
        <v>26592.976999999995</v>
      </c>
      <c r="S13" s="409">
        <v>24726.901000000005</v>
      </c>
      <c r="T13" s="409">
        <v>24496.361000000008</v>
      </c>
      <c r="U13" s="409">
        <v>24152.290000000019</v>
      </c>
      <c r="V13" s="409">
        <v>23847.775999999991</v>
      </c>
      <c r="W13" s="409">
        <v>24139.661000000004</v>
      </c>
      <c r="X13" s="409">
        <v>23510.516000000007</v>
      </c>
      <c r="Y13" s="164">
        <v>23056.910999999978</v>
      </c>
      <c r="Z13" s="164">
        <v>23463.666000000008</v>
      </c>
      <c r="AA13" s="164">
        <v>23126.544999999991</v>
      </c>
      <c r="AB13" s="164">
        <v>23969.766000000021</v>
      </c>
      <c r="AC13" s="164">
        <v>23830.134000000002</v>
      </c>
      <c r="AD13" s="557">
        <v>24979.492999999995</v>
      </c>
    </row>
    <row r="14" spans="3:34" x14ac:dyDescent="0.2">
      <c r="C14" s="24"/>
      <c r="D14" s="108"/>
      <c r="E14" s="768"/>
      <c r="F14" s="32" t="s">
        <v>458</v>
      </c>
      <c r="G14" s="600"/>
      <c r="H14" s="601"/>
      <c r="I14" s="151"/>
      <c r="J14" s="260"/>
      <c r="K14" s="260"/>
      <c r="L14" s="260"/>
      <c r="M14" s="260"/>
      <c r="N14" s="260"/>
      <c r="O14" s="435">
        <v>35.08</v>
      </c>
      <c r="P14" s="434">
        <v>43.524000000000001</v>
      </c>
      <c r="Q14" s="434">
        <v>35.07</v>
      </c>
      <c r="R14" s="434">
        <v>27.58</v>
      </c>
      <c r="S14" s="434">
        <v>24.560000000000002</v>
      </c>
      <c r="T14" s="434">
        <v>22.824999999999999</v>
      </c>
      <c r="U14" s="434">
        <v>18.21</v>
      </c>
      <c r="V14" s="434">
        <v>16.327999999999999</v>
      </c>
      <c r="W14" s="434">
        <v>13.66</v>
      </c>
      <c r="X14" s="434">
        <v>13.48</v>
      </c>
      <c r="Y14" s="447">
        <v>7.7160000000000002</v>
      </c>
      <c r="Z14" s="447">
        <v>6.9020000000000001</v>
      </c>
      <c r="AA14" s="447">
        <v>6.9660000000000002</v>
      </c>
      <c r="AB14" s="447">
        <v>6.0019999999999998</v>
      </c>
      <c r="AC14" s="447">
        <v>7.984</v>
      </c>
      <c r="AD14" s="554">
        <v>9.9819999999999993</v>
      </c>
    </row>
    <row r="15" spans="3:34" ht="12.75" customHeight="1" x14ac:dyDescent="0.2">
      <c r="C15" s="24"/>
      <c r="D15" s="108"/>
      <c r="E15" s="867"/>
      <c r="F15" s="32" t="s">
        <v>455</v>
      </c>
      <c r="G15" s="32"/>
      <c r="H15" s="33"/>
      <c r="I15" s="34"/>
      <c r="J15" s="36">
        <v>1954.377</v>
      </c>
      <c r="K15" s="36">
        <v>1911.09</v>
      </c>
      <c r="L15" s="36">
        <v>1800.9</v>
      </c>
      <c r="M15" s="36">
        <v>1118.0129999999999</v>
      </c>
      <c r="N15" s="36">
        <v>792.41399999999999</v>
      </c>
      <c r="O15" s="332">
        <v>671.87400000000002</v>
      </c>
      <c r="P15" s="408">
        <v>563.32500000000005</v>
      </c>
      <c r="Q15" s="408">
        <v>551.41200000000015</v>
      </c>
      <c r="R15" s="408">
        <v>572.40499999999997</v>
      </c>
      <c r="S15" s="408">
        <v>437.11499999999995</v>
      </c>
      <c r="T15" s="408">
        <v>553.51300000000003</v>
      </c>
      <c r="U15" s="408">
        <v>527.40200000000004</v>
      </c>
      <c r="V15" s="408">
        <v>401.27199999999999</v>
      </c>
      <c r="W15" s="408">
        <v>392.07499999999999</v>
      </c>
      <c r="X15" s="408">
        <v>383.24099999999999</v>
      </c>
      <c r="Y15" s="106">
        <v>382.27299999999997</v>
      </c>
      <c r="Z15" s="106">
        <v>388.08300000000003</v>
      </c>
      <c r="AA15" s="106">
        <v>379.00200000000001</v>
      </c>
      <c r="AB15" s="106">
        <v>356.05700000000002</v>
      </c>
      <c r="AC15" s="106">
        <v>385.05700000000007</v>
      </c>
      <c r="AD15" s="555">
        <v>382.75100000000003</v>
      </c>
    </row>
    <row r="16" spans="3:34" ht="12.75" customHeight="1" x14ac:dyDescent="0.2">
      <c r="C16" s="24"/>
      <c r="D16" s="108"/>
      <c r="E16" s="867"/>
      <c r="F16" s="32" t="s">
        <v>456</v>
      </c>
      <c r="G16" s="600"/>
      <c r="H16" s="601"/>
      <c r="I16" s="151"/>
      <c r="J16" s="260">
        <v>853.31700000000001</v>
      </c>
      <c r="K16" s="260">
        <v>814.476</v>
      </c>
      <c r="L16" s="260">
        <v>696.8</v>
      </c>
      <c r="M16" s="260">
        <v>594.14</v>
      </c>
      <c r="N16" s="260">
        <v>611.48500000000001</v>
      </c>
      <c r="O16" s="435">
        <v>667.61099999999999</v>
      </c>
      <c r="P16" s="434">
        <v>589.56899999999996</v>
      </c>
      <c r="Q16" s="434">
        <v>546.48800000000006</v>
      </c>
      <c r="R16" s="434">
        <v>581.14300000000003</v>
      </c>
      <c r="S16" s="434">
        <v>492.23099999999994</v>
      </c>
      <c r="T16" s="434">
        <v>519.71399999999994</v>
      </c>
      <c r="U16" s="434">
        <v>493.28200000000004</v>
      </c>
      <c r="V16" s="434">
        <v>402.03899999999999</v>
      </c>
      <c r="W16" s="434">
        <v>398.62099999999998</v>
      </c>
      <c r="X16" s="434">
        <v>400.38400000000001</v>
      </c>
      <c r="Y16" s="447">
        <v>412.29799999999994</v>
      </c>
      <c r="Z16" s="447">
        <v>356.22</v>
      </c>
      <c r="AA16" s="447">
        <v>265.35600000000005</v>
      </c>
      <c r="AB16" s="447">
        <v>189.048</v>
      </c>
      <c r="AC16" s="447">
        <v>189.63199999999998</v>
      </c>
      <c r="AD16" s="554">
        <v>209.31299999999999</v>
      </c>
    </row>
    <row r="17" spans="3:30" x14ac:dyDescent="0.2">
      <c r="C17" s="24"/>
      <c r="D17" s="48"/>
      <c r="E17" s="864"/>
      <c r="F17" s="32" t="s">
        <v>457</v>
      </c>
      <c r="G17" s="32"/>
      <c r="H17" s="33"/>
      <c r="I17" s="34"/>
      <c r="J17" s="36">
        <v>853.31700000000001</v>
      </c>
      <c r="K17" s="36">
        <v>814.476</v>
      </c>
      <c r="L17" s="36">
        <v>696.8</v>
      </c>
      <c r="M17" s="36">
        <v>594.14</v>
      </c>
      <c r="N17" s="36">
        <v>611.48500000000001</v>
      </c>
      <c r="O17" s="332">
        <v>3867.864</v>
      </c>
      <c r="P17" s="408">
        <v>4023.12</v>
      </c>
      <c r="Q17" s="408">
        <v>3793.1710000000026</v>
      </c>
      <c r="R17" s="408">
        <v>4024.8179999999998</v>
      </c>
      <c r="S17" s="408">
        <v>3608.4719999999988</v>
      </c>
      <c r="T17" s="408">
        <v>3486.3480000000004</v>
      </c>
      <c r="U17" s="408">
        <v>4264.63</v>
      </c>
      <c r="V17" s="408">
        <v>5186.2840000000006</v>
      </c>
      <c r="W17" s="408">
        <v>5996.2119999999977</v>
      </c>
      <c r="X17" s="408">
        <v>5714.8239999999996</v>
      </c>
      <c r="Y17" s="106">
        <v>5486.023000000001</v>
      </c>
      <c r="Z17" s="106">
        <v>5044.4470000000019</v>
      </c>
      <c r="AA17" s="106">
        <v>5712.2160000000013</v>
      </c>
      <c r="AB17" s="106">
        <v>5539.6280000000033</v>
      </c>
      <c r="AC17" s="106">
        <v>6251.8789999999999</v>
      </c>
      <c r="AD17" s="555">
        <v>6252.2960000000012</v>
      </c>
    </row>
    <row r="18" spans="3:30" ht="13.5" thickBot="1" x14ac:dyDescent="0.25">
      <c r="C18" s="24"/>
      <c r="D18" s="140"/>
      <c r="E18" s="141" t="s">
        <v>181</v>
      </c>
      <c r="F18" s="141"/>
      <c r="G18" s="141"/>
      <c r="H18" s="142"/>
      <c r="I18" s="143"/>
      <c r="J18" s="144">
        <v>14220.397000000001</v>
      </c>
      <c r="K18" s="144">
        <v>14622.75</v>
      </c>
      <c r="L18" s="144">
        <v>15015.9</v>
      </c>
      <c r="M18" s="144">
        <v>15524.186</v>
      </c>
      <c r="N18" s="144">
        <v>16525.931</v>
      </c>
      <c r="O18" s="407">
        <v>16976.598000000009</v>
      </c>
      <c r="P18" s="621">
        <v>17271.643000000007</v>
      </c>
      <c r="Q18" s="621">
        <v>16990.582000000006</v>
      </c>
      <c r="R18" s="621">
        <v>16418.909999999996</v>
      </c>
      <c r="S18" s="621">
        <v>15449.309000000003</v>
      </c>
      <c r="T18" s="621">
        <v>15026.070000000002</v>
      </c>
      <c r="U18" s="621">
        <v>15072.743000000004</v>
      </c>
      <c r="V18" s="621">
        <v>15299.711000000005</v>
      </c>
      <c r="W18" s="621">
        <v>15585.955999999998</v>
      </c>
      <c r="X18" s="621">
        <v>15038.249999999998</v>
      </c>
      <c r="Y18" s="622">
        <v>14590.003000000002</v>
      </c>
      <c r="Z18" s="622">
        <v>14536.699000000013</v>
      </c>
      <c r="AA18" s="622">
        <v>14648.835000000003</v>
      </c>
      <c r="AB18" s="622">
        <v>15047.355999999998</v>
      </c>
      <c r="AC18" s="622">
        <v>15271.292999999996</v>
      </c>
      <c r="AD18" s="726">
        <v>15906.624999999991</v>
      </c>
    </row>
    <row r="19" spans="3:30" ht="13.5" x14ac:dyDescent="0.25">
      <c r="D19" s="75" t="s">
        <v>191</v>
      </c>
      <c r="E19" s="76"/>
      <c r="F19" s="76"/>
      <c r="G19" s="76"/>
      <c r="H19" s="76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66" t="s">
        <v>389</v>
      </c>
    </row>
  </sheetData>
  <mergeCells count="23">
    <mergeCell ref="E13:E17"/>
    <mergeCell ref="S7:S10"/>
    <mergeCell ref="T7:T10"/>
    <mergeCell ref="U7:U10"/>
    <mergeCell ref="V7:V10"/>
    <mergeCell ref="N7:N10"/>
    <mergeCell ref="O7:O10"/>
    <mergeCell ref="P7:P10"/>
    <mergeCell ref="Q7:Q10"/>
    <mergeCell ref="R7:R10"/>
    <mergeCell ref="D7:I11"/>
    <mergeCell ref="J7:J10"/>
    <mergeCell ref="K7:K10"/>
    <mergeCell ref="L7:L10"/>
    <mergeCell ref="M7:M10"/>
    <mergeCell ref="Z7:Z10"/>
    <mergeCell ref="Y7:Y10"/>
    <mergeCell ref="X7:X10"/>
    <mergeCell ref="AD7:AD10"/>
    <mergeCell ref="W7:W10"/>
    <mergeCell ref="AA7:AA10"/>
    <mergeCell ref="AB7:AB10"/>
    <mergeCell ref="AC7:AC10"/>
  </mergeCells>
  <phoneticPr fontId="0" type="noConversion"/>
  <conditionalFormatting sqref="D6">
    <cfRule type="cellIs" dxfId="17" priority="4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3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List42">
    <pageSetUpPr autoPageBreaks="0"/>
  </sheetPr>
  <dimension ref="C1:AG49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10.85546875" style="69" customWidth="1"/>
    <col min="9" max="9" width="1.140625" style="69" customWidth="1"/>
    <col min="10" max="15" width="8.5703125" style="69" hidden="1" customWidth="1"/>
    <col min="16" max="19" width="8.28515625" style="69" hidden="1" customWidth="1"/>
    <col min="20" max="30" width="8.28515625" style="69" customWidth="1"/>
    <col min="31" max="54" width="1.7109375" style="69" customWidth="1"/>
    <col min="55" max="16384" width="9.140625" style="69"/>
  </cols>
  <sheetData>
    <row r="1" spans="3:33" hidden="1" x14ac:dyDescent="0.2"/>
    <row r="2" spans="3:33" hidden="1" x14ac:dyDescent="0.2"/>
    <row r="3" spans="3:33" ht="9" customHeight="1" x14ac:dyDescent="0.2">
      <c r="C3" s="68"/>
    </row>
    <row r="4" spans="3:33" s="70" customFormat="1" ht="15.75" x14ac:dyDescent="0.2">
      <c r="D4" s="15" t="s">
        <v>317</v>
      </c>
      <c r="E4" s="71"/>
      <c r="F4" s="71"/>
      <c r="G4" s="71"/>
      <c r="H4" s="15" t="s">
        <v>461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3" s="70" customFormat="1" ht="15.75" x14ac:dyDescent="0.2">
      <c r="D5" s="342" t="s">
        <v>501</v>
      </c>
      <c r="E5" s="71"/>
      <c r="F5" s="71"/>
      <c r="G5" s="71"/>
      <c r="H5" s="15"/>
      <c r="I5" s="15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3:33" s="73" customFormat="1" ht="21" customHeight="1" thickBot="1" x14ac:dyDescent="0.25"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14" t="s">
        <v>191</v>
      </c>
      <c r="AG6" s="336"/>
    </row>
    <row r="7" spans="3:33" ht="6" customHeight="1" x14ac:dyDescent="0.2">
      <c r="C7" s="24"/>
      <c r="D7" s="784" t="s">
        <v>459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</row>
    <row r="8" spans="3:33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3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3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3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3" ht="14.25" thickTop="1" thickBot="1" x14ac:dyDescent="0.25">
      <c r="C12" s="24"/>
      <c r="D12" s="20" t="s">
        <v>219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</row>
    <row r="13" spans="3:33" x14ac:dyDescent="0.2">
      <c r="C13" s="24"/>
      <c r="D13" s="25"/>
      <c r="E13" s="26" t="s">
        <v>218</v>
      </c>
      <c r="F13" s="26"/>
      <c r="G13" s="26"/>
      <c r="H13" s="27"/>
      <c r="I13" s="28"/>
      <c r="J13" s="177">
        <v>17984</v>
      </c>
      <c r="K13" s="177">
        <v>19937</v>
      </c>
      <c r="L13" s="177">
        <v>22324.634400326511</v>
      </c>
      <c r="M13" s="177">
        <v>24082</v>
      </c>
      <c r="N13" s="177">
        <v>26167</v>
      </c>
      <c r="O13" s="400">
        <v>29344.413599535568</v>
      </c>
      <c r="P13" s="400">
        <v>30486.915444060982</v>
      </c>
      <c r="Q13" s="400">
        <v>30390.756863929157</v>
      </c>
      <c r="R13" s="400">
        <v>31090.370455837965</v>
      </c>
      <c r="S13" s="400">
        <v>32609.449038218612</v>
      </c>
      <c r="T13" s="400">
        <v>33636.062327988016</v>
      </c>
      <c r="U13" s="400">
        <v>34724.096814412696</v>
      </c>
      <c r="V13" s="400">
        <v>34991.675138257844</v>
      </c>
      <c r="W13" s="400">
        <v>35692.203422821032</v>
      </c>
      <c r="X13" s="400">
        <v>38027.504602528774</v>
      </c>
      <c r="Y13" s="177">
        <v>41754.678578384788</v>
      </c>
      <c r="Z13" s="177">
        <v>45543.218542665047</v>
      </c>
      <c r="AA13" s="177">
        <v>47096.222829356615</v>
      </c>
      <c r="AB13" s="177">
        <v>48504.067649548924</v>
      </c>
      <c r="AC13" s="177">
        <v>50224.550503033606</v>
      </c>
      <c r="AD13" s="727">
        <v>52055.587794139989</v>
      </c>
    </row>
    <row r="14" spans="3:33" x14ac:dyDescent="0.2">
      <c r="C14" s="24"/>
      <c r="D14" s="122"/>
      <c r="E14" s="794" t="s">
        <v>17</v>
      </c>
      <c r="F14" s="599" t="s">
        <v>454</v>
      </c>
      <c r="G14" s="88"/>
      <c r="H14" s="89"/>
      <c r="I14" s="90"/>
      <c r="J14" s="178">
        <v>18668</v>
      </c>
      <c r="K14" s="178">
        <v>20709</v>
      </c>
      <c r="L14" s="178">
        <v>23181.042618781052</v>
      </c>
      <c r="M14" s="178">
        <v>24764</v>
      </c>
      <c r="N14" s="178">
        <v>26751</v>
      </c>
      <c r="O14" s="401">
        <v>28069.835430015355</v>
      </c>
      <c r="P14" s="401">
        <v>28967.777584189167</v>
      </c>
      <c r="Q14" s="401">
        <v>28993.159062279785</v>
      </c>
      <c r="R14" s="401">
        <v>29075.401414566455</v>
      </c>
      <c r="S14" s="401">
        <v>30300.331664422214</v>
      </c>
      <c r="T14" s="401">
        <v>31180.876396294134</v>
      </c>
      <c r="U14" s="401">
        <v>32382.288042527904</v>
      </c>
      <c r="V14" s="401">
        <v>32804.280589239577</v>
      </c>
      <c r="W14" s="401">
        <v>33253.419890610698</v>
      </c>
      <c r="X14" s="401">
        <v>35244.630321313816</v>
      </c>
      <c r="Y14" s="178">
        <v>38520.810054882641</v>
      </c>
      <c r="Z14" s="178">
        <v>42488.493763080325</v>
      </c>
      <c r="AA14" s="178">
        <v>44426.050760428509</v>
      </c>
      <c r="AB14" s="178">
        <v>45349.085086326326</v>
      </c>
      <c r="AC14" s="178">
        <v>46904.967312954825</v>
      </c>
      <c r="AD14" s="728">
        <v>48605.939289880691</v>
      </c>
    </row>
    <row r="15" spans="3:33" x14ac:dyDescent="0.2">
      <c r="C15" s="24"/>
      <c r="D15" s="108"/>
      <c r="E15" s="768"/>
      <c r="F15" s="32" t="s">
        <v>458</v>
      </c>
      <c r="G15" s="600"/>
      <c r="H15" s="601"/>
      <c r="I15" s="151"/>
      <c r="J15" s="602"/>
      <c r="K15" s="602"/>
      <c r="L15" s="602"/>
      <c r="M15" s="602"/>
      <c r="N15" s="602"/>
      <c r="O15" s="603">
        <v>20027.862504751047</v>
      </c>
      <c r="P15" s="603">
        <v>21813.007382899854</v>
      </c>
      <c r="Q15" s="603">
        <v>19230.610208155118</v>
      </c>
      <c r="R15" s="603">
        <v>15319.419265167995</v>
      </c>
      <c r="S15" s="603">
        <v>19620.236156351792</v>
      </c>
      <c r="T15" s="603">
        <v>17254.644030668129</v>
      </c>
      <c r="U15" s="603">
        <v>17214.245835621452</v>
      </c>
      <c r="V15" s="603">
        <v>22820.099420218849</v>
      </c>
      <c r="W15" s="603">
        <v>24041.251830161054</v>
      </c>
      <c r="X15" s="603">
        <v>22909.878832838771</v>
      </c>
      <c r="Y15" s="602">
        <v>29855.721876620009</v>
      </c>
      <c r="Z15" s="602">
        <v>27477.192601178398</v>
      </c>
      <c r="AA15" s="602">
        <v>25599.208058187385</v>
      </c>
      <c r="AB15" s="602">
        <v>33902.463067866272</v>
      </c>
      <c r="AC15" s="602">
        <v>29848.405143620577</v>
      </c>
      <c r="AD15" s="729">
        <v>35717.650103519671</v>
      </c>
    </row>
    <row r="16" spans="3:33" x14ac:dyDescent="0.2">
      <c r="C16" s="24"/>
      <c r="D16" s="108"/>
      <c r="E16" s="867"/>
      <c r="F16" s="32" t="s">
        <v>455</v>
      </c>
      <c r="G16" s="32"/>
      <c r="H16" s="33"/>
      <c r="I16" s="34"/>
      <c r="J16" s="172">
        <v>12188</v>
      </c>
      <c r="K16" s="172">
        <v>13028</v>
      </c>
      <c r="L16" s="172">
        <v>13704.347053515652</v>
      </c>
      <c r="M16" s="172">
        <v>13609</v>
      </c>
      <c r="N16" s="172">
        <v>15429</v>
      </c>
      <c r="O16" s="391">
        <v>16465.370491094065</v>
      </c>
      <c r="P16" s="391">
        <v>17484.216482492342</v>
      </c>
      <c r="Q16" s="391">
        <v>17215.694435376809</v>
      </c>
      <c r="R16" s="391">
        <v>18190.387196710955</v>
      </c>
      <c r="S16" s="391">
        <v>18941.008659048537</v>
      </c>
      <c r="T16" s="391">
        <v>19020.799571705327</v>
      </c>
      <c r="U16" s="391">
        <v>19650.888853916615</v>
      </c>
      <c r="V16" s="391">
        <v>20236.003467307299</v>
      </c>
      <c r="W16" s="391">
        <v>20578.74173733767</v>
      </c>
      <c r="X16" s="391">
        <v>21311.596575870884</v>
      </c>
      <c r="Y16" s="172">
        <v>23641.875701396646</v>
      </c>
      <c r="Z16" s="172">
        <v>23898.96770364415</v>
      </c>
      <c r="AA16" s="172">
        <v>23322.483566489536</v>
      </c>
      <c r="AB16" s="172">
        <v>23615.396785720633</v>
      </c>
      <c r="AC16" s="172">
        <v>28635.618665981045</v>
      </c>
      <c r="AD16" s="730">
        <v>31273.991010691898</v>
      </c>
    </row>
    <row r="17" spans="3:30" x14ac:dyDescent="0.2">
      <c r="C17" s="24"/>
      <c r="D17" s="108"/>
      <c r="E17" s="867"/>
      <c r="F17" s="32" t="s">
        <v>456</v>
      </c>
      <c r="G17" s="604"/>
      <c r="H17" s="605"/>
      <c r="I17" s="125"/>
      <c r="J17" s="606"/>
      <c r="K17" s="606"/>
      <c r="L17" s="606"/>
      <c r="M17" s="606"/>
      <c r="N17" s="606"/>
      <c r="O17" s="404">
        <v>14897.893758491098</v>
      </c>
      <c r="P17" s="404">
        <v>15710.615296937256</v>
      </c>
      <c r="Q17" s="404">
        <v>16098.744010237493</v>
      </c>
      <c r="R17" s="404">
        <v>15709.584388007772</v>
      </c>
      <c r="S17" s="404">
        <v>16156.855385648878</v>
      </c>
      <c r="T17" s="404">
        <v>16184.647229052904</v>
      </c>
      <c r="U17" s="404">
        <v>15192.444855748499</v>
      </c>
      <c r="V17" s="404">
        <v>16939.462962548409</v>
      </c>
      <c r="W17" s="404">
        <v>17230.032411739474</v>
      </c>
      <c r="X17" s="404">
        <v>18008.630048486782</v>
      </c>
      <c r="Y17" s="606">
        <v>18613.788449131458</v>
      </c>
      <c r="Z17" s="606">
        <v>19163.064258042788</v>
      </c>
      <c r="AA17" s="606">
        <v>23055.556811729646</v>
      </c>
      <c r="AB17" s="606">
        <v>23629.758932475699</v>
      </c>
      <c r="AC17" s="606">
        <v>26352.914240915739</v>
      </c>
      <c r="AD17" s="731">
        <v>29078.900179794535</v>
      </c>
    </row>
    <row r="18" spans="3:30" x14ac:dyDescent="0.2">
      <c r="C18" s="24"/>
      <c r="D18" s="48"/>
      <c r="E18" s="864"/>
      <c r="F18" s="32" t="s">
        <v>457</v>
      </c>
      <c r="G18" s="49"/>
      <c r="H18" s="50"/>
      <c r="I18" s="51"/>
      <c r="J18" s="179">
        <v>11550</v>
      </c>
      <c r="K18" s="179">
        <v>11993</v>
      </c>
      <c r="L18" s="179">
        <v>12540.891855857561</v>
      </c>
      <c r="M18" s="179">
        <v>13199</v>
      </c>
      <c r="N18" s="179">
        <v>14138</v>
      </c>
      <c r="O18" s="402">
        <v>43288.43441324032</v>
      </c>
      <c r="P18" s="402">
        <v>45177.738919047901</v>
      </c>
      <c r="Q18" s="402">
        <v>44751.074848282122</v>
      </c>
      <c r="R18" s="402">
        <v>48567.294699205435</v>
      </c>
      <c r="S18" s="402">
        <v>52421.017123037163</v>
      </c>
      <c r="T18" s="402">
        <v>55916.256232405198</v>
      </c>
      <c r="U18" s="402">
        <v>52184.732634093249</v>
      </c>
      <c r="V18" s="402">
        <v>47629.232960118126</v>
      </c>
      <c r="W18" s="402">
        <v>47752.413982360908</v>
      </c>
      <c r="X18" s="402">
        <v>52035.294569001591</v>
      </c>
      <c r="Y18" s="179">
        <v>58364.125767123689</v>
      </c>
      <c r="Z18" s="179">
        <v>63304.657609975184</v>
      </c>
      <c r="AA18" s="179">
        <v>60627.089381774036</v>
      </c>
      <c r="AB18" s="179">
        <v>64619.961424605855</v>
      </c>
      <c r="AC18" s="179">
        <v>64957.495725151886</v>
      </c>
      <c r="AD18" s="732">
        <v>67905.293618003154</v>
      </c>
    </row>
    <row r="19" spans="3:30" ht="13.5" thickBot="1" x14ac:dyDescent="0.25">
      <c r="C19" s="24"/>
      <c r="D19" s="140"/>
      <c r="E19" s="141" t="s">
        <v>182</v>
      </c>
      <c r="F19" s="141"/>
      <c r="G19" s="141"/>
      <c r="H19" s="142"/>
      <c r="I19" s="143"/>
      <c r="J19" s="180">
        <v>24116</v>
      </c>
      <c r="K19" s="180">
        <v>26462</v>
      </c>
      <c r="L19" s="180">
        <v>30462.799260954052</v>
      </c>
      <c r="M19" s="180">
        <v>32053</v>
      </c>
      <c r="N19" s="180">
        <v>34469</v>
      </c>
      <c r="O19" s="403">
        <v>35528.859207637841</v>
      </c>
      <c r="P19" s="403">
        <v>36889.087665738174</v>
      </c>
      <c r="Q19" s="403">
        <v>36635.932414400697</v>
      </c>
      <c r="R19" s="403">
        <v>37504.498126448903</v>
      </c>
      <c r="S19" s="403">
        <v>39171.217274722985</v>
      </c>
      <c r="T19" s="403">
        <v>40895.461842872639</v>
      </c>
      <c r="U19" s="403">
        <v>42222.526317870608</v>
      </c>
      <c r="V19" s="403">
        <v>41870.772319381264</v>
      </c>
      <c r="W19" s="403">
        <v>42724.979622680847</v>
      </c>
      <c r="X19" s="403">
        <v>45798.447985414983</v>
      </c>
      <c r="Y19" s="180">
        <v>50494.723498914529</v>
      </c>
      <c r="Z19" s="180">
        <v>55152.773599655069</v>
      </c>
      <c r="AA19" s="180">
        <v>56844.088597034046</v>
      </c>
      <c r="AB19" s="180">
        <v>58176.810442091395</v>
      </c>
      <c r="AC19" s="180">
        <v>60049.479640219964</v>
      </c>
      <c r="AD19" s="733">
        <v>61430.460059880745</v>
      </c>
    </row>
    <row r="20" spans="3:30" ht="13.5" thickBot="1" x14ac:dyDescent="0.25">
      <c r="C20" s="24"/>
      <c r="D20" s="43" t="s">
        <v>419</v>
      </c>
      <c r="E20" s="44"/>
      <c r="F20" s="44"/>
      <c r="G20" s="44"/>
      <c r="H20" s="44"/>
      <c r="I20" s="44"/>
      <c r="J20" s="46"/>
      <c r="K20" s="46"/>
      <c r="L20" s="46"/>
      <c r="M20" s="46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6"/>
      <c r="Z20" s="46"/>
      <c r="AA20" s="46"/>
      <c r="AB20" s="46"/>
      <c r="AC20" s="46"/>
      <c r="AD20" s="95"/>
    </row>
    <row r="21" spans="3:30" x14ac:dyDescent="0.2">
      <c r="C21" s="24"/>
      <c r="D21" s="25"/>
      <c r="E21" s="26" t="s">
        <v>218</v>
      </c>
      <c r="F21" s="26"/>
      <c r="G21" s="26"/>
      <c r="H21" s="27"/>
      <c r="I21" s="28"/>
      <c r="J21" s="177">
        <v>18831.413612565444</v>
      </c>
      <c r="K21" s="177">
        <v>20323.139653414884</v>
      </c>
      <c r="L21" s="177">
        <v>22324.634400326511</v>
      </c>
      <c r="M21" s="177">
        <v>29014.457831325301</v>
      </c>
      <c r="N21" s="177">
        <v>30676.436107854632</v>
      </c>
      <c r="O21" s="400">
        <v>32353.267474680888</v>
      </c>
      <c r="P21" s="400">
        <v>33246.363624930185</v>
      </c>
      <c r="Q21" s="400">
        <v>32678.2331870206</v>
      </c>
      <c r="R21" s="400">
        <v>32795.749425989416</v>
      </c>
      <c r="S21" s="400">
        <v>33308.936709109919</v>
      </c>
      <c r="T21" s="400">
        <v>33873.174549836876</v>
      </c>
      <c r="U21" s="400">
        <v>34828.582562098993</v>
      </c>
      <c r="V21" s="400">
        <v>34991.675138257844</v>
      </c>
      <c r="W21" s="400">
        <v>35444.0947595045</v>
      </c>
      <c r="X21" s="400">
        <v>36884.09757762248</v>
      </c>
      <c r="Y21" s="177">
        <v>39653.06607633883</v>
      </c>
      <c r="Z21" s="177">
        <v>42052.833372728579</v>
      </c>
      <c r="AA21" s="177">
        <v>42125.422924290353</v>
      </c>
      <c r="AB21" s="177">
        <v>42140.80595095476</v>
      </c>
      <c r="AC21" s="177">
        <v>38574.923581439027</v>
      </c>
      <c r="AD21" s="727">
        <v>36945.058760922635</v>
      </c>
    </row>
    <row r="22" spans="3:30" x14ac:dyDescent="0.2">
      <c r="C22" s="24"/>
      <c r="D22" s="122"/>
      <c r="E22" s="794" t="s">
        <v>17</v>
      </c>
      <c r="F22" s="599" t="s">
        <v>454</v>
      </c>
      <c r="G22" s="88"/>
      <c r="H22" s="89"/>
      <c r="I22" s="90"/>
      <c r="J22" s="178">
        <v>19547.64397905759</v>
      </c>
      <c r="K22" s="178">
        <v>21110.091743119268</v>
      </c>
      <c r="L22" s="178">
        <v>23181.042618781052</v>
      </c>
      <c r="M22" s="178">
        <v>29836.144578313251</v>
      </c>
      <c r="N22" s="178">
        <v>31361.078546307152</v>
      </c>
      <c r="O22" s="401">
        <v>30947.999371571506</v>
      </c>
      <c r="P22" s="401">
        <v>31589.724737392764</v>
      </c>
      <c r="Q22" s="401">
        <v>31175.439851913747</v>
      </c>
      <c r="R22" s="401">
        <v>30670.254656715671</v>
      </c>
      <c r="S22" s="401">
        <v>30950.287706253541</v>
      </c>
      <c r="T22" s="401">
        <v>31400.68116444525</v>
      </c>
      <c r="U22" s="401">
        <v>32479.727224200502</v>
      </c>
      <c r="V22" s="401">
        <v>32804.280589239577</v>
      </c>
      <c r="W22" s="401">
        <v>33022.264042314499</v>
      </c>
      <c r="X22" s="401">
        <v>34184.89846878159</v>
      </c>
      <c r="Y22" s="178">
        <v>36581.96586408608</v>
      </c>
      <c r="Z22" s="178">
        <v>39232.219541163737</v>
      </c>
      <c r="AA22" s="178">
        <v>39737.075814336771</v>
      </c>
      <c r="AB22" s="178">
        <v>39399.726399935993</v>
      </c>
      <c r="AC22" s="178">
        <v>36025.32051686239</v>
      </c>
      <c r="AD22" s="728">
        <v>34496.763158183603</v>
      </c>
    </row>
    <row r="23" spans="3:30" x14ac:dyDescent="0.2">
      <c r="C23" s="24"/>
      <c r="D23" s="108"/>
      <c r="E23" s="768"/>
      <c r="F23" s="32" t="s">
        <v>458</v>
      </c>
      <c r="G23" s="600"/>
      <c r="H23" s="601"/>
      <c r="I23" s="151"/>
      <c r="J23" s="602"/>
      <c r="K23" s="602"/>
      <c r="L23" s="602"/>
      <c r="M23" s="602"/>
      <c r="N23" s="602"/>
      <c r="O23" s="603">
        <v>22081.436058159918</v>
      </c>
      <c r="P23" s="603">
        <v>23787.358105670508</v>
      </c>
      <c r="Q23" s="603">
        <v>20678.075492639909</v>
      </c>
      <c r="R23" s="603">
        <v>16159.724963257378</v>
      </c>
      <c r="S23" s="603">
        <v>20041.099240400195</v>
      </c>
      <c r="T23" s="603">
        <v>17376.277976503654</v>
      </c>
      <c r="U23" s="603">
        <v>17266.043967524023</v>
      </c>
      <c r="V23" s="603">
        <v>22820.099420218849</v>
      </c>
      <c r="W23" s="603">
        <v>23874.132899862019</v>
      </c>
      <c r="X23" s="603">
        <v>22221.02699596389</v>
      </c>
      <c r="Y23" s="602">
        <v>28353.012228509033</v>
      </c>
      <c r="Z23" s="602">
        <v>25371.368976157341</v>
      </c>
      <c r="AA23" s="602">
        <v>22897.323844532544</v>
      </c>
      <c r="AB23" s="602">
        <v>29454.789807008059</v>
      </c>
      <c r="AC23" s="602">
        <v>22925.042353011198</v>
      </c>
      <c r="AD23" s="729">
        <v>25349.645211866344</v>
      </c>
    </row>
    <row r="24" spans="3:30" x14ac:dyDescent="0.2">
      <c r="C24" s="24"/>
      <c r="D24" s="108"/>
      <c r="E24" s="867"/>
      <c r="F24" s="32" t="s">
        <v>455</v>
      </c>
      <c r="G24" s="32"/>
      <c r="H24" s="33"/>
      <c r="I24" s="34"/>
      <c r="J24" s="172">
        <v>12762.303664921465</v>
      </c>
      <c r="K24" s="172">
        <v>13280.326197757393</v>
      </c>
      <c r="L24" s="172">
        <v>13704.347053515652</v>
      </c>
      <c r="M24" s="172">
        <v>16396.385542168675</v>
      </c>
      <c r="N24" s="172">
        <v>18087.924970691678</v>
      </c>
      <c r="O24" s="391">
        <v>18153.660960412421</v>
      </c>
      <c r="P24" s="391">
        <v>19066.757341867331</v>
      </c>
      <c r="Q24" s="391">
        <v>18511.49939287829</v>
      </c>
      <c r="R24" s="391">
        <v>19188.172148429279</v>
      </c>
      <c r="S24" s="391">
        <v>19347.302001071028</v>
      </c>
      <c r="T24" s="391">
        <v>19154.883758011409</v>
      </c>
      <c r="U24" s="391">
        <v>19710.01891064856</v>
      </c>
      <c r="V24" s="391">
        <v>20236.003467307299</v>
      </c>
      <c r="W24" s="391">
        <v>20435.691894079115</v>
      </c>
      <c r="X24" s="391">
        <v>20670.801722474185</v>
      </c>
      <c r="Y24" s="172">
        <v>22451.92374301676</v>
      </c>
      <c r="Z24" s="172">
        <v>22067.375534297462</v>
      </c>
      <c r="AA24" s="172">
        <v>20860.897644445024</v>
      </c>
      <c r="AB24" s="172">
        <v>20517.286521043123</v>
      </c>
      <c r="AC24" s="172">
        <v>21993.562723487747</v>
      </c>
      <c r="AD24" s="730">
        <v>22195.877225473316</v>
      </c>
    </row>
    <row r="25" spans="3:30" x14ac:dyDescent="0.2">
      <c r="C25" s="24"/>
      <c r="D25" s="108"/>
      <c r="E25" s="867"/>
      <c r="F25" s="32" t="s">
        <v>456</v>
      </c>
      <c r="G25" s="604"/>
      <c r="H25" s="605"/>
      <c r="I25" s="125"/>
      <c r="J25" s="606"/>
      <c r="K25" s="606"/>
      <c r="L25" s="606"/>
      <c r="M25" s="606"/>
      <c r="N25" s="606"/>
      <c r="O25" s="404">
        <v>16425.461696241564</v>
      </c>
      <c r="P25" s="404">
        <v>17132.623006474652</v>
      </c>
      <c r="Q25" s="404">
        <v>17310.477430362898</v>
      </c>
      <c r="R25" s="404">
        <v>16571.291548531404</v>
      </c>
      <c r="S25" s="404">
        <v>16503.427360213358</v>
      </c>
      <c r="T25" s="404">
        <v>16298.738397837769</v>
      </c>
      <c r="U25" s="404">
        <v>15238.159333749749</v>
      </c>
      <c r="V25" s="404">
        <v>16939.462962548409</v>
      </c>
      <c r="W25" s="404">
        <v>17110.26058762609</v>
      </c>
      <c r="X25" s="404">
        <v>17467.148446640913</v>
      </c>
      <c r="Y25" s="172">
        <v>17676.912107437282</v>
      </c>
      <c r="Z25" s="172">
        <v>17694.42683106444</v>
      </c>
      <c r="AA25" s="172">
        <v>20622.14383875639</v>
      </c>
      <c r="AB25" s="172">
        <v>20529.764493897223</v>
      </c>
      <c r="AC25" s="172">
        <v>20240.333518368465</v>
      </c>
      <c r="AD25" s="730">
        <v>20637.970319229622</v>
      </c>
    </row>
    <row r="26" spans="3:30" x14ac:dyDescent="0.2">
      <c r="C26" s="24"/>
      <c r="D26" s="48"/>
      <c r="E26" s="864"/>
      <c r="F26" s="32" t="s">
        <v>457</v>
      </c>
      <c r="G26" s="49"/>
      <c r="H26" s="50"/>
      <c r="I26" s="51"/>
      <c r="J26" s="179">
        <v>12094.240837696336</v>
      </c>
      <c r="K26" s="179">
        <v>12225.280326197757</v>
      </c>
      <c r="L26" s="179">
        <v>12540.891855857561</v>
      </c>
      <c r="M26" s="179">
        <v>15902.409638554218</v>
      </c>
      <c r="N26" s="179">
        <v>16574.443141852287</v>
      </c>
      <c r="O26" s="404">
        <v>47727.050069724719</v>
      </c>
      <c r="P26" s="404">
        <v>49266.890860466629</v>
      </c>
      <c r="Q26" s="404">
        <v>48119.435320733464</v>
      </c>
      <c r="R26" s="404">
        <v>51231.323522368606</v>
      </c>
      <c r="S26" s="404">
        <v>53545.472035788727</v>
      </c>
      <c r="T26" s="404">
        <v>56310.429237064651</v>
      </c>
      <c r="U26" s="404">
        <v>52341.757907816704</v>
      </c>
      <c r="V26" s="404">
        <v>47629.232960118126</v>
      </c>
      <c r="W26" s="404">
        <v>47420.47068754807</v>
      </c>
      <c r="X26" s="404">
        <v>50470.702782736756</v>
      </c>
      <c r="Y26" s="172">
        <v>55426.520196698664</v>
      </c>
      <c r="Z26" s="172">
        <v>58453.054118167303</v>
      </c>
      <c r="AA26" s="172">
        <v>54228.165815540284</v>
      </c>
      <c r="AB26" s="172">
        <v>56142.451281151923</v>
      </c>
      <c r="AC26" s="172">
        <v>49890.549712098225</v>
      </c>
      <c r="AD26" s="730">
        <v>48193.962823281166</v>
      </c>
    </row>
    <row r="27" spans="3:30" ht="13.5" thickBot="1" x14ac:dyDescent="0.25">
      <c r="C27" s="24"/>
      <c r="D27" s="140"/>
      <c r="E27" s="141" t="s">
        <v>182</v>
      </c>
      <c r="F27" s="141"/>
      <c r="G27" s="141"/>
      <c r="H27" s="142"/>
      <c r="I27" s="143"/>
      <c r="J27" s="180">
        <v>25252.35602094241</v>
      </c>
      <c r="K27" s="180">
        <v>26974.515800203873</v>
      </c>
      <c r="L27" s="180">
        <v>30462.799260954052</v>
      </c>
      <c r="M27" s="180">
        <v>38618.072289156626</v>
      </c>
      <c r="N27" s="180">
        <v>40409.144196951936</v>
      </c>
      <c r="O27" s="403">
        <v>39171.840361232462</v>
      </c>
      <c r="P27" s="403">
        <v>40228.012721633771</v>
      </c>
      <c r="Q27" s="403">
        <v>39393.475714409353</v>
      </c>
      <c r="R27" s="403">
        <v>39561.706884439773</v>
      </c>
      <c r="S27" s="403">
        <v>40011.457890421843</v>
      </c>
      <c r="T27" s="403">
        <v>41183.748079428638</v>
      </c>
      <c r="U27" s="403">
        <v>42349.575042999604</v>
      </c>
      <c r="V27" s="403">
        <v>41870.772319381264</v>
      </c>
      <c r="W27" s="403">
        <v>42427.983736525166</v>
      </c>
      <c r="X27" s="403">
        <v>44421.385048899108</v>
      </c>
      <c r="Y27" s="180">
        <v>47953.203702672872</v>
      </c>
      <c r="Z27" s="180">
        <v>50925.922068010223</v>
      </c>
      <c r="AA27" s="180">
        <v>50844.4441833936</v>
      </c>
      <c r="AB27" s="180">
        <v>50544.579011373935</v>
      </c>
      <c r="AC27" s="180">
        <v>46120.952104623633</v>
      </c>
      <c r="AD27" s="733">
        <v>43598.62317947534</v>
      </c>
    </row>
    <row r="28" spans="3:30" ht="13.5" thickBot="1" x14ac:dyDescent="0.25">
      <c r="C28" s="24"/>
      <c r="D28" s="43" t="s">
        <v>220</v>
      </c>
      <c r="E28" s="44"/>
      <c r="F28" s="44"/>
      <c r="G28" s="44"/>
      <c r="H28" s="44"/>
      <c r="I28" s="44"/>
      <c r="J28" s="46"/>
      <c r="K28" s="46"/>
      <c r="L28" s="46"/>
      <c r="M28" s="46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6"/>
      <c r="Z28" s="46"/>
      <c r="AA28" s="46"/>
      <c r="AB28" s="46"/>
      <c r="AC28" s="46"/>
      <c r="AD28" s="95"/>
    </row>
    <row r="29" spans="3:30" x14ac:dyDescent="0.2">
      <c r="C29" s="24"/>
      <c r="D29" s="154"/>
      <c r="E29" s="155" t="s">
        <v>415</v>
      </c>
      <c r="F29" s="155"/>
      <c r="G29" s="155"/>
      <c r="H29" s="156"/>
      <c r="I29" s="157"/>
      <c r="J29" s="612">
        <v>95.5</v>
      </c>
      <c r="K29" s="612">
        <v>98.1</v>
      </c>
      <c r="L29" s="612">
        <v>100</v>
      </c>
      <c r="M29" s="612">
        <v>83</v>
      </c>
      <c r="N29" s="612">
        <v>85.3</v>
      </c>
      <c r="O29" s="613">
        <v>90.7</v>
      </c>
      <c r="P29" s="613">
        <v>91.7</v>
      </c>
      <c r="Q29" s="485">
        <v>93</v>
      </c>
      <c r="R29" s="485">
        <v>94.8</v>
      </c>
      <c r="S29" s="485">
        <v>97.9</v>
      </c>
      <c r="T29" s="485">
        <v>99.3</v>
      </c>
      <c r="U29" s="485">
        <v>99.7</v>
      </c>
      <c r="V29" s="485">
        <v>100</v>
      </c>
      <c r="W29" s="485">
        <v>100.7</v>
      </c>
      <c r="X29" s="485">
        <v>103.1</v>
      </c>
      <c r="Y29" s="484">
        <v>105.3</v>
      </c>
      <c r="Z29" s="484">
        <v>108.3</v>
      </c>
      <c r="AA29" s="484">
        <v>111.8</v>
      </c>
      <c r="AB29" s="484">
        <v>115.1</v>
      </c>
      <c r="AC29" s="750">
        <v>130.19999999999999</v>
      </c>
      <c r="AD29" s="747">
        <v>140.89999999999998</v>
      </c>
    </row>
    <row r="30" spans="3:30" ht="13.5" thickBot="1" x14ac:dyDescent="0.25">
      <c r="C30" s="24"/>
      <c r="D30" s="37"/>
      <c r="E30" s="607" t="s">
        <v>183</v>
      </c>
      <c r="F30" s="607"/>
      <c r="G30" s="607"/>
      <c r="H30" s="608"/>
      <c r="I30" s="609"/>
      <c r="J30" s="610">
        <v>1E-3</v>
      </c>
      <c r="K30" s="610">
        <v>2.8000000000000001E-2</v>
      </c>
      <c r="L30" s="610">
        <v>1.9E-2</v>
      </c>
      <c r="M30" s="610">
        <v>2.5000000000000001E-2</v>
      </c>
      <c r="N30" s="610">
        <v>2.8000000000000001E-2</v>
      </c>
      <c r="O30" s="611">
        <v>6.3E-2</v>
      </c>
      <c r="P30" s="611">
        <v>0.01</v>
      </c>
      <c r="Q30" s="487">
        <v>1.4999999999999999E-2</v>
      </c>
      <c r="R30" s="487">
        <v>1.9E-2</v>
      </c>
      <c r="S30" s="487">
        <v>3.3000000000000002E-2</v>
      </c>
      <c r="T30" s="487">
        <v>1.4E-2</v>
      </c>
      <c r="U30" s="487">
        <v>4.0000000000000001E-3</v>
      </c>
      <c r="V30" s="487">
        <v>3.0000000000000001E-3</v>
      </c>
      <c r="W30" s="487">
        <v>7.0000000000000001E-3</v>
      </c>
      <c r="X30" s="487">
        <v>2.5000000000000001E-2</v>
      </c>
      <c r="Y30" s="486">
        <v>2.1000000000000001E-2</v>
      </c>
      <c r="Z30" s="486">
        <v>2.8000000000000001E-2</v>
      </c>
      <c r="AA30" s="486">
        <v>3.2000000000000001E-2</v>
      </c>
      <c r="AB30" s="486">
        <v>3.7999999999999999E-2</v>
      </c>
      <c r="AC30" s="751">
        <v>0.15100000000000002</v>
      </c>
      <c r="AD30" s="748">
        <v>0.10699999999999998</v>
      </c>
    </row>
    <row r="31" spans="3:30" ht="13.5" x14ac:dyDescent="0.25">
      <c r="D31" s="75" t="s">
        <v>191</v>
      </c>
      <c r="E31" s="76"/>
      <c r="F31" s="76"/>
      <c r="G31" s="76"/>
      <c r="H31" s="76"/>
      <c r="I31" s="75"/>
      <c r="J31" s="75"/>
      <c r="K31" s="75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 t="s">
        <v>390</v>
      </c>
    </row>
    <row r="32" spans="3:30" x14ac:dyDescent="0.2">
      <c r="J32" s="349"/>
    </row>
    <row r="34" spans="10:30" x14ac:dyDescent="0.2"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</row>
    <row r="35" spans="10:30" x14ac:dyDescent="0.2"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</row>
    <row r="36" spans="10:30" x14ac:dyDescent="0.2"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</row>
    <row r="37" spans="10:30" x14ac:dyDescent="0.2"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</row>
    <row r="38" spans="10:30" x14ac:dyDescent="0.2"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</row>
    <row r="39" spans="10:30" x14ac:dyDescent="0.2">
      <c r="J39" s="351"/>
    </row>
    <row r="40" spans="10:30" x14ac:dyDescent="0.2"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</row>
    <row r="41" spans="10:30" x14ac:dyDescent="0.2"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</row>
    <row r="42" spans="10:30" x14ac:dyDescent="0.2"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</row>
    <row r="43" spans="10:30" x14ac:dyDescent="0.2"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</row>
    <row r="44" spans="10:30" x14ac:dyDescent="0.2"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</row>
    <row r="45" spans="10:30" x14ac:dyDescent="0.2">
      <c r="J45" s="351"/>
    </row>
    <row r="46" spans="10:30" x14ac:dyDescent="0.2">
      <c r="J46" s="351"/>
    </row>
    <row r="47" spans="10:30" x14ac:dyDescent="0.2">
      <c r="J47" s="351"/>
    </row>
    <row r="48" spans="10:30" x14ac:dyDescent="0.2">
      <c r="J48" s="351"/>
    </row>
    <row r="49" spans="10:10" x14ac:dyDescent="0.2">
      <c r="J49" s="351"/>
    </row>
  </sheetData>
  <mergeCells count="24">
    <mergeCell ref="X7:X10"/>
    <mergeCell ref="AD7:AD10"/>
    <mergeCell ref="Y7:Y10"/>
    <mergeCell ref="N7:N10"/>
    <mergeCell ref="J7:J10"/>
    <mergeCell ref="K7:K10"/>
    <mergeCell ref="L7:L10"/>
    <mergeCell ref="M7:M10"/>
    <mergeCell ref="Z7:Z10"/>
    <mergeCell ref="AA7:AA10"/>
    <mergeCell ref="AB7:AB10"/>
    <mergeCell ref="AC7:AC10"/>
    <mergeCell ref="E14:E18"/>
    <mergeCell ref="E22:E26"/>
    <mergeCell ref="R7:R10"/>
    <mergeCell ref="S7:S10"/>
    <mergeCell ref="W7:W10"/>
    <mergeCell ref="O7:O10"/>
    <mergeCell ref="P7:P10"/>
    <mergeCell ref="Q7:Q10"/>
    <mergeCell ref="V7:V10"/>
    <mergeCell ref="U7:U10"/>
    <mergeCell ref="T7:T10"/>
    <mergeCell ref="D7:I11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4" priority="1" stopIfTrue="1">
      <formula>AE6=" "</formula>
    </cfRule>
  </conditionalFormatting>
  <printOptions horizontalCentered="1"/>
  <pageMargins left="0.42" right="0.48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List47">
    <pageSetUpPr autoPageBreaks="0"/>
  </sheetPr>
  <dimension ref="C1:AH38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2" style="69" customWidth="1"/>
    <col min="5" max="6" width="1.7109375" style="69" customWidth="1"/>
    <col min="7" max="7" width="16.5703125" style="69" customWidth="1"/>
    <col min="8" max="8" width="11.85546875" style="69" customWidth="1"/>
    <col min="9" max="9" width="1.140625" style="69" customWidth="1"/>
    <col min="10" max="15" width="7.85546875" style="69" hidden="1" customWidth="1"/>
    <col min="16" max="19" width="8.140625" style="69" hidden="1" customWidth="1"/>
    <col min="20" max="30" width="8.140625" style="69" customWidth="1"/>
    <col min="31" max="52" width="1.7109375" style="69" customWidth="1"/>
    <col min="53" max="16384" width="9.140625" style="69"/>
  </cols>
  <sheetData>
    <row r="1" spans="3:34" hidden="1" x14ac:dyDescent="0.2"/>
    <row r="2" spans="3:34" hidden="1" x14ac:dyDescent="0.2"/>
    <row r="3" spans="3:34" ht="9" customHeight="1" x14ac:dyDescent="0.2">
      <c r="C3" s="68"/>
    </row>
    <row r="4" spans="3:34" s="70" customFormat="1" ht="15.75" x14ac:dyDescent="0.2">
      <c r="D4" s="15" t="s">
        <v>318</v>
      </c>
      <c r="E4" s="71"/>
      <c r="F4" s="71"/>
      <c r="G4" s="71"/>
      <c r="H4" s="15" t="s">
        <v>180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4" s="70" customFormat="1" ht="15.75" x14ac:dyDescent="0.2">
      <c r="D5" s="342" t="s">
        <v>501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4" s="73" customFormat="1" ht="21" customHeight="1" thickBot="1" x14ac:dyDescent="0.25">
      <c r="D6" s="16" t="s">
        <v>252</v>
      </c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H6" s="336"/>
    </row>
    <row r="7" spans="3:34" ht="6" customHeight="1" x14ac:dyDescent="0.2">
      <c r="C7" s="24"/>
      <c r="D7" s="784" t="s">
        <v>478</v>
      </c>
      <c r="E7" s="785"/>
      <c r="F7" s="785"/>
      <c r="G7" s="785"/>
      <c r="H7" s="785"/>
      <c r="I7" s="786"/>
      <c r="J7" s="752">
        <v>2003</v>
      </c>
      <c r="K7" s="752">
        <v>2004</v>
      </c>
      <c r="L7" s="752">
        <v>2005</v>
      </c>
      <c r="M7" s="752">
        <v>2006</v>
      </c>
      <c r="N7" s="752">
        <v>2007</v>
      </c>
      <c r="O7" s="752">
        <v>2008</v>
      </c>
      <c r="P7" s="752">
        <v>2009</v>
      </c>
      <c r="Q7" s="752">
        <v>2010</v>
      </c>
      <c r="R7" s="752">
        <v>2011</v>
      </c>
      <c r="S7" s="752">
        <v>2012</v>
      </c>
      <c r="T7" s="752">
        <v>2013</v>
      </c>
      <c r="U7" s="752">
        <v>2014</v>
      </c>
      <c r="V7" s="752">
        <v>2015</v>
      </c>
      <c r="W7" s="752">
        <v>2016</v>
      </c>
      <c r="X7" s="752">
        <v>2017</v>
      </c>
      <c r="Y7" s="752">
        <v>2018</v>
      </c>
      <c r="Z7" s="752">
        <v>2019</v>
      </c>
      <c r="AA7" s="752">
        <v>2020</v>
      </c>
      <c r="AB7" s="752">
        <v>2021</v>
      </c>
      <c r="AC7" s="752">
        <v>2022</v>
      </c>
      <c r="AD7" s="755">
        <v>2023</v>
      </c>
    </row>
    <row r="8" spans="3:34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4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4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4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18"/>
      <c r="AA11" s="18"/>
      <c r="AB11" s="18"/>
      <c r="AC11" s="18"/>
      <c r="AD11" s="534"/>
    </row>
    <row r="12" spans="3:34" ht="12.75" customHeight="1" thickTop="1" x14ac:dyDescent="0.2">
      <c r="C12" s="24"/>
      <c r="D12" s="226" t="s">
        <v>462</v>
      </c>
      <c r="E12" s="227"/>
      <c r="F12" s="227"/>
      <c r="G12" s="228"/>
      <c r="H12" s="227"/>
      <c r="I12" s="229"/>
      <c r="J12" s="230">
        <v>17606</v>
      </c>
      <c r="K12" s="230">
        <v>18271</v>
      </c>
      <c r="L12" s="230">
        <v>19108</v>
      </c>
      <c r="M12" s="230">
        <v>19785</v>
      </c>
      <c r="N12" s="230">
        <v>21335</v>
      </c>
      <c r="O12" s="395">
        <v>22109</v>
      </c>
      <c r="P12" s="654">
        <v>17271.643000000007</v>
      </c>
      <c r="Q12" s="654">
        <v>16990.582000000006</v>
      </c>
      <c r="R12" s="654">
        <v>16418.909999999996</v>
      </c>
      <c r="S12" s="654">
        <v>15449.309000000003</v>
      </c>
      <c r="T12" s="654">
        <v>15026.070000000002</v>
      </c>
      <c r="U12" s="654">
        <v>15072.743000000004</v>
      </c>
      <c r="V12" s="654">
        <v>15299.711000000005</v>
      </c>
      <c r="W12" s="654">
        <v>15585.955999999998</v>
      </c>
      <c r="X12" s="654">
        <v>15038.249999999998</v>
      </c>
      <c r="Y12" s="654">
        <v>14590.003000000002</v>
      </c>
      <c r="Z12" s="694">
        <v>14536.699000000013</v>
      </c>
      <c r="AA12" s="694">
        <v>14648.835000000001</v>
      </c>
      <c r="AB12" s="694">
        <v>15047.356000000002</v>
      </c>
      <c r="AC12" s="694">
        <v>15271.293000000001</v>
      </c>
      <c r="AD12" s="689">
        <v>15906.624999999996</v>
      </c>
    </row>
    <row r="13" spans="3:34" ht="12.75" customHeight="1" x14ac:dyDescent="0.2">
      <c r="C13" s="24"/>
      <c r="D13" s="231"/>
      <c r="E13" s="232" t="s">
        <v>184</v>
      </c>
      <c r="F13" s="232"/>
      <c r="G13" s="233"/>
      <c r="H13" s="232"/>
      <c r="I13" s="234"/>
      <c r="J13" s="235">
        <v>5999</v>
      </c>
      <c r="K13" s="235">
        <v>6213</v>
      </c>
      <c r="L13" s="235">
        <v>6495</v>
      </c>
      <c r="M13" s="235">
        <v>6767</v>
      </c>
      <c r="N13" s="235">
        <v>7379</v>
      </c>
      <c r="O13" s="396">
        <v>7668</v>
      </c>
      <c r="P13" s="655" t="s">
        <v>215</v>
      </c>
      <c r="Q13" s="655">
        <v>5996.7830000000022</v>
      </c>
      <c r="R13" s="655">
        <v>5842.8190000000004</v>
      </c>
      <c r="S13" s="655">
        <v>5597.3980000000001</v>
      </c>
      <c r="T13" s="655">
        <v>5506.0819999999985</v>
      </c>
      <c r="U13" s="655">
        <v>5562.4040000000023</v>
      </c>
      <c r="V13" s="655">
        <v>5624.0960000000005</v>
      </c>
      <c r="W13" s="655">
        <v>5699.6939999999995</v>
      </c>
      <c r="X13" s="655">
        <v>5574.0440000000017</v>
      </c>
      <c r="Y13" s="655">
        <v>5464.311999999999</v>
      </c>
      <c r="Z13" s="695">
        <v>5502.9699999999984</v>
      </c>
      <c r="AA13" s="695">
        <v>5589.9660000000003</v>
      </c>
      <c r="AB13" s="695">
        <v>5780.0360000000001</v>
      </c>
      <c r="AC13" s="695">
        <v>5915.9739999999993</v>
      </c>
      <c r="AD13" s="690">
        <v>6184.8380000000016</v>
      </c>
    </row>
    <row r="14" spans="3:34" ht="12.75" customHeight="1" x14ac:dyDescent="0.2">
      <c r="C14" s="24"/>
      <c r="D14" s="868" t="s">
        <v>17</v>
      </c>
      <c r="E14" s="236" t="s">
        <v>145</v>
      </c>
      <c r="F14" s="237"/>
      <c r="G14" s="238"/>
      <c r="H14" s="237"/>
      <c r="I14" s="239"/>
      <c r="J14" s="240" t="s">
        <v>144</v>
      </c>
      <c r="K14" s="240" t="s">
        <v>144</v>
      </c>
      <c r="L14" s="240" t="s">
        <v>144</v>
      </c>
      <c r="M14" s="240" t="s">
        <v>144</v>
      </c>
      <c r="N14" s="240">
        <v>585</v>
      </c>
      <c r="O14" s="397">
        <v>565</v>
      </c>
      <c r="P14" s="656">
        <v>508.52299999999991</v>
      </c>
      <c r="Q14" s="656">
        <v>487.11500000000001</v>
      </c>
      <c r="R14" s="656">
        <v>441.45100000000002</v>
      </c>
      <c r="S14" s="656">
        <v>313.44500000000005</v>
      </c>
      <c r="T14" s="656">
        <v>279.18299999999994</v>
      </c>
      <c r="U14" s="656">
        <v>286.99100000000004</v>
      </c>
      <c r="V14" s="656">
        <v>404.4340000000002</v>
      </c>
      <c r="W14" s="656">
        <v>393.99799999999999</v>
      </c>
      <c r="X14" s="656">
        <v>412.59600000000006</v>
      </c>
      <c r="Y14" s="656">
        <v>423.12799999999999</v>
      </c>
      <c r="Z14" s="696">
        <v>423.791</v>
      </c>
      <c r="AA14" s="696">
        <v>412.7639999999999</v>
      </c>
      <c r="AB14" s="696">
        <v>359.846</v>
      </c>
      <c r="AC14" s="696">
        <v>316.30599999999998</v>
      </c>
      <c r="AD14" s="691">
        <v>402.04100000000005</v>
      </c>
    </row>
    <row r="15" spans="3:34" ht="12.75" customHeight="1" x14ac:dyDescent="0.2">
      <c r="C15" s="24"/>
      <c r="D15" s="869"/>
      <c r="E15" s="241" t="s">
        <v>486</v>
      </c>
      <c r="F15" s="232"/>
      <c r="G15" s="233"/>
      <c r="H15" s="232"/>
      <c r="I15" s="234"/>
      <c r="J15" s="293" t="s">
        <v>144</v>
      </c>
      <c r="K15" s="293" t="s">
        <v>144</v>
      </c>
      <c r="L15" s="293" t="s">
        <v>144</v>
      </c>
      <c r="M15" s="293" t="s">
        <v>144</v>
      </c>
      <c r="N15" s="293">
        <v>161</v>
      </c>
      <c r="O15" s="398">
        <v>138</v>
      </c>
      <c r="P15" s="657" t="s">
        <v>215</v>
      </c>
      <c r="Q15" s="657">
        <v>137.91400000000002</v>
      </c>
      <c r="R15" s="657">
        <v>126.80000000000003</v>
      </c>
      <c r="S15" s="657">
        <v>100.65099999999997</v>
      </c>
      <c r="T15" s="657">
        <v>93.542000000000002</v>
      </c>
      <c r="U15" s="657">
        <v>100.81299999999999</v>
      </c>
      <c r="V15" s="657">
        <v>130.57600000000002</v>
      </c>
      <c r="W15" s="657">
        <v>131.607</v>
      </c>
      <c r="X15" s="657">
        <v>138.90799999999999</v>
      </c>
      <c r="Y15" s="657">
        <v>142.12199999999996</v>
      </c>
      <c r="Z15" s="697">
        <v>139.79400000000001</v>
      </c>
      <c r="AA15" s="697">
        <v>135.39599999999999</v>
      </c>
      <c r="AB15" s="697">
        <v>121.337</v>
      </c>
      <c r="AC15" s="697">
        <v>100.25700000000001</v>
      </c>
      <c r="AD15" s="692">
        <v>127.68200000000002</v>
      </c>
    </row>
    <row r="16" spans="3:34" ht="12.75" customHeight="1" x14ac:dyDescent="0.2">
      <c r="C16" s="24"/>
      <c r="D16" s="869"/>
      <c r="E16" s="236" t="s">
        <v>146</v>
      </c>
      <c r="F16" s="237"/>
      <c r="G16" s="238"/>
      <c r="H16" s="237"/>
      <c r="I16" s="239"/>
      <c r="J16" s="240">
        <v>1959</v>
      </c>
      <c r="K16" s="240">
        <v>2092</v>
      </c>
      <c r="L16" s="240">
        <v>2184</v>
      </c>
      <c r="M16" s="240">
        <v>2238</v>
      </c>
      <c r="N16" s="240">
        <v>2333</v>
      </c>
      <c r="O16" s="397">
        <v>2424</v>
      </c>
      <c r="P16" s="656">
        <v>1976.932</v>
      </c>
      <c r="Q16" s="656">
        <v>1964.074000000001</v>
      </c>
      <c r="R16" s="656">
        <v>1924.399999999999</v>
      </c>
      <c r="S16" s="656">
        <v>1795.3200000000008</v>
      </c>
      <c r="T16" s="656">
        <v>1776.8470000000007</v>
      </c>
      <c r="U16" s="656">
        <v>1774.5445000000004</v>
      </c>
      <c r="V16" s="656">
        <v>1730.6790000000003</v>
      </c>
      <c r="W16" s="656">
        <v>1757.5390000000007</v>
      </c>
      <c r="X16" s="656">
        <v>1715.1150000000009</v>
      </c>
      <c r="Y16" s="656">
        <v>1684.7460000000008</v>
      </c>
      <c r="Z16" s="696">
        <v>1667.383</v>
      </c>
      <c r="AA16" s="696">
        <v>1655.737000000001</v>
      </c>
      <c r="AB16" s="696">
        <v>1700.8690000000001</v>
      </c>
      <c r="AC16" s="696">
        <v>1727.4169999999995</v>
      </c>
      <c r="AD16" s="691">
        <v>1772.0769999999993</v>
      </c>
    </row>
    <row r="17" spans="3:30" ht="12.75" customHeight="1" x14ac:dyDescent="0.2">
      <c r="C17" s="24"/>
      <c r="D17" s="870"/>
      <c r="E17" s="241" t="s">
        <v>486</v>
      </c>
      <c r="F17" s="232"/>
      <c r="G17" s="233"/>
      <c r="H17" s="232"/>
      <c r="I17" s="234"/>
      <c r="J17" s="235">
        <v>189</v>
      </c>
      <c r="K17" s="235">
        <v>215</v>
      </c>
      <c r="L17" s="235">
        <v>240</v>
      </c>
      <c r="M17" s="235">
        <v>258</v>
      </c>
      <c r="N17" s="235">
        <v>263</v>
      </c>
      <c r="O17" s="396">
        <v>298</v>
      </c>
      <c r="P17" s="655" t="s">
        <v>215</v>
      </c>
      <c r="Q17" s="655">
        <v>272.17399999999992</v>
      </c>
      <c r="R17" s="655">
        <v>283.29000000000008</v>
      </c>
      <c r="S17" s="655">
        <v>267.68200000000002</v>
      </c>
      <c r="T17" s="655">
        <v>273.423</v>
      </c>
      <c r="U17" s="655">
        <v>273.47200000000009</v>
      </c>
      <c r="V17" s="655">
        <v>273.58399999999995</v>
      </c>
      <c r="W17" s="655">
        <v>279.71300000000002</v>
      </c>
      <c r="X17" s="655">
        <v>277.37799999999993</v>
      </c>
      <c r="Y17" s="655">
        <v>273.79000000000002</v>
      </c>
      <c r="Z17" s="695">
        <v>274.40599999999995</v>
      </c>
      <c r="AA17" s="695">
        <v>276.85300000000001</v>
      </c>
      <c r="AB17" s="695">
        <v>286.31</v>
      </c>
      <c r="AC17" s="695">
        <v>288.76600000000019</v>
      </c>
      <c r="AD17" s="690">
        <v>300.80900000000003</v>
      </c>
    </row>
    <row r="18" spans="3:30" ht="12.75" customHeight="1" x14ac:dyDescent="0.2">
      <c r="C18" s="24"/>
      <c r="D18" s="870"/>
      <c r="E18" s="236" t="s">
        <v>147</v>
      </c>
      <c r="F18" s="237"/>
      <c r="G18" s="238"/>
      <c r="H18" s="237"/>
      <c r="I18" s="239"/>
      <c r="J18" s="240">
        <v>3772</v>
      </c>
      <c r="K18" s="240">
        <v>3816</v>
      </c>
      <c r="L18" s="240">
        <v>3933</v>
      </c>
      <c r="M18" s="240">
        <v>4000</v>
      </c>
      <c r="N18" s="240">
        <v>4040</v>
      </c>
      <c r="O18" s="397">
        <v>4150</v>
      </c>
      <c r="P18" s="656">
        <v>3454.5620000000008</v>
      </c>
      <c r="Q18" s="656">
        <v>3457.4109999999987</v>
      </c>
      <c r="R18" s="656">
        <v>3393.4860000000012</v>
      </c>
      <c r="S18" s="656">
        <v>3209.882000000001</v>
      </c>
      <c r="T18" s="656">
        <v>3154.8009999999977</v>
      </c>
      <c r="U18" s="656">
        <v>3225.0107000000012</v>
      </c>
      <c r="V18" s="656">
        <v>3301.9129999999996</v>
      </c>
      <c r="W18" s="656">
        <v>3406.1789999999987</v>
      </c>
      <c r="X18" s="656">
        <v>3300.9009999999994</v>
      </c>
      <c r="Y18" s="656">
        <v>3219.8869999999993</v>
      </c>
      <c r="Z18" s="696">
        <v>3204.002</v>
      </c>
      <c r="AA18" s="696">
        <v>3219.8009999999995</v>
      </c>
      <c r="AB18" s="696">
        <v>3304.6349999999993</v>
      </c>
      <c r="AC18" s="696">
        <v>3373.1699999999992</v>
      </c>
      <c r="AD18" s="691">
        <v>3439.5710000000017</v>
      </c>
    </row>
    <row r="19" spans="3:30" ht="12.75" customHeight="1" x14ac:dyDescent="0.2">
      <c r="C19" s="24"/>
      <c r="D19" s="870"/>
      <c r="E19" s="241" t="s">
        <v>486</v>
      </c>
      <c r="F19" s="232"/>
      <c r="G19" s="233"/>
      <c r="H19" s="232"/>
      <c r="I19" s="234"/>
      <c r="J19" s="235">
        <v>829</v>
      </c>
      <c r="K19" s="235">
        <v>844</v>
      </c>
      <c r="L19" s="235">
        <v>881</v>
      </c>
      <c r="M19" s="235">
        <v>917</v>
      </c>
      <c r="N19" s="235">
        <v>940</v>
      </c>
      <c r="O19" s="396">
        <v>959</v>
      </c>
      <c r="P19" s="655" t="s">
        <v>215</v>
      </c>
      <c r="Q19" s="655">
        <v>844.86099999999988</v>
      </c>
      <c r="R19" s="655">
        <v>846.20500000000004</v>
      </c>
      <c r="S19" s="655">
        <v>824.04800000000023</v>
      </c>
      <c r="T19" s="655">
        <v>822.30600000000015</v>
      </c>
      <c r="U19" s="655">
        <v>849.15099999999995</v>
      </c>
      <c r="V19" s="655">
        <v>869.69299999999964</v>
      </c>
      <c r="W19" s="655">
        <v>879.32900000000041</v>
      </c>
      <c r="X19" s="655">
        <v>871.06500000000017</v>
      </c>
      <c r="Y19" s="655">
        <v>880.09300000000007</v>
      </c>
      <c r="Z19" s="695">
        <v>900.86200000000008</v>
      </c>
      <c r="AA19" s="695">
        <v>922.50500000000011</v>
      </c>
      <c r="AB19" s="695">
        <v>945.6429999999998</v>
      </c>
      <c r="AC19" s="695">
        <v>968.72300000000041</v>
      </c>
      <c r="AD19" s="690">
        <v>977.74499999999955</v>
      </c>
    </row>
    <row r="20" spans="3:30" ht="12.75" customHeight="1" x14ac:dyDescent="0.2">
      <c r="C20" s="24"/>
      <c r="D20" s="870"/>
      <c r="E20" s="236" t="s">
        <v>148</v>
      </c>
      <c r="F20" s="237"/>
      <c r="G20" s="238"/>
      <c r="H20" s="237"/>
      <c r="I20" s="239"/>
      <c r="J20" s="240">
        <v>9704</v>
      </c>
      <c r="K20" s="240">
        <v>10215</v>
      </c>
      <c r="L20" s="240">
        <v>10665</v>
      </c>
      <c r="M20" s="240">
        <v>10821</v>
      </c>
      <c r="N20" s="240">
        <v>11392</v>
      </c>
      <c r="O20" s="397">
        <v>11802</v>
      </c>
      <c r="P20" s="656">
        <v>9046.3080000000027</v>
      </c>
      <c r="Q20" s="656">
        <v>8916.4290000000037</v>
      </c>
      <c r="R20" s="656">
        <v>8690.099000000002</v>
      </c>
      <c r="S20" s="656">
        <v>8279.868999999997</v>
      </c>
      <c r="T20" s="656">
        <v>8052.29</v>
      </c>
      <c r="U20" s="656">
        <v>7973.0700000000015</v>
      </c>
      <c r="V20" s="656">
        <v>8075.4310000000041</v>
      </c>
      <c r="W20" s="656">
        <v>8256.0459999999985</v>
      </c>
      <c r="X20" s="656">
        <v>7951.7049999999981</v>
      </c>
      <c r="Y20" s="656">
        <v>7641.5369999999948</v>
      </c>
      <c r="Z20" s="696">
        <v>7545.6360000000059</v>
      </c>
      <c r="AA20" s="696">
        <v>7568.1759999999995</v>
      </c>
      <c r="AB20" s="696">
        <v>7726.7679999999982</v>
      </c>
      <c r="AC20" s="696">
        <v>7714.6200000000008</v>
      </c>
      <c r="AD20" s="691">
        <v>7975.6870000000026</v>
      </c>
    </row>
    <row r="21" spans="3:30" ht="12.75" customHeight="1" x14ac:dyDescent="0.2">
      <c r="C21" s="24"/>
      <c r="D21" s="870"/>
      <c r="E21" s="241" t="s">
        <v>486</v>
      </c>
      <c r="F21" s="232"/>
      <c r="G21" s="233"/>
      <c r="H21" s="232"/>
      <c r="I21" s="234"/>
      <c r="J21" s="235">
        <v>3917</v>
      </c>
      <c r="K21" s="235">
        <v>4105</v>
      </c>
      <c r="L21" s="235">
        <v>4249</v>
      </c>
      <c r="M21" s="235">
        <v>4270</v>
      </c>
      <c r="N21" s="235">
        <v>4495</v>
      </c>
      <c r="O21" s="396">
        <v>4652</v>
      </c>
      <c r="P21" s="655" t="s">
        <v>215</v>
      </c>
      <c r="Q21" s="655">
        <v>3624.1929999999993</v>
      </c>
      <c r="R21" s="655">
        <v>3559.8959999999997</v>
      </c>
      <c r="S21" s="655">
        <v>3443.1770000000006</v>
      </c>
      <c r="T21" s="655">
        <v>3399.4289999999996</v>
      </c>
      <c r="U21" s="655">
        <v>3396.1559999999986</v>
      </c>
      <c r="V21" s="655">
        <v>3410.3870000000006</v>
      </c>
      <c r="W21" s="655">
        <v>3470.5289999999977</v>
      </c>
      <c r="X21" s="655">
        <v>3385.5760000000014</v>
      </c>
      <c r="Y21" s="655">
        <v>3277.4380000000006</v>
      </c>
      <c r="Z21" s="695">
        <v>3261.3660000000004</v>
      </c>
      <c r="AA21" s="695">
        <v>3294.3209999999999</v>
      </c>
      <c r="AB21" s="695">
        <v>3404.1060000000011</v>
      </c>
      <c r="AC21" s="695">
        <v>3442.9700000000012</v>
      </c>
      <c r="AD21" s="690">
        <v>3550.7870000000003</v>
      </c>
    </row>
    <row r="22" spans="3:30" ht="12.75" customHeight="1" x14ac:dyDescent="0.2">
      <c r="C22" s="24"/>
      <c r="D22" s="870"/>
      <c r="E22" s="236" t="s">
        <v>149</v>
      </c>
      <c r="F22" s="237"/>
      <c r="G22" s="238"/>
      <c r="H22" s="237"/>
      <c r="I22" s="239"/>
      <c r="J22" s="240">
        <v>1777</v>
      </c>
      <c r="K22" s="240">
        <v>1674</v>
      </c>
      <c r="L22" s="240">
        <v>1829</v>
      </c>
      <c r="M22" s="240">
        <v>2080</v>
      </c>
      <c r="N22" s="240">
        <v>2229</v>
      </c>
      <c r="O22" s="397">
        <v>2395</v>
      </c>
      <c r="P22" s="656">
        <v>1660.2560000000003</v>
      </c>
      <c r="Q22" s="656">
        <v>1552.8970000000002</v>
      </c>
      <c r="R22" s="656">
        <v>1386.63</v>
      </c>
      <c r="S22" s="656">
        <v>1302.5870000000002</v>
      </c>
      <c r="T22" s="656">
        <v>1225.5689999999993</v>
      </c>
      <c r="U22" s="656">
        <v>1194.7930000000001</v>
      </c>
      <c r="V22" s="656">
        <v>1144.8040000000003</v>
      </c>
      <c r="W22" s="656">
        <v>1120.6099999999999</v>
      </c>
      <c r="X22" s="656">
        <v>1014.2779999999999</v>
      </c>
      <c r="Y22" s="656">
        <v>969.42099999999982</v>
      </c>
      <c r="Z22" s="696">
        <v>993.85300000000018</v>
      </c>
      <c r="AA22" s="696">
        <v>1043.7010000000007</v>
      </c>
      <c r="AB22" s="696">
        <v>1136.4699999999998</v>
      </c>
      <c r="AC22" s="696">
        <v>1262.9849999999997</v>
      </c>
      <c r="AD22" s="691">
        <v>1350.8130000000001</v>
      </c>
    </row>
    <row r="23" spans="3:30" ht="12.75" customHeight="1" x14ac:dyDescent="0.2">
      <c r="C23" s="24"/>
      <c r="D23" s="870"/>
      <c r="E23" s="241" t="s">
        <v>486</v>
      </c>
      <c r="F23" s="232"/>
      <c r="G23" s="233"/>
      <c r="H23" s="232"/>
      <c r="I23" s="234"/>
      <c r="J23" s="235">
        <v>840</v>
      </c>
      <c r="K23" s="235">
        <v>799</v>
      </c>
      <c r="L23" s="235">
        <v>851</v>
      </c>
      <c r="M23" s="235">
        <v>968</v>
      </c>
      <c r="N23" s="235">
        <v>1059</v>
      </c>
      <c r="O23" s="396">
        <v>1158</v>
      </c>
      <c r="P23" s="655" t="s">
        <v>215</v>
      </c>
      <c r="Q23" s="655">
        <v>737.77899999999988</v>
      </c>
      <c r="R23" s="655">
        <v>671.20700000000022</v>
      </c>
      <c r="S23" s="655">
        <v>632.50800000000015</v>
      </c>
      <c r="T23" s="655">
        <v>598.21500000000037</v>
      </c>
      <c r="U23" s="655">
        <v>575.50899999999967</v>
      </c>
      <c r="V23" s="655">
        <v>560.99900000000002</v>
      </c>
      <c r="W23" s="655">
        <v>563.14600000000007</v>
      </c>
      <c r="X23" s="655">
        <v>526.07199999999989</v>
      </c>
      <c r="Y23" s="655">
        <v>507.90599999999989</v>
      </c>
      <c r="Z23" s="695">
        <v>519.70799999999997</v>
      </c>
      <c r="AA23" s="695">
        <v>543.33799999999985</v>
      </c>
      <c r="AB23" s="695">
        <v>570.96899999999994</v>
      </c>
      <c r="AC23" s="695">
        <v>637.48699999999997</v>
      </c>
      <c r="AD23" s="690">
        <v>696.40399999999966</v>
      </c>
    </row>
    <row r="24" spans="3:30" ht="12.75" customHeight="1" x14ac:dyDescent="0.2">
      <c r="C24" s="24"/>
      <c r="D24" s="870"/>
      <c r="E24" s="236" t="s">
        <v>150</v>
      </c>
      <c r="F24" s="237"/>
      <c r="G24" s="238"/>
      <c r="H24" s="237"/>
      <c r="I24" s="239"/>
      <c r="J24" s="240">
        <v>394</v>
      </c>
      <c r="K24" s="240">
        <v>474</v>
      </c>
      <c r="L24" s="240">
        <v>497</v>
      </c>
      <c r="M24" s="240">
        <v>647</v>
      </c>
      <c r="N24" s="240">
        <v>757</v>
      </c>
      <c r="O24" s="397">
        <v>773</v>
      </c>
      <c r="P24" s="656">
        <v>625.06400000000031</v>
      </c>
      <c r="Q24" s="656">
        <v>612.66300000000001</v>
      </c>
      <c r="R24" s="656">
        <v>582.85099999999977</v>
      </c>
      <c r="S24" s="656">
        <v>548.20500000000015</v>
      </c>
      <c r="T24" s="656">
        <v>537.38299999999992</v>
      </c>
      <c r="U24" s="656">
        <v>618.34199999999976</v>
      </c>
      <c r="V24" s="656">
        <v>642.45099999999979</v>
      </c>
      <c r="W24" s="656">
        <v>651.58400000000006</v>
      </c>
      <c r="X24" s="656">
        <v>643.65100000000018</v>
      </c>
      <c r="Y24" s="656">
        <v>651.28600000000029</v>
      </c>
      <c r="Z24" s="696">
        <v>702.03099999999995</v>
      </c>
      <c r="AA24" s="696">
        <v>748.65900000000022</v>
      </c>
      <c r="AB24" s="696">
        <v>818.76899999999978</v>
      </c>
      <c r="AC24" s="696">
        <v>876.79899999999964</v>
      </c>
      <c r="AD24" s="691">
        <v>966.43799999999999</v>
      </c>
    </row>
    <row r="25" spans="3:30" ht="12.75" customHeight="1" x14ac:dyDescent="0.2">
      <c r="C25" s="24"/>
      <c r="D25" s="870"/>
      <c r="E25" s="241" t="s">
        <v>486</v>
      </c>
      <c r="F25" s="614"/>
      <c r="G25" s="615"/>
      <c r="H25" s="614"/>
      <c r="I25" s="211"/>
      <c r="J25" s="235">
        <v>224</v>
      </c>
      <c r="K25" s="235">
        <v>250</v>
      </c>
      <c r="L25" s="235">
        <v>274</v>
      </c>
      <c r="M25" s="235">
        <v>352</v>
      </c>
      <c r="N25" s="235">
        <v>459</v>
      </c>
      <c r="O25" s="396">
        <v>463</v>
      </c>
      <c r="P25" s="655" t="s">
        <v>215</v>
      </c>
      <c r="Q25" s="655">
        <v>379.86999999999995</v>
      </c>
      <c r="R25" s="655">
        <v>355.4199999999999</v>
      </c>
      <c r="S25" s="655">
        <v>329.33000000000004</v>
      </c>
      <c r="T25" s="655">
        <v>319.17</v>
      </c>
      <c r="U25" s="655">
        <v>367.29999999999995</v>
      </c>
      <c r="V25" s="655">
        <v>378.85399999999998</v>
      </c>
      <c r="W25" s="655">
        <v>375.37099999999998</v>
      </c>
      <c r="X25" s="655">
        <v>375.04499999999996</v>
      </c>
      <c r="Y25" s="655">
        <v>382.96499999999986</v>
      </c>
      <c r="Z25" s="695">
        <v>406.83199999999994</v>
      </c>
      <c r="AA25" s="695">
        <v>417.55000000000013</v>
      </c>
      <c r="AB25" s="695">
        <v>451.67099999999999</v>
      </c>
      <c r="AC25" s="695">
        <v>477.77199999999999</v>
      </c>
      <c r="AD25" s="690">
        <v>531.41300000000012</v>
      </c>
    </row>
    <row r="26" spans="3:30" ht="12.75" customHeight="1" x14ac:dyDescent="0.2">
      <c r="C26" s="24"/>
      <c r="D26" s="242" t="s">
        <v>463</v>
      </c>
      <c r="E26" s="243"/>
      <c r="F26" s="243"/>
      <c r="G26" s="244"/>
      <c r="H26" s="243"/>
      <c r="I26" s="245"/>
      <c r="J26" s="240">
        <v>1899</v>
      </c>
      <c r="K26" s="240">
        <v>1851</v>
      </c>
      <c r="L26" s="240">
        <v>2172</v>
      </c>
      <c r="M26" s="240">
        <v>2516</v>
      </c>
      <c r="N26" s="240">
        <v>2574</v>
      </c>
      <c r="O26" s="397">
        <v>2609</v>
      </c>
      <c r="P26" s="656">
        <v>1807.1989999999996</v>
      </c>
      <c r="Q26" s="656">
        <v>1720.2159999999999</v>
      </c>
      <c r="R26" s="656">
        <v>1627.7920000000001</v>
      </c>
      <c r="S26" s="656">
        <v>1096.8250000000003</v>
      </c>
      <c r="T26" s="656">
        <v>1087.7720000000004</v>
      </c>
      <c r="U26" s="656">
        <v>1096.6410000000003</v>
      </c>
      <c r="V26" s="656">
        <v>1390.7950000000001</v>
      </c>
      <c r="W26" s="656">
        <v>1742.337</v>
      </c>
      <c r="X26" s="656">
        <v>1621.4220000000012</v>
      </c>
      <c r="Y26" s="656">
        <v>1600.8710000000001</v>
      </c>
      <c r="Z26" s="696">
        <v>1519.2089999999996</v>
      </c>
      <c r="AA26" s="696">
        <v>1467.4009999999994</v>
      </c>
      <c r="AB26" s="696">
        <v>1573.8499999999997</v>
      </c>
      <c r="AC26" s="696">
        <v>1685.0430000000001</v>
      </c>
      <c r="AD26" s="691">
        <v>1825.1719999999996</v>
      </c>
    </row>
    <row r="27" spans="3:30" ht="12.75" customHeight="1" thickBot="1" x14ac:dyDescent="0.25">
      <c r="C27" s="24"/>
      <c r="D27" s="246"/>
      <c r="E27" s="241" t="s">
        <v>486</v>
      </c>
      <c r="F27" s="196"/>
      <c r="G27" s="197"/>
      <c r="H27" s="196"/>
      <c r="I27" s="198"/>
      <c r="J27" s="199">
        <v>637</v>
      </c>
      <c r="K27" s="199">
        <v>633</v>
      </c>
      <c r="L27" s="199">
        <v>778</v>
      </c>
      <c r="M27" s="199">
        <v>876</v>
      </c>
      <c r="N27" s="199">
        <v>990</v>
      </c>
      <c r="O27" s="399">
        <v>1013</v>
      </c>
      <c r="P27" s="658" t="s">
        <v>215</v>
      </c>
      <c r="Q27" s="658">
        <v>651.20999999999992</v>
      </c>
      <c r="R27" s="658">
        <v>604.7399999999999</v>
      </c>
      <c r="S27" s="658">
        <v>458.101</v>
      </c>
      <c r="T27" s="658">
        <v>463.90500000000003</v>
      </c>
      <c r="U27" s="658">
        <v>436.10899999999992</v>
      </c>
      <c r="V27" s="658">
        <v>515.61300000000006</v>
      </c>
      <c r="W27" s="658">
        <v>610.94600000000014</v>
      </c>
      <c r="X27" s="658">
        <v>571.82200000000012</v>
      </c>
      <c r="Y27" s="658">
        <v>611.02199999999993</v>
      </c>
      <c r="Z27" s="698">
        <v>571.67499999999973</v>
      </c>
      <c r="AA27" s="698">
        <v>550.40899999999976</v>
      </c>
      <c r="AB27" s="698">
        <v>648.27899999999977</v>
      </c>
      <c r="AC27" s="698">
        <v>689.87400000000002</v>
      </c>
      <c r="AD27" s="693">
        <v>723.02600000000007</v>
      </c>
    </row>
    <row r="28" spans="3:30" ht="13.5" x14ac:dyDescent="0.25">
      <c r="D28" s="721" t="s">
        <v>190</v>
      </c>
      <c r="E28" s="76"/>
      <c r="F28" s="76"/>
      <c r="G28" s="76"/>
      <c r="H28" s="76"/>
      <c r="I28" s="75"/>
      <c r="J28" s="75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 t="s">
        <v>389</v>
      </c>
    </row>
    <row r="29" spans="3:30" ht="13.5" hidden="1" x14ac:dyDescent="0.25">
      <c r="D29" s="81" t="s">
        <v>464</v>
      </c>
      <c r="E29" s="462"/>
      <c r="F29" s="462"/>
      <c r="G29" s="462"/>
      <c r="H29" s="462"/>
      <c r="I29" s="81"/>
      <c r="J29" s="81"/>
      <c r="K29" s="81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1" spans="3:30" x14ac:dyDescent="0.2">
      <c r="J31" s="350"/>
    </row>
    <row r="32" spans="3:30" x14ac:dyDescent="0.2">
      <c r="J32" s="350"/>
    </row>
    <row r="37" spans="10:10" x14ac:dyDescent="0.2">
      <c r="J37" s="350"/>
    </row>
    <row r="38" spans="10:10" x14ac:dyDescent="0.2">
      <c r="J38" s="350"/>
    </row>
  </sheetData>
  <mergeCells count="23">
    <mergeCell ref="X7:X10"/>
    <mergeCell ref="U7:U10"/>
    <mergeCell ref="Z7:Z10"/>
    <mergeCell ref="D14:D25"/>
    <mergeCell ref="D7:I11"/>
    <mergeCell ref="N7:N10"/>
    <mergeCell ref="L7:L10"/>
    <mergeCell ref="AC7:AC10"/>
    <mergeCell ref="AB7:AB10"/>
    <mergeCell ref="AD7:AD10"/>
    <mergeCell ref="J7:J10"/>
    <mergeCell ref="K7:K10"/>
    <mergeCell ref="M7:M10"/>
    <mergeCell ref="O7:O10"/>
    <mergeCell ref="P7:P10"/>
    <mergeCell ref="Q7:Q10"/>
    <mergeCell ref="R7:R10"/>
    <mergeCell ref="S7:S10"/>
    <mergeCell ref="W7:W10"/>
    <mergeCell ref="V7:V10"/>
    <mergeCell ref="T7:T10"/>
    <mergeCell ref="AA7:AA10"/>
    <mergeCell ref="Y7:Y10"/>
  </mergeCells>
  <phoneticPr fontId="0" type="noConversion"/>
  <conditionalFormatting sqref="D6">
    <cfRule type="cellIs" dxfId="13" priority="3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2" stopIfTrue="1">
      <formula>#REF!=" "</formula>
    </cfRule>
  </conditionalFormatting>
  <printOptions horizontalCentered="1"/>
  <pageMargins left="0.24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List54">
    <pageSetUpPr autoPageBreaks="0"/>
  </sheetPr>
  <dimension ref="A1:AG4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7.140625" style="69" customWidth="1"/>
    <col min="8" max="21" width="8.42578125" style="69" customWidth="1"/>
    <col min="22" max="43" width="7.42578125" style="69" customWidth="1"/>
    <col min="44" max="16384" width="9.140625" style="69"/>
  </cols>
  <sheetData>
    <row r="1" spans="3:33" hidden="1" x14ac:dyDescent="0.2"/>
    <row r="2" spans="3:33" hidden="1" x14ac:dyDescent="0.2"/>
    <row r="3" spans="3:33" ht="9" customHeight="1" x14ac:dyDescent="0.2">
      <c r="C3" s="68"/>
    </row>
    <row r="4" spans="3:33" s="70" customFormat="1" ht="15.75" x14ac:dyDescent="0.2">
      <c r="D4" s="15" t="s">
        <v>293</v>
      </c>
      <c r="E4" s="71"/>
      <c r="F4" s="71"/>
      <c r="G4" s="71"/>
      <c r="H4" s="15" t="s">
        <v>510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3:33" s="70" customFormat="1" ht="15.75" x14ac:dyDescent="0.2">
      <c r="D5" s="9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3:33" x14ac:dyDescent="0.2">
      <c r="D6" s="469"/>
      <c r="E6" s="469"/>
      <c r="F6" s="469"/>
      <c r="G6" s="469"/>
      <c r="H6" s="469"/>
      <c r="I6" s="469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</row>
    <row r="7" spans="3:33" x14ac:dyDescent="0.2">
      <c r="D7" s="469"/>
      <c r="E7" s="469"/>
      <c r="F7" s="469"/>
      <c r="G7" s="469"/>
      <c r="H7" s="469"/>
      <c r="I7" s="469"/>
      <c r="J7" s="470"/>
      <c r="K7" s="470"/>
      <c r="L7" s="470" t="s">
        <v>300</v>
      </c>
      <c r="M7" s="470" t="s">
        <v>301</v>
      </c>
      <c r="N7" s="470" t="s">
        <v>302</v>
      </c>
      <c r="O7" s="468"/>
      <c r="P7" s="468"/>
      <c r="Q7" s="468"/>
      <c r="R7" s="468"/>
      <c r="S7" s="468"/>
      <c r="T7" s="468"/>
      <c r="U7" s="468"/>
    </row>
    <row r="8" spans="3:33" x14ac:dyDescent="0.2">
      <c r="D8" s="459"/>
      <c r="E8" s="464"/>
      <c r="F8" s="464"/>
      <c r="G8" s="464"/>
      <c r="H8" s="465"/>
      <c r="I8" s="464"/>
      <c r="J8" s="471" t="s">
        <v>303</v>
      </c>
      <c r="K8" s="466" t="s">
        <v>395</v>
      </c>
      <c r="L8" s="473">
        <v>0.88263097910067889</v>
      </c>
      <c r="M8" s="473">
        <v>6.1264587222676706E-2</v>
      </c>
      <c r="N8" s="473">
        <v>5.6104433676644361E-2</v>
      </c>
      <c r="O8" s="533"/>
      <c r="P8" s="533"/>
      <c r="Q8" s="533"/>
      <c r="R8" s="533"/>
      <c r="S8" s="533"/>
      <c r="T8" s="533"/>
      <c r="U8" s="466"/>
      <c r="Y8" s="531"/>
      <c r="Z8" s="531"/>
      <c r="AA8" s="531"/>
      <c r="AB8" s="531"/>
      <c r="AC8" s="531"/>
      <c r="AD8" s="531"/>
      <c r="AE8" s="531"/>
      <c r="AF8" s="531"/>
      <c r="AG8" s="531"/>
    </row>
    <row r="9" spans="3:33" x14ac:dyDescent="0.2">
      <c r="D9" s="459"/>
      <c r="E9" s="464"/>
      <c r="F9" s="464"/>
      <c r="G9" s="464"/>
      <c r="H9" s="465"/>
      <c r="I9" s="464"/>
      <c r="J9" s="471"/>
      <c r="K9" s="466" t="s">
        <v>407</v>
      </c>
      <c r="L9" s="473">
        <v>0.87927588592512873</v>
      </c>
      <c r="M9" s="473">
        <v>6.402490583442233E-2</v>
      </c>
      <c r="N9" s="473">
        <v>5.6699208240448919E-2</v>
      </c>
      <c r="O9" s="533"/>
      <c r="P9" s="533"/>
      <c r="Q9" s="533"/>
      <c r="R9" s="533"/>
      <c r="S9" s="533"/>
      <c r="T9" s="533"/>
      <c r="U9" s="466"/>
      <c r="Y9" s="531"/>
      <c r="Z9" s="531"/>
      <c r="AA9" s="531"/>
      <c r="AB9" s="531"/>
      <c r="AC9" s="531"/>
      <c r="AD9" s="531"/>
      <c r="AE9" s="531"/>
      <c r="AF9" s="531"/>
      <c r="AG9" s="531"/>
    </row>
    <row r="10" spans="3:33" x14ac:dyDescent="0.2">
      <c r="D10" s="459"/>
      <c r="E10" s="464"/>
      <c r="F10" s="464"/>
      <c r="G10" s="464"/>
      <c r="H10" s="465"/>
      <c r="I10" s="464"/>
      <c r="J10" s="471"/>
      <c r="K10" s="466" t="s">
        <v>409</v>
      </c>
      <c r="L10" s="473">
        <v>0.88128045914454645</v>
      </c>
      <c r="M10" s="473">
        <v>6.6892610642456024E-2</v>
      </c>
      <c r="N10" s="473">
        <v>5.182693021299755E-2</v>
      </c>
      <c r="O10" s="533"/>
      <c r="P10" s="533"/>
      <c r="Q10" s="533"/>
      <c r="R10" s="533"/>
      <c r="S10" s="533"/>
      <c r="T10" s="533"/>
      <c r="U10" s="466"/>
      <c r="Y10" s="531"/>
      <c r="Z10" s="531"/>
      <c r="AA10" s="531"/>
      <c r="AB10" s="531"/>
      <c r="AC10" s="531"/>
      <c r="AD10" s="531"/>
      <c r="AE10" s="531"/>
      <c r="AF10" s="531"/>
      <c r="AG10" s="531"/>
    </row>
    <row r="11" spans="3:33" x14ac:dyDescent="0.2">
      <c r="D11" s="459"/>
      <c r="E11" s="464"/>
      <c r="F11" s="464"/>
      <c r="G11" s="464"/>
      <c r="H11" s="465"/>
      <c r="I11" s="464"/>
      <c r="J11" s="471"/>
      <c r="K11" s="466" t="s">
        <v>413</v>
      </c>
      <c r="L11" s="473">
        <v>0.88472536150976278</v>
      </c>
      <c r="M11" s="473">
        <v>6.6483302016103404E-2</v>
      </c>
      <c r="N11" s="473">
        <v>4.8791336474133785E-2</v>
      </c>
      <c r="O11" s="533"/>
      <c r="P11" s="533"/>
      <c r="Q11" s="533"/>
      <c r="R11" s="533"/>
      <c r="S11" s="533"/>
      <c r="T11" s="533"/>
      <c r="U11" s="466"/>
      <c r="Y11" s="531"/>
      <c r="Z11" s="531"/>
      <c r="AA11" s="531"/>
      <c r="AB11" s="531"/>
      <c r="AC11" s="531"/>
      <c r="AD11" s="531"/>
      <c r="AE11" s="531"/>
      <c r="AF11" s="531"/>
      <c r="AG11" s="531"/>
    </row>
    <row r="12" spans="3:33" x14ac:dyDescent="0.2">
      <c r="D12" s="459"/>
      <c r="E12" s="464"/>
      <c r="F12" s="464"/>
      <c r="G12" s="464"/>
      <c r="H12" s="465"/>
      <c r="I12" s="464"/>
      <c r="J12" s="471"/>
      <c r="K12" s="465" t="s">
        <v>417</v>
      </c>
      <c r="L12" s="473">
        <v>0.88830815221013149</v>
      </c>
      <c r="M12" s="473">
        <v>6.6803758603947105E-2</v>
      </c>
      <c r="N12" s="473">
        <v>4.4888089185921416E-2</v>
      </c>
      <c r="O12" s="533"/>
      <c r="P12" s="533"/>
      <c r="Q12" s="533"/>
      <c r="R12" s="533"/>
      <c r="S12" s="533"/>
      <c r="T12" s="533"/>
      <c r="U12" s="466"/>
      <c r="Y12" s="531"/>
      <c r="Z12" s="531"/>
      <c r="AA12" s="531"/>
      <c r="AB12" s="531"/>
      <c r="AC12" s="531"/>
      <c r="AD12" s="531"/>
      <c r="AE12" s="531"/>
      <c r="AF12" s="531"/>
      <c r="AG12" s="531"/>
    </row>
    <row r="13" spans="3:33" x14ac:dyDescent="0.2">
      <c r="D13" s="459"/>
      <c r="E13" s="464"/>
      <c r="F13" s="464"/>
      <c r="G13" s="464"/>
      <c r="H13" s="465"/>
      <c r="I13" s="464"/>
      <c r="J13" s="471"/>
      <c r="K13" s="465" t="s">
        <v>444</v>
      </c>
      <c r="L13" s="473">
        <v>0.89192214780917967</v>
      </c>
      <c r="M13" s="473">
        <v>6.543983345444547E-2</v>
      </c>
      <c r="N13" s="473">
        <v>4.2638018736374884E-2</v>
      </c>
      <c r="O13" s="533"/>
      <c r="P13" s="533"/>
      <c r="Q13" s="533"/>
      <c r="R13" s="533"/>
      <c r="S13" s="533"/>
      <c r="T13" s="533"/>
      <c r="U13" s="466"/>
      <c r="Y13" s="531"/>
      <c r="Z13" s="531"/>
      <c r="AA13" s="531"/>
      <c r="AB13" s="531"/>
      <c r="AC13" s="531"/>
      <c r="AD13" s="531"/>
      <c r="AE13" s="531"/>
      <c r="AF13" s="531"/>
      <c r="AG13" s="531"/>
    </row>
    <row r="14" spans="3:33" x14ac:dyDescent="0.2">
      <c r="D14" s="459"/>
      <c r="E14" s="464"/>
      <c r="F14" s="464"/>
      <c r="G14" s="464"/>
      <c r="H14" s="465"/>
      <c r="I14" s="464"/>
      <c r="J14" s="471"/>
      <c r="K14" s="465" t="s">
        <v>450</v>
      </c>
      <c r="L14" s="473">
        <v>0.89556165746596372</v>
      </c>
      <c r="M14" s="473">
        <v>6.1174309468910552E-2</v>
      </c>
      <c r="N14" s="473">
        <v>4.3264033065125669E-2</v>
      </c>
      <c r="O14" s="533"/>
      <c r="P14" s="533"/>
      <c r="Q14" s="533"/>
      <c r="R14" s="533"/>
      <c r="S14" s="533"/>
      <c r="T14" s="533"/>
      <c r="U14" s="466"/>
      <c r="Y14" s="531"/>
      <c r="Z14" s="531"/>
      <c r="AA14" s="531"/>
      <c r="AB14" s="531"/>
      <c r="AC14" s="531"/>
      <c r="AD14" s="531"/>
      <c r="AE14" s="531"/>
      <c r="AF14" s="531"/>
      <c r="AG14" s="531"/>
    </row>
    <row r="15" spans="3:33" x14ac:dyDescent="0.2">
      <c r="D15" s="459"/>
      <c r="E15" s="464"/>
      <c r="F15" s="464"/>
      <c r="G15" s="464"/>
      <c r="H15" s="465"/>
      <c r="I15" s="464"/>
      <c r="J15" s="471"/>
      <c r="K15" s="465" t="s">
        <v>469</v>
      </c>
      <c r="L15" s="473">
        <v>0.89082387625320092</v>
      </c>
      <c r="M15" s="473">
        <v>6.5775921533795079E-2</v>
      </c>
      <c r="N15" s="473">
        <v>4.3400202213003995E-2</v>
      </c>
      <c r="O15" s="533"/>
      <c r="P15" s="533"/>
      <c r="Q15" s="533"/>
      <c r="R15" s="533"/>
      <c r="S15" s="533"/>
      <c r="T15" s="533"/>
      <c r="U15" s="466"/>
      <c r="Y15" s="531"/>
      <c r="Z15" s="531"/>
      <c r="AA15" s="531"/>
      <c r="AB15" s="531"/>
      <c r="AC15" s="531"/>
      <c r="AD15" s="531"/>
      <c r="AE15" s="531"/>
      <c r="AF15" s="531"/>
      <c r="AG15" s="531"/>
    </row>
    <row r="16" spans="3:33" x14ac:dyDescent="0.2">
      <c r="D16" s="459"/>
      <c r="E16" s="464"/>
      <c r="F16" s="464"/>
      <c r="G16" s="464"/>
      <c r="H16" s="465"/>
      <c r="I16" s="464"/>
      <c r="J16" s="471"/>
      <c r="K16" s="465" t="s">
        <v>479</v>
      </c>
      <c r="L16" s="473">
        <v>0.87552974272879891</v>
      </c>
      <c r="M16" s="473">
        <v>7.1146603747901452E-2</v>
      </c>
      <c r="N16" s="473">
        <v>5.3323653523299604E-2</v>
      </c>
      <c r="O16" s="533"/>
      <c r="P16" s="533"/>
      <c r="Q16" s="533"/>
      <c r="R16" s="533"/>
      <c r="S16" s="533"/>
      <c r="T16" s="533"/>
      <c r="U16" s="466"/>
      <c r="Y16" s="531"/>
      <c r="Z16" s="531"/>
      <c r="AA16" s="531"/>
      <c r="AB16" s="531"/>
      <c r="AC16" s="531"/>
      <c r="AD16" s="531"/>
      <c r="AE16" s="531"/>
      <c r="AF16" s="531"/>
      <c r="AG16" s="531"/>
    </row>
    <row r="17" spans="4:33" x14ac:dyDescent="0.2">
      <c r="D17" s="459"/>
      <c r="E17" s="464"/>
      <c r="F17" s="464"/>
      <c r="G17" s="464"/>
      <c r="H17" s="465"/>
      <c r="I17" s="464"/>
      <c r="J17" s="471"/>
      <c r="K17" s="465" t="s">
        <v>487</v>
      </c>
      <c r="L17" s="473">
        <v>0.87611876949196332</v>
      </c>
      <c r="M17" s="473">
        <v>6.8547122109653247E-2</v>
      </c>
      <c r="N17" s="473">
        <v>5.5334108398383437E-2</v>
      </c>
      <c r="O17" s="533"/>
      <c r="P17" s="533"/>
      <c r="Q17" s="533"/>
      <c r="R17" s="533"/>
      <c r="S17" s="533"/>
      <c r="T17" s="533"/>
      <c r="U17" s="466"/>
      <c r="Y17" s="531"/>
      <c r="Z17" s="531"/>
      <c r="AA17" s="531"/>
      <c r="AB17" s="531"/>
      <c r="AC17" s="531"/>
      <c r="AD17" s="531"/>
      <c r="AE17" s="531"/>
      <c r="AF17" s="531"/>
      <c r="AG17" s="531"/>
    </row>
    <row r="18" spans="4:33" x14ac:dyDescent="0.2">
      <c r="D18" s="459"/>
      <c r="E18" s="464"/>
      <c r="F18" s="464"/>
      <c r="G18" s="464"/>
      <c r="H18" s="465"/>
      <c r="I18" s="464"/>
      <c r="J18" s="471"/>
      <c r="K18" s="465" t="s">
        <v>491</v>
      </c>
      <c r="L18" s="473">
        <v>0.87342311550651175</v>
      </c>
      <c r="M18" s="473">
        <v>7.1438083147643439E-2</v>
      </c>
      <c r="N18" s="473">
        <v>5.513880134584484E-2</v>
      </c>
      <c r="O18" s="533"/>
      <c r="P18" s="533"/>
      <c r="Q18" s="533"/>
      <c r="R18" s="533"/>
      <c r="S18" s="533"/>
      <c r="T18" s="533"/>
      <c r="U18" s="466"/>
      <c r="Y18" s="531"/>
      <c r="Z18" s="531"/>
      <c r="AA18" s="531"/>
      <c r="AB18" s="531"/>
      <c r="AC18" s="531"/>
      <c r="AD18" s="531"/>
      <c r="AE18" s="531"/>
      <c r="AF18" s="531"/>
      <c r="AG18" s="531"/>
    </row>
    <row r="19" spans="4:33" x14ac:dyDescent="0.2">
      <c r="D19" s="459"/>
      <c r="E19" s="464"/>
      <c r="F19" s="464"/>
      <c r="G19" s="464"/>
      <c r="H19" s="465"/>
      <c r="I19" s="464"/>
      <c r="J19" s="466" t="s">
        <v>304</v>
      </c>
      <c r="K19" s="466" t="s">
        <v>395</v>
      </c>
      <c r="L19" s="473">
        <v>0.87278489445533625</v>
      </c>
      <c r="M19" s="473">
        <v>0.10811428136361041</v>
      </c>
      <c r="N19" s="473">
        <v>1.9100824181053352E-2</v>
      </c>
      <c r="O19" s="533"/>
      <c r="P19" s="533"/>
      <c r="Q19" s="533"/>
      <c r="R19" s="533"/>
      <c r="S19" s="533"/>
      <c r="T19" s="533"/>
      <c r="U19" s="466"/>
      <c r="Y19" s="531"/>
      <c r="Z19" s="531"/>
      <c r="AA19" s="531"/>
    </row>
    <row r="20" spans="4:33" x14ac:dyDescent="0.2">
      <c r="D20" s="459"/>
      <c r="E20" s="464"/>
      <c r="F20" s="464"/>
      <c r="G20" s="464"/>
      <c r="H20" s="465"/>
      <c r="I20" s="464"/>
      <c r="J20" s="466"/>
      <c r="K20" s="466" t="s">
        <v>407</v>
      </c>
      <c r="L20" s="473">
        <v>0.87079856220965679</v>
      </c>
      <c r="M20" s="473">
        <v>0.10911651567065352</v>
      </c>
      <c r="N20" s="473">
        <v>2.0084922119689739E-2</v>
      </c>
      <c r="O20" s="533"/>
      <c r="P20" s="533"/>
      <c r="Q20" s="533"/>
      <c r="R20" s="533"/>
      <c r="S20" s="533"/>
      <c r="T20" s="533"/>
      <c r="U20" s="466"/>
      <c r="Y20" s="531"/>
      <c r="Z20" s="531"/>
      <c r="AA20" s="531"/>
    </row>
    <row r="21" spans="4:33" x14ac:dyDescent="0.2">
      <c r="D21" s="459"/>
      <c r="E21" s="464"/>
      <c r="F21" s="464"/>
      <c r="G21" s="464"/>
      <c r="H21" s="465"/>
      <c r="I21" s="464"/>
      <c r="J21" s="466"/>
      <c r="K21" s="466" t="s">
        <v>409</v>
      </c>
      <c r="L21" s="473">
        <v>0.88780155011016293</v>
      </c>
      <c r="M21" s="473">
        <v>0.10148412423249416</v>
      </c>
      <c r="N21" s="473">
        <v>1.0714325657342892E-2</v>
      </c>
      <c r="O21" s="533"/>
      <c r="P21" s="533"/>
      <c r="Q21" s="533"/>
      <c r="R21" s="533"/>
      <c r="S21" s="533"/>
      <c r="T21" s="533"/>
      <c r="U21" s="466"/>
      <c r="Y21" s="531"/>
      <c r="Z21" s="531"/>
      <c r="AA21" s="531"/>
    </row>
    <row r="22" spans="4:33" x14ac:dyDescent="0.2">
      <c r="D22" s="459"/>
      <c r="E22" s="464"/>
      <c r="F22" s="464"/>
      <c r="G22" s="464"/>
      <c r="H22" s="465"/>
      <c r="I22" s="464"/>
      <c r="J22" s="466"/>
      <c r="K22" s="466" t="s">
        <v>413</v>
      </c>
      <c r="L22" s="473">
        <v>0.89108397093963454</v>
      </c>
      <c r="M22" s="473">
        <v>9.7354637831575386E-2</v>
      </c>
      <c r="N22" s="473">
        <v>1.1561391228790036E-2</v>
      </c>
      <c r="O22" s="533"/>
      <c r="P22" s="533"/>
      <c r="Q22" s="533"/>
      <c r="R22" s="533"/>
      <c r="S22" s="533"/>
      <c r="T22" s="533"/>
      <c r="U22" s="466"/>
      <c r="Y22" s="531"/>
      <c r="Z22" s="531"/>
      <c r="AA22" s="531"/>
    </row>
    <row r="23" spans="4:33" x14ac:dyDescent="0.2">
      <c r="D23" s="459"/>
      <c r="E23" s="464"/>
      <c r="F23" s="464"/>
      <c r="G23" s="464"/>
      <c r="H23" s="465"/>
      <c r="I23" s="464"/>
      <c r="J23" s="466"/>
      <c r="K23" s="465" t="s">
        <v>417</v>
      </c>
      <c r="L23" s="473">
        <v>0.88475750857170554</v>
      </c>
      <c r="M23" s="473">
        <v>9.5772907352887723E-2</v>
      </c>
      <c r="N23" s="473">
        <v>1.9469584075406776E-2</v>
      </c>
      <c r="O23" s="533"/>
      <c r="P23" s="533"/>
      <c r="Q23" s="533"/>
      <c r="R23" s="533"/>
      <c r="S23" s="533"/>
      <c r="T23" s="533"/>
      <c r="U23" s="466"/>
      <c r="Y23" s="531"/>
      <c r="Z23" s="531"/>
      <c r="AA23" s="531"/>
    </row>
    <row r="24" spans="4:33" x14ac:dyDescent="0.2">
      <c r="D24" s="459"/>
      <c r="E24" s="464"/>
      <c r="F24" s="464"/>
      <c r="G24" s="464"/>
      <c r="H24" s="465"/>
      <c r="I24" s="464"/>
      <c r="J24" s="466"/>
      <c r="K24" s="465" t="s">
        <v>444</v>
      </c>
      <c r="L24" s="473">
        <v>0.88841923124459277</v>
      </c>
      <c r="M24" s="473">
        <v>9.3288839451242125E-2</v>
      </c>
      <c r="N24" s="473">
        <v>1.8291929304165122E-2</v>
      </c>
      <c r="O24" s="533"/>
      <c r="P24" s="533"/>
      <c r="Q24" s="533"/>
      <c r="R24" s="533"/>
      <c r="S24" s="533"/>
      <c r="T24" s="533"/>
      <c r="U24" s="466"/>
      <c r="Y24" s="531"/>
      <c r="Z24" s="531"/>
      <c r="AA24" s="531"/>
    </row>
    <row r="25" spans="4:33" x14ac:dyDescent="0.2">
      <c r="D25" s="459"/>
      <c r="E25" s="464"/>
      <c r="F25" s="464"/>
      <c r="G25" s="464"/>
      <c r="H25" s="465"/>
      <c r="I25" s="464"/>
      <c r="J25" s="466"/>
      <c r="K25" s="465" t="s">
        <v>450</v>
      </c>
      <c r="L25" s="473">
        <v>0.89502488735816566</v>
      </c>
      <c r="M25" s="473">
        <v>8.6067797409827562E-2</v>
      </c>
      <c r="N25" s="473">
        <v>1.8907315232006793E-2</v>
      </c>
      <c r="O25" s="533"/>
      <c r="P25" s="533"/>
      <c r="Q25" s="533"/>
      <c r="R25" s="533"/>
      <c r="S25" s="533"/>
      <c r="T25" s="533"/>
      <c r="U25" s="466"/>
      <c r="Y25" s="531"/>
      <c r="Z25" s="531"/>
      <c r="AA25" s="531"/>
    </row>
    <row r="26" spans="4:33" x14ac:dyDescent="0.2">
      <c r="D26" s="459"/>
      <c r="E26" s="464"/>
      <c r="F26" s="464"/>
      <c r="G26" s="464"/>
      <c r="H26" s="465"/>
      <c r="I26" s="464"/>
      <c r="J26" s="466"/>
      <c r="K26" s="465" t="s">
        <v>469</v>
      </c>
      <c r="L26" s="473">
        <v>0.89463811876658428</v>
      </c>
      <c r="M26" s="473">
        <v>8.7290694482569306E-2</v>
      </c>
      <c r="N26" s="473">
        <v>1.8071186750846371E-2</v>
      </c>
      <c r="O26" s="533"/>
      <c r="P26" s="533"/>
      <c r="Q26" s="533"/>
      <c r="R26" s="533"/>
      <c r="S26" s="533"/>
      <c r="T26" s="533"/>
      <c r="U26" s="466"/>
      <c r="Y26" s="531"/>
      <c r="Z26" s="531"/>
      <c r="AA26" s="531"/>
    </row>
    <row r="27" spans="4:33" x14ac:dyDescent="0.2">
      <c r="D27" s="459"/>
      <c r="E27" s="464"/>
      <c r="F27" s="464"/>
      <c r="G27" s="464"/>
      <c r="H27" s="465"/>
      <c r="I27" s="464"/>
      <c r="J27" s="466"/>
      <c r="K27" s="465" t="s">
        <v>479</v>
      </c>
      <c r="L27" s="473">
        <v>0.87816496777179498</v>
      </c>
      <c r="M27" s="473">
        <v>0.10121123866933071</v>
      </c>
      <c r="N27" s="473">
        <v>2.0623793558874327E-2</v>
      </c>
      <c r="O27" s="533"/>
      <c r="P27" s="533"/>
      <c r="Q27" s="533"/>
      <c r="R27" s="533"/>
      <c r="S27" s="533"/>
      <c r="T27" s="533"/>
      <c r="U27" s="466"/>
      <c r="Y27" s="531"/>
      <c r="Z27" s="531"/>
      <c r="AA27" s="531"/>
    </row>
    <row r="28" spans="4:33" x14ac:dyDescent="0.2">
      <c r="D28" s="459"/>
      <c r="E28" s="464"/>
      <c r="F28" s="464"/>
      <c r="G28" s="464"/>
      <c r="H28" s="465"/>
      <c r="I28" s="464"/>
      <c r="J28" s="466"/>
      <c r="K28" s="465" t="s">
        <v>487</v>
      </c>
      <c r="L28" s="473">
        <v>0.87710840533245327</v>
      </c>
      <c r="M28" s="473">
        <v>0.10255896462711725</v>
      </c>
      <c r="N28" s="473">
        <v>2.0332630040429518E-2</v>
      </c>
      <c r="O28" s="533"/>
      <c r="P28" s="533"/>
      <c r="Q28" s="533"/>
      <c r="R28" s="533"/>
      <c r="S28" s="533"/>
      <c r="T28" s="533"/>
      <c r="U28" s="466"/>
      <c r="Y28" s="531"/>
      <c r="Z28" s="531"/>
      <c r="AA28" s="531"/>
    </row>
    <row r="29" spans="4:33" x14ac:dyDescent="0.2">
      <c r="D29" s="459"/>
      <c r="E29" s="464"/>
      <c r="F29" s="464"/>
      <c r="G29" s="464"/>
      <c r="H29" s="465"/>
      <c r="I29" s="464"/>
      <c r="J29" s="466"/>
      <c r="K29" s="465" t="s">
        <v>491</v>
      </c>
      <c r="L29" s="473">
        <v>0.87851501871633342</v>
      </c>
      <c r="M29" s="473">
        <v>0.10127362366474939</v>
      </c>
      <c r="N29" s="473">
        <v>2.0211357618917191E-2</v>
      </c>
      <c r="O29" s="533"/>
      <c r="P29" s="533"/>
      <c r="Q29" s="533"/>
      <c r="R29" s="533"/>
      <c r="S29" s="533"/>
      <c r="T29" s="533"/>
      <c r="U29" s="466"/>
      <c r="Y29" s="531"/>
      <c r="Z29" s="531"/>
      <c r="AA29" s="531"/>
    </row>
    <row r="30" spans="4:33" x14ac:dyDescent="0.2">
      <c r="D30" s="459"/>
      <c r="E30" s="464"/>
      <c r="F30" s="464"/>
      <c r="G30" s="464"/>
      <c r="H30" s="465"/>
      <c r="I30" s="464"/>
      <c r="J30" s="466" t="s">
        <v>305</v>
      </c>
      <c r="K30" s="466" t="s">
        <v>395</v>
      </c>
      <c r="L30" s="473">
        <v>0.88274749104846439</v>
      </c>
      <c r="M30" s="473">
        <v>0.11131171516465782</v>
      </c>
      <c r="N30" s="473">
        <v>5.9407937868778049E-3</v>
      </c>
      <c r="O30" s="533"/>
      <c r="P30" s="533"/>
      <c r="Q30" s="533"/>
      <c r="R30" s="533"/>
      <c r="S30" s="533"/>
      <c r="T30" s="533"/>
      <c r="U30" s="466"/>
      <c r="Y30" s="531"/>
      <c r="Z30" s="531"/>
      <c r="AA30" s="531"/>
    </row>
    <row r="31" spans="4:33" x14ac:dyDescent="0.2">
      <c r="D31" s="459"/>
      <c r="E31" s="464"/>
      <c r="F31" s="464"/>
      <c r="G31" s="464"/>
      <c r="H31" s="465"/>
      <c r="I31" s="464"/>
      <c r="J31" s="466"/>
      <c r="K31" s="466" t="s">
        <v>407</v>
      </c>
      <c r="L31" s="473">
        <v>0.878738974996918</v>
      </c>
      <c r="M31" s="473">
        <v>0.11381949814522184</v>
      </c>
      <c r="N31" s="473">
        <v>7.4415268578601123E-3</v>
      </c>
      <c r="O31" s="533"/>
      <c r="P31" s="533"/>
      <c r="Q31" s="533"/>
      <c r="R31" s="533"/>
      <c r="S31" s="533"/>
      <c r="T31" s="533"/>
      <c r="U31" s="466"/>
      <c r="Y31" s="531"/>
      <c r="Z31" s="531"/>
      <c r="AA31" s="531"/>
    </row>
    <row r="32" spans="4:33" x14ac:dyDescent="0.2">
      <c r="D32" s="459"/>
      <c r="E32" s="464"/>
      <c r="F32" s="464"/>
      <c r="G32" s="464"/>
      <c r="H32" s="465"/>
      <c r="I32" s="464"/>
      <c r="J32" s="466"/>
      <c r="K32" s="466" t="s">
        <v>409</v>
      </c>
      <c r="L32" s="473">
        <v>0.88096537649208573</v>
      </c>
      <c r="M32" s="473">
        <v>0.11190346235079143</v>
      </c>
      <c r="N32" s="473">
        <v>7.1311611571228551E-3</v>
      </c>
      <c r="O32" s="533"/>
      <c r="P32" s="533"/>
      <c r="Q32" s="533"/>
      <c r="R32" s="533"/>
      <c r="S32" s="533"/>
      <c r="T32" s="533"/>
      <c r="U32" s="466"/>
      <c r="Y32" s="531"/>
      <c r="Z32" s="531"/>
      <c r="AA32" s="531"/>
    </row>
    <row r="33" spans="4:27" x14ac:dyDescent="0.2">
      <c r="D33" s="459"/>
      <c r="E33" s="464"/>
      <c r="F33" s="464"/>
      <c r="G33" s="464"/>
      <c r="H33" s="465"/>
      <c r="I33" s="464"/>
      <c r="J33" s="466"/>
      <c r="K33" s="466" t="s">
        <v>413</v>
      </c>
      <c r="L33" s="473">
        <v>0.88467485336774987</v>
      </c>
      <c r="M33" s="473">
        <v>0.107261970175192</v>
      </c>
      <c r="N33" s="473">
        <v>8.0631764570581552E-3</v>
      </c>
      <c r="O33" s="533"/>
      <c r="P33" s="533"/>
      <c r="Q33" s="533"/>
      <c r="R33" s="533"/>
      <c r="S33" s="533"/>
      <c r="T33" s="533"/>
      <c r="U33" s="466"/>
      <c r="Y33" s="531"/>
      <c r="Z33" s="531"/>
      <c r="AA33" s="531"/>
    </row>
    <row r="34" spans="4:27" x14ac:dyDescent="0.2">
      <c r="D34" s="459"/>
      <c r="E34" s="464"/>
      <c r="F34" s="464"/>
      <c r="G34" s="464"/>
      <c r="H34" s="465"/>
      <c r="I34" s="464"/>
      <c r="J34" s="466"/>
      <c r="K34" s="465" t="s">
        <v>417</v>
      </c>
      <c r="L34" s="473">
        <v>0.89297176073311246</v>
      </c>
      <c r="M34" s="473">
        <v>9.8830989727660565E-2</v>
      </c>
      <c r="N34" s="473">
        <v>8.1972495392269324E-3</v>
      </c>
      <c r="O34" s="533"/>
      <c r="P34" s="533"/>
      <c r="Q34" s="533"/>
      <c r="R34" s="533"/>
      <c r="S34" s="533"/>
      <c r="T34" s="533"/>
      <c r="U34" s="466"/>
      <c r="Y34" s="531"/>
      <c r="Z34" s="531"/>
      <c r="AA34" s="531"/>
    </row>
    <row r="35" spans="4:27" x14ac:dyDescent="0.2">
      <c r="D35" s="459"/>
      <c r="E35" s="464"/>
      <c r="F35" s="464"/>
      <c r="G35" s="464"/>
      <c r="H35" s="465"/>
      <c r="I35" s="464"/>
      <c r="J35" s="466"/>
      <c r="K35" s="465" t="s">
        <v>444</v>
      </c>
      <c r="L35" s="473">
        <v>0.89680576751039309</v>
      </c>
      <c r="M35" s="473">
        <v>9.5366521075619645E-2</v>
      </c>
      <c r="N35" s="473">
        <v>7.8277114139872657E-3</v>
      </c>
      <c r="O35" s="533"/>
      <c r="P35" s="533"/>
      <c r="Q35" s="533"/>
      <c r="R35" s="533"/>
      <c r="S35" s="533"/>
      <c r="T35" s="533"/>
      <c r="U35" s="466"/>
      <c r="Y35" s="531"/>
      <c r="Z35" s="531"/>
      <c r="AA35" s="531"/>
    </row>
    <row r="36" spans="4:27" x14ac:dyDescent="0.2">
      <c r="D36" s="459"/>
      <c r="E36" s="464"/>
      <c r="F36" s="464"/>
      <c r="G36" s="464"/>
      <c r="H36" s="465"/>
      <c r="I36" s="464"/>
      <c r="J36" s="466"/>
      <c r="K36" s="465" t="s">
        <v>450</v>
      </c>
      <c r="L36" s="473">
        <v>0.90208836446902485</v>
      </c>
      <c r="M36" s="473">
        <v>8.9953577997722689E-2</v>
      </c>
      <c r="N36" s="473">
        <v>7.9580575332524189E-3</v>
      </c>
      <c r="O36" s="533"/>
      <c r="P36" s="533"/>
      <c r="Q36" s="533"/>
      <c r="R36" s="533"/>
      <c r="S36" s="533"/>
      <c r="T36" s="533"/>
      <c r="U36" s="466"/>
      <c r="Y36" s="531"/>
      <c r="Z36" s="531"/>
      <c r="AA36" s="531"/>
    </row>
    <row r="37" spans="4:27" x14ac:dyDescent="0.2">
      <c r="D37" s="463"/>
      <c r="E37" s="463"/>
      <c r="F37" s="463"/>
      <c r="G37" s="463"/>
      <c r="H37" s="463"/>
      <c r="I37" s="463"/>
      <c r="J37" s="467"/>
      <c r="K37" s="465" t="s">
        <v>469</v>
      </c>
      <c r="L37" s="473">
        <v>0.9027834629553827</v>
      </c>
      <c r="M37" s="473">
        <v>8.978835087043413E-2</v>
      </c>
      <c r="N37" s="473">
        <v>7.42818617418314E-3</v>
      </c>
      <c r="O37" s="533"/>
      <c r="P37" s="533"/>
      <c r="Q37" s="533"/>
      <c r="R37" s="533"/>
      <c r="S37" s="533"/>
      <c r="T37" s="533"/>
      <c r="U37" s="467"/>
      <c r="Y37" s="531"/>
      <c r="Z37" s="531"/>
      <c r="AA37" s="531"/>
    </row>
    <row r="38" spans="4:27" x14ac:dyDescent="0.2">
      <c r="D38" s="459"/>
      <c r="E38" s="464"/>
      <c r="F38" s="464"/>
      <c r="G38" s="464"/>
      <c r="H38" s="465"/>
      <c r="I38" s="464"/>
      <c r="J38" s="466"/>
      <c r="K38" s="465" t="s">
        <v>479</v>
      </c>
      <c r="L38" s="473">
        <v>0.88843506632689517</v>
      </c>
      <c r="M38" s="473">
        <v>0.1037533639762795</v>
      </c>
      <c r="N38" s="473">
        <v>7.8115696968253587E-3</v>
      </c>
      <c r="O38" s="466"/>
      <c r="P38" s="466"/>
      <c r="Q38" s="466"/>
      <c r="R38" s="466"/>
      <c r="S38" s="466"/>
      <c r="T38" s="466"/>
      <c r="U38" s="466"/>
    </row>
    <row r="39" spans="4:27" x14ac:dyDescent="0.2">
      <c r="D39" s="459"/>
      <c r="E39" s="464"/>
      <c r="F39" s="464"/>
      <c r="G39" s="464"/>
      <c r="H39" s="465"/>
      <c r="I39" s="464"/>
      <c r="J39" s="466"/>
      <c r="K39" s="465" t="s">
        <v>487</v>
      </c>
      <c r="L39" s="473">
        <v>0.89060202858801873</v>
      </c>
      <c r="M39" s="473">
        <v>0.10167648839306673</v>
      </c>
      <c r="N39" s="473">
        <v>7.7214830189145447E-3</v>
      </c>
      <c r="O39" s="466"/>
      <c r="P39" s="466"/>
      <c r="Q39" s="466"/>
      <c r="R39" s="466"/>
      <c r="S39" s="466"/>
      <c r="T39" s="466"/>
      <c r="U39" s="466"/>
    </row>
    <row r="40" spans="4:27" x14ac:dyDescent="0.2">
      <c r="D40" s="459"/>
      <c r="E40" s="464"/>
      <c r="F40" s="464"/>
      <c r="G40" s="464"/>
      <c r="H40" s="465"/>
      <c r="I40" s="464"/>
      <c r="J40" s="466"/>
      <c r="K40" s="465" t="s">
        <v>491</v>
      </c>
      <c r="L40" s="473">
        <v>0.89035339063992358</v>
      </c>
      <c r="M40" s="473">
        <v>0.10201766953199617</v>
      </c>
      <c r="N40" s="473">
        <v>7.6289398280802289E-3</v>
      </c>
      <c r="O40" s="466"/>
      <c r="P40" s="466"/>
      <c r="Q40" s="466"/>
      <c r="R40" s="466"/>
      <c r="S40" s="466"/>
      <c r="T40" s="466"/>
      <c r="U40" s="466"/>
    </row>
    <row r="41" spans="4:27" x14ac:dyDescent="0.2">
      <c r="D41" s="459"/>
      <c r="E41" s="464"/>
      <c r="F41" s="464"/>
      <c r="G41" s="464"/>
      <c r="H41" s="465"/>
      <c r="I41" s="464"/>
      <c r="J41" s="466"/>
      <c r="K41" s="465"/>
      <c r="L41" s="473"/>
      <c r="M41" s="473"/>
      <c r="N41" s="473"/>
      <c r="O41" s="466"/>
      <c r="P41" s="466"/>
      <c r="Q41" s="466"/>
      <c r="R41" s="466"/>
      <c r="S41" s="466"/>
      <c r="T41" s="466"/>
      <c r="U41" s="466"/>
    </row>
    <row r="42" spans="4:27" ht="13.5" x14ac:dyDescent="0.25">
      <c r="D42" s="81"/>
      <c r="E42" s="462"/>
      <c r="F42" s="462"/>
      <c r="G42" s="462"/>
      <c r="H42" s="462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78" t="s">
        <v>389</v>
      </c>
    </row>
  </sheetData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List55">
    <pageSetUpPr autoPageBreaks="0"/>
  </sheetPr>
  <dimension ref="A1:AE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7.5703125" style="69" customWidth="1"/>
    <col min="8" max="8" width="5.5703125" style="69" customWidth="1"/>
    <col min="9" max="9" width="1.140625" style="69" customWidth="1"/>
    <col min="10" max="10" width="8.28515625" style="69" customWidth="1"/>
    <col min="11" max="16" width="8.7109375" style="69" hidden="1" customWidth="1"/>
    <col min="17" max="20" width="8.28515625" style="69" hidden="1" customWidth="1"/>
    <col min="21" max="31" width="8.28515625" style="69" customWidth="1"/>
    <col min="32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299</v>
      </c>
      <c r="E4" s="71"/>
      <c r="F4" s="71"/>
      <c r="G4" s="71"/>
      <c r="H4" s="15" t="s">
        <v>511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1" s="70" customFormat="1" ht="15.75" x14ac:dyDescent="0.2">
      <c r="D5" s="9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1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1"/>
      <c r="Z6" s="461"/>
      <c r="AA6" s="461"/>
      <c r="AB6" s="461"/>
      <c r="AC6" s="461"/>
      <c r="AD6" s="461"/>
      <c r="AE6" s="461"/>
    </row>
    <row r="7" spans="3:31" ht="13.5" customHeight="1" x14ac:dyDescent="0.2">
      <c r="D7" s="469"/>
      <c r="E7" s="469"/>
      <c r="F7" s="469"/>
      <c r="G7" s="469"/>
      <c r="H7" s="469"/>
      <c r="I7" s="469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</row>
    <row r="8" spans="3:31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1" ht="13.5" customHeight="1" x14ac:dyDescent="0.2">
      <c r="D9" s="469"/>
      <c r="E9" s="469"/>
      <c r="F9" s="469"/>
      <c r="G9" s="469"/>
      <c r="H9" s="469"/>
      <c r="I9" s="469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1" ht="13.5" customHeight="1" x14ac:dyDescent="0.2">
      <c r="D10" s="469"/>
      <c r="E10" s="469"/>
      <c r="F10" s="469"/>
      <c r="G10" s="469"/>
      <c r="H10" s="469"/>
      <c r="I10" s="469"/>
      <c r="J10" s="470"/>
      <c r="K10" s="470" t="s">
        <v>186</v>
      </c>
      <c r="L10" s="470" t="s">
        <v>187</v>
      </c>
      <c r="M10" s="470" t="s">
        <v>188</v>
      </c>
      <c r="N10" s="470" t="s">
        <v>189</v>
      </c>
      <c r="O10" s="470" t="s">
        <v>246</v>
      </c>
      <c r="P10" s="470" t="s">
        <v>322</v>
      </c>
      <c r="Q10" s="470" t="s">
        <v>139</v>
      </c>
      <c r="R10" s="470" t="s">
        <v>284</v>
      </c>
      <c r="S10" s="470" t="s">
        <v>391</v>
      </c>
      <c r="T10" s="470" t="s">
        <v>392</v>
      </c>
      <c r="U10" s="470" t="s">
        <v>395</v>
      </c>
      <c r="V10" s="470" t="s">
        <v>407</v>
      </c>
      <c r="W10" s="470" t="s">
        <v>409</v>
      </c>
      <c r="X10" s="470" t="s">
        <v>413</v>
      </c>
      <c r="Y10" s="470" t="s">
        <v>417</v>
      </c>
      <c r="Z10" s="470" t="s">
        <v>444</v>
      </c>
      <c r="AA10" s="470" t="s">
        <v>450</v>
      </c>
      <c r="AB10" s="470" t="s">
        <v>469</v>
      </c>
      <c r="AC10" s="470" t="s">
        <v>479</v>
      </c>
      <c r="AD10" s="470" t="s">
        <v>487</v>
      </c>
      <c r="AE10" s="470" t="s">
        <v>491</v>
      </c>
    </row>
    <row r="11" spans="3:31" ht="13.5" customHeight="1" x14ac:dyDescent="0.2">
      <c r="D11" s="469"/>
      <c r="E11" s="469"/>
      <c r="F11" s="469"/>
      <c r="G11" s="469"/>
      <c r="H11" s="469"/>
      <c r="I11" s="469"/>
      <c r="J11" s="472" t="s">
        <v>476</v>
      </c>
      <c r="K11" s="472">
        <v>22</v>
      </c>
      <c r="L11" s="472">
        <v>25</v>
      </c>
      <c r="M11" s="472">
        <v>24</v>
      </c>
      <c r="N11" s="472">
        <v>27</v>
      </c>
      <c r="O11" s="472">
        <v>28</v>
      </c>
      <c r="P11" s="472">
        <v>42</v>
      </c>
      <c r="Q11" s="472">
        <v>43</v>
      </c>
      <c r="R11" s="472">
        <v>36</v>
      </c>
      <c r="S11" s="472">
        <v>38</v>
      </c>
      <c r="T11" s="472">
        <v>39</v>
      </c>
      <c r="U11" s="472">
        <v>41</v>
      </c>
      <c r="V11" s="472">
        <v>46</v>
      </c>
      <c r="W11" s="472">
        <v>47</v>
      </c>
      <c r="X11" s="472">
        <v>58</v>
      </c>
      <c r="Y11" s="472">
        <v>68</v>
      </c>
      <c r="Z11" s="472">
        <v>79</v>
      </c>
      <c r="AA11" s="472">
        <v>71</v>
      </c>
      <c r="AB11" s="472">
        <v>63</v>
      </c>
      <c r="AC11" s="472">
        <v>57</v>
      </c>
      <c r="AD11" s="472">
        <v>52</v>
      </c>
      <c r="AE11" s="472">
        <v>51</v>
      </c>
    </row>
    <row r="12" spans="3:31" ht="13.5" customHeight="1" x14ac:dyDescent="0.2">
      <c r="D12" s="463"/>
      <c r="E12" s="463"/>
      <c r="F12" s="463"/>
      <c r="G12" s="463"/>
      <c r="H12" s="463"/>
      <c r="I12" s="463"/>
      <c r="J12" s="471" t="s">
        <v>306</v>
      </c>
      <c r="K12" s="471">
        <v>49</v>
      </c>
      <c r="L12" s="471">
        <v>48</v>
      </c>
      <c r="M12" s="471">
        <v>53</v>
      </c>
      <c r="N12" s="471">
        <v>53</v>
      </c>
      <c r="O12" s="471">
        <v>55</v>
      </c>
      <c r="P12" s="471">
        <v>51</v>
      </c>
      <c r="Q12" s="471">
        <v>53</v>
      </c>
      <c r="R12" s="471">
        <v>55</v>
      </c>
      <c r="S12" s="471">
        <v>59</v>
      </c>
      <c r="T12" s="471">
        <v>53</v>
      </c>
      <c r="U12" s="471">
        <v>59</v>
      </c>
      <c r="V12" s="471">
        <v>55</v>
      </c>
      <c r="W12" s="471">
        <v>58</v>
      </c>
      <c r="X12" s="471">
        <v>54</v>
      </c>
      <c r="Y12" s="471">
        <v>51</v>
      </c>
      <c r="Z12" s="471">
        <v>41</v>
      </c>
      <c r="AA12" s="471">
        <v>37</v>
      </c>
      <c r="AB12" s="471">
        <v>38</v>
      </c>
      <c r="AC12" s="471">
        <v>38</v>
      </c>
      <c r="AD12" s="471">
        <v>41</v>
      </c>
      <c r="AE12" s="471">
        <v>40</v>
      </c>
    </row>
    <row r="13" spans="3:31" ht="13.5" customHeight="1" x14ac:dyDescent="0.2">
      <c r="D13" s="459"/>
      <c r="E13" s="464"/>
      <c r="F13" s="464"/>
      <c r="G13" s="464"/>
      <c r="H13" s="465"/>
      <c r="I13" s="464"/>
      <c r="J13" s="466" t="s">
        <v>307</v>
      </c>
      <c r="K13" s="466">
        <v>29</v>
      </c>
      <c r="L13" s="466">
        <v>32</v>
      </c>
      <c r="M13" s="466">
        <v>34</v>
      </c>
      <c r="N13" s="466">
        <v>35</v>
      </c>
      <c r="O13" s="466">
        <v>35</v>
      </c>
      <c r="P13" s="466">
        <v>33</v>
      </c>
      <c r="Q13" s="466">
        <v>29</v>
      </c>
      <c r="R13" s="466">
        <v>31</v>
      </c>
      <c r="S13" s="466">
        <v>26</v>
      </c>
      <c r="T13" s="466">
        <v>28</v>
      </c>
      <c r="U13" s="466">
        <v>25</v>
      </c>
      <c r="V13" s="466">
        <v>26</v>
      </c>
      <c r="W13" s="466">
        <v>26</v>
      </c>
      <c r="X13" s="466">
        <v>18</v>
      </c>
      <c r="Y13" s="466">
        <v>11</v>
      </c>
      <c r="Z13" s="466">
        <v>11</v>
      </c>
      <c r="AA13" s="466">
        <v>11</v>
      </c>
      <c r="AB13" s="466">
        <v>12</v>
      </c>
      <c r="AC13" s="466">
        <v>14</v>
      </c>
      <c r="AD13" s="466">
        <v>15</v>
      </c>
      <c r="AE13" s="466">
        <v>14</v>
      </c>
    </row>
    <row r="14" spans="3:31" ht="13.5" customHeight="1" x14ac:dyDescent="0.2">
      <c r="D14" s="459"/>
      <c r="E14" s="464"/>
      <c r="F14" s="464"/>
      <c r="G14" s="464"/>
      <c r="H14" s="465"/>
      <c r="I14" s="464"/>
      <c r="J14" s="466" t="s">
        <v>308</v>
      </c>
      <c r="K14" s="466">
        <v>26</v>
      </c>
      <c r="L14" s="466">
        <v>29</v>
      </c>
      <c r="M14" s="466">
        <v>23</v>
      </c>
      <c r="N14" s="466">
        <v>20</v>
      </c>
      <c r="O14" s="466">
        <v>23</v>
      </c>
      <c r="P14" s="466">
        <v>21</v>
      </c>
      <c r="Q14" s="466">
        <v>22</v>
      </c>
      <c r="R14" s="466">
        <v>20</v>
      </c>
      <c r="S14" s="466">
        <v>18</v>
      </c>
      <c r="T14" s="466">
        <v>19</v>
      </c>
      <c r="U14" s="466">
        <v>15</v>
      </c>
      <c r="V14" s="466">
        <v>13</v>
      </c>
      <c r="W14" s="466">
        <v>6</v>
      </c>
      <c r="X14" s="466">
        <v>8</v>
      </c>
      <c r="Y14" s="466">
        <v>10</v>
      </c>
      <c r="Z14" s="466">
        <v>7</v>
      </c>
      <c r="AA14" s="466">
        <v>8</v>
      </c>
      <c r="AB14" s="466">
        <v>7</v>
      </c>
      <c r="AC14" s="466">
        <v>6</v>
      </c>
      <c r="AD14" s="466">
        <v>3</v>
      </c>
      <c r="AE14" s="466">
        <v>3</v>
      </c>
    </row>
    <row r="15" spans="3:31" ht="13.5" customHeight="1" x14ac:dyDescent="0.2">
      <c r="D15" s="459"/>
      <c r="E15" s="464"/>
      <c r="F15" s="464"/>
      <c r="G15" s="464"/>
      <c r="H15" s="465"/>
      <c r="I15" s="464"/>
      <c r="J15" s="466" t="s">
        <v>477</v>
      </c>
      <c r="K15" s="466">
        <v>39</v>
      </c>
      <c r="L15" s="466">
        <v>36</v>
      </c>
      <c r="M15" s="466">
        <v>37</v>
      </c>
      <c r="N15" s="466">
        <v>35</v>
      </c>
      <c r="O15" s="466">
        <v>29</v>
      </c>
      <c r="P15" s="466">
        <v>27</v>
      </c>
      <c r="Q15" s="466">
        <v>26</v>
      </c>
      <c r="R15" s="466">
        <v>30</v>
      </c>
      <c r="S15" s="466">
        <v>29</v>
      </c>
      <c r="T15" s="466">
        <v>27</v>
      </c>
      <c r="U15" s="466">
        <v>27</v>
      </c>
      <c r="V15" s="466">
        <v>25</v>
      </c>
      <c r="W15" s="466">
        <v>24</v>
      </c>
      <c r="X15" s="466">
        <v>19</v>
      </c>
      <c r="Y15" s="466">
        <v>15</v>
      </c>
      <c r="Z15" s="466">
        <v>15</v>
      </c>
      <c r="AA15" s="466">
        <v>15</v>
      </c>
      <c r="AB15" s="466">
        <v>15</v>
      </c>
      <c r="AC15" s="466">
        <v>18</v>
      </c>
      <c r="AD15" s="466">
        <v>21</v>
      </c>
      <c r="AE15" s="466">
        <v>21</v>
      </c>
    </row>
    <row r="16" spans="3:31" ht="13.5" customHeight="1" x14ac:dyDescent="0.2">
      <c r="D16" s="459"/>
      <c r="E16" s="464"/>
      <c r="F16" s="464"/>
      <c r="G16" s="464"/>
      <c r="H16" s="465"/>
      <c r="I16" s="464"/>
      <c r="J16" s="466"/>
      <c r="K16" s="466"/>
      <c r="L16" s="466"/>
      <c r="M16" s="466"/>
      <c r="N16" s="466"/>
      <c r="O16" s="466"/>
      <c r="P16" s="466"/>
      <c r="Q16" s="466">
        <v>173</v>
      </c>
      <c r="R16" s="466">
        <v>172</v>
      </c>
      <c r="S16" s="466">
        <v>170</v>
      </c>
      <c r="T16" s="466">
        <v>166</v>
      </c>
      <c r="U16" s="466">
        <v>167</v>
      </c>
      <c r="V16" s="466">
        <v>165</v>
      </c>
      <c r="W16" s="466">
        <v>161</v>
      </c>
      <c r="X16" s="466">
        <v>157</v>
      </c>
      <c r="Y16" s="466">
        <v>155</v>
      </c>
      <c r="Z16" s="466">
        <v>153</v>
      </c>
      <c r="AA16" s="466">
        <v>142</v>
      </c>
      <c r="AB16" s="466">
        <v>135</v>
      </c>
      <c r="AC16" s="466">
        <v>133</v>
      </c>
      <c r="AD16" s="466">
        <v>132</v>
      </c>
      <c r="AE16" s="466">
        <v>129</v>
      </c>
    </row>
    <row r="17" spans="4:31" ht="13.5" customHeight="1" x14ac:dyDescent="0.2">
      <c r="D17" s="459"/>
      <c r="E17" s="464"/>
      <c r="F17" s="464"/>
      <c r="G17" s="464"/>
      <c r="H17" s="465"/>
      <c r="I17" s="464"/>
      <c r="J17" s="466"/>
      <c r="K17" s="466"/>
      <c r="L17" s="466"/>
      <c r="M17" s="466"/>
      <c r="N17" s="466"/>
      <c r="O17" s="466"/>
      <c r="P17" s="466"/>
      <c r="Q17" s="470" t="s">
        <v>139</v>
      </c>
      <c r="R17" s="470" t="s">
        <v>284</v>
      </c>
      <c r="S17" s="470" t="s">
        <v>391</v>
      </c>
      <c r="T17" s="470" t="s">
        <v>392</v>
      </c>
      <c r="U17" s="470" t="s">
        <v>395</v>
      </c>
      <c r="V17" s="470" t="s">
        <v>407</v>
      </c>
      <c r="W17" s="470" t="s">
        <v>409</v>
      </c>
      <c r="X17" s="470" t="s">
        <v>413</v>
      </c>
      <c r="Y17" s="470" t="s">
        <v>417</v>
      </c>
      <c r="Z17" s="470" t="s">
        <v>444</v>
      </c>
      <c r="AA17" s="470" t="s">
        <v>450</v>
      </c>
      <c r="AB17" s="470" t="s">
        <v>469</v>
      </c>
      <c r="AC17" s="470" t="s">
        <v>479</v>
      </c>
      <c r="AD17" s="470" t="s">
        <v>487</v>
      </c>
      <c r="AE17" s="470" t="s">
        <v>491</v>
      </c>
    </row>
    <row r="18" spans="4:31" ht="13.5" customHeight="1" x14ac:dyDescent="0.2">
      <c r="D18" s="459"/>
      <c r="E18" s="464"/>
      <c r="F18" s="464"/>
      <c r="G18" s="464"/>
      <c r="H18" s="465"/>
      <c r="I18" s="464"/>
      <c r="J18" s="472" t="s">
        <v>476</v>
      </c>
      <c r="K18" s="466"/>
      <c r="L18" s="466"/>
      <c r="M18" s="466"/>
      <c r="N18" s="466"/>
      <c r="O18" s="466"/>
      <c r="P18" s="466"/>
      <c r="Q18" s="473">
        <v>0.24855491329479767</v>
      </c>
      <c r="R18" s="473">
        <v>0.20930232558139536</v>
      </c>
      <c r="S18" s="473">
        <v>0.22352941176470589</v>
      </c>
      <c r="T18" s="473">
        <v>0.23493975903614459</v>
      </c>
      <c r="U18" s="473">
        <v>0.24550898203592814</v>
      </c>
      <c r="V18" s="473">
        <v>0.27878787878787881</v>
      </c>
      <c r="W18" s="473">
        <v>0.29192546583850931</v>
      </c>
      <c r="X18" s="473">
        <v>0.36942675159235666</v>
      </c>
      <c r="Y18" s="473">
        <v>0.43870967741935485</v>
      </c>
      <c r="Z18" s="473">
        <v>0.5163398692810458</v>
      </c>
      <c r="AA18" s="473">
        <v>0.5</v>
      </c>
      <c r="AB18" s="473">
        <v>0.46666666666666667</v>
      </c>
      <c r="AC18" s="473">
        <v>0.42857142857142855</v>
      </c>
      <c r="AD18" s="473">
        <v>0.39393939393939392</v>
      </c>
      <c r="AE18" s="473">
        <v>0.39534883720930231</v>
      </c>
    </row>
    <row r="19" spans="4:31" ht="13.5" customHeight="1" x14ac:dyDescent="0.2">
      <c r="D19" s="459"/>
      <c r="E19" s="464"/>
      <c r="F19" s="464"/>
      <c r="G19" s="464"/>
      <c r="H19" s="465"/>
      <c r="I19" s="464"/>
      <c r="J19" s="471" t="s">
        <v>306</v>
      </c>
      <c r="K19" s="466"/>
      <c r="L19" s="466"/>
      <c r="M19" s="466"/>
      <c r="N19" s="466"/>
      <c r="O19" s="466"/>
      <c r="P19" s="466"/>
      <c r="Q19" s="473">
        <v>0.30635838150289019</v>
      </c>
      <c r="R19" s="473">
        <v>0.31976744186046513</v>
      </c>
      <c r="S19" s="473">
        <v>0.34705882352941175</v>
      </c>
      <c r="T19" s="473">
        <v>0.31927710843373491</v>
      </c>
      <c r="U19" s="473">
        <v>0.3532934131736527</v>
      </c>
      <c r="V19" s="473">
        <v>0.33333333333333331</v>
      </c>
      <c r="W19" s="473">
        <v>0.36024844720496896</v>
      </c>
      <c r="X19" s="473">
        <v>0.34394904458598724</v>
      </c>
      <c r="Y19" s="473">
        <v>0.32903225806451614</v>
      </c>
      <c r="Z19" s="473">
        <v>0.26797385620915032</v>
      </c>
      <c r="AA19" s="473">
        <v>0.26056338028169013</v>
      </c>
      <c r="AB19" s="473">
        <v>0.2814814814814815</v>
      </c>
      <c r="AC19" s="473">
        <v>0.2857142857142857</v>
      </c>
      <c r="AD19" s="473">
        <v>0.31060606060606061</v>
      </c>
      <c r="AE19" s="473">
        <v>0.31007751937984496</v>
      </c>
    </row>
    <row r="20" spans="4:31" ht="13.5" customHeight="1" x14ac:dyDescent="0.2">
      <c r="D20" s="459"/>
      <c r="E20" s="464"/>
      <c r="F20" s="464"/>
      <c r="G20" s="464"/>
      <c r="H20" s="465"/>
      <c r="I20" s="464"/>
      <c r="J20" s="466" t="s">
        <v>307</v>
      </c>
      <c r="K20" s="466"/>
      <c r="L20" s="466"/>
      <c r="M20" s="466"/>
      <c r="N20" s="466"/>
      <c r="O20" s="466"/>
      <c r="P20" s="466"/>
      <c r="Q20" s="473">
        <v>0.16763005780346821</v>
      </c>
      <c r="R20" s="473">
        <v>0.18023255813953487</v>
      </c>
      <c r="S20" s="473">
        <v>0.15294117647058825</v>
      </c>
      <c r="T20" s="473">
        <v>0.16867469879518071</v>
      </c>
      <c r="U20" s="473">
        <v>0.1497005988023952</v>
      </c>
      <c r="V20" s="473">
        <v>0.15757575757575756</v>
      </c>
      <c r="W20" s="473">
        <v>0.16149068322981366</v>
      </c>
      <c r="X20" s="473">
        <v>0.11464968152866242</v>
      </c>
      <c r="Y20" s="473">
        <v>7.0967741935483872E-2</v>
      </c>
      <c r="Z20" s="473">
        <v>7.1895424836601302E-2</v>
      </c>
      <c r="AA20" s="473">
        <v>7.746478873239436E-2</v>
      </c>
      <c r="AB20" s="473">
        <v>8.8888888888888892E-2</v>
      </c>
      <c r="AC20" s="473">
        <v>0.10526315789473684</v>
      </c>
      <c r="AD20" s="473">
        <v>0.11363636363636363</v>
      </c>
      <c r="AE20" s="473">
        <v>0.10852713178294573</v>
      </c>
    </row>
    <row r="21" spans="4:31" ht="13.5" customHeight="1" x14ac:dyDescent="0.2">
      <c r="D21" s="459"/>
      <c r="E21" s="464"/>
      <c r="F21" s="464"/>
      <c r="G21" s="464"/>
      <c r="H21" s="465"/>
      <c r="I21" s="464"/>
      <c r="J21" s="466" t="s">
        <v>308</v>
      </c>
      <c r="K21" s="466"/>
      <c r="L21" s="466"/>
      <c r="M21" s="466"/>
      <c r="N21" s="466"/>
      <c r="O21" s="466"/>
      <c r="P21" s="466"/>
      <c r="Q21" s="473">
        <v>0.12716763005780346</v>
      </c>
      <c r="R21" s="473">
        <v>0.11627906976744186</v>
      </c>
      <c r="S21" s="473">
        <v>0.10588235294117647</v>
      </c>
      <c r="T21" s="473">
        <v>0.1144578313253012</v>
      </c>
      <c r="U21" s="473">
        <v>8.9820359281437126E-2</v>
      </c>
      <c r="V21" s="473">
        <v>7.8787878787878782E-2</v>
      </c>
      <c r="W21" s="473">
        <v>3.7267080745341616E-2</v>
      </c>
      <c r="X21" s="473">
        <v>5.0955414012738856E-2</v>
      </c>
      <c r="Y21" s="473">
        <v>6.4516129032258063E-2</v>
      </c>
      <c r="Z21" s="473">
        <v>4.5751633986928102E-2</v>
      </c>
      <c r="AA21" s="473">
        <v>5.6338028169014086E-2</v>
      </c>
      <c r="AB21" s="473">
        <v>5.185185185185185E-2</v>
      </c>
      <c r="AC21" s="473">
        <v>4.5112781954887216E-2</v>
      </c>
      <c r="AD21" s="473">
        <v>2.2727272727272728E-2</v>
      </c>
      <c r="AE21" s="473">
        <v>2.3255813953488372E-2</v>
      </c>
    </row>
    <row r="22" spans="4:31" ht="13.5" customHeight="1" x14ac:dyDescent="0.2">
      <c r="D22" s="459"/>
      <c r="E22" s="464"/>
      <c r="F22" s="464"/>
      <c r="G22" s="464"/>
      <c r="H22" s="465"/>
      <c r="I22" s="464"/>
      <c r="J22" s="466" t="s">
        <v>477</v>
      </c>
      <c r="K22" s="466"/>
      <c r="L22" s="466"/>
      <c r="M22" s="466"/>
      <c r="N22" s="466"/>
      <c r="O22" s="466"/>
      <c r="P22" s="466"/>
      <c r="Q22" s="473">
        <v>0.15028901734104047</v>
      </c>
      <c r="R22" s="473">
        <v>0.1744186046511628</v>
      </c>
      <c r="S22" s="473">
        <v>0.17058823529411765</v>
      </c>
      <c r="T22" s="473">
        <v>0.16265060240963855</v>
      </c>
      <c r="U22" s="473">
        <v>0.16167664670658682</v>
      </c>
      <c r="V22" s="473">
        <v>0.15151515151515152</v>
      </c>
      <c r="W22" s="473">
        <v>0.14906832298136646</v>
      </c>
      <c r="X22" s="473">
        <v>0.12101910828025478</v>
      </c>
      <c r="Y22" s="473">
        <v>9.6774193548387094E-2</v>
      </c>
      <c r="Z22" s="473">
        <v>9.8039215686274508E-2</v>
      </c>
      <c r="AA22" s="473">
        <v>0.10563380281690141</v>
      </c>
      <c r="AB22" s="473">
        <v>0.1111111111111111</v>
      </c>
      <c r="AC22" s="473">
        <v>0.13533834586466165</v>
      </c>
      <c r="AD22" s="473">
        <v>0.15909090909090909</v>
      </c>
      <c r="AE22" s="473">
        <v>0.16279069767441862</v>
      </c>
    </row>
    <row r="23" spans="4:31" ht="13.5" customHeight="1" x14ac:dyDescent="0.2">
      <c r="D23" s="459"/>
      <c r="E23" s="464"/>
      <c r="F23" s="464"/>
      <c r="G23" s="464"/>
      <c r="H23" s="465"/>
      <c r="I23" s="464"/>
      <c r="J23" s="466"/>
      <c r="K23" s="466"/>
      <c r="L23" s="466"/>
      <c r="M23" s="466"/>
      <c r="N23" s="466"/>
      <c r="O23" s="466"/>
      <c r="P23" s="466"/>
      <c r="Q23" s="616">
        <v>1</v>
      </c>
      <c r="R23" s="616">
        <v>1</v>
      </c>
      <c r="S23" s="616">
        <v>1</v>
      </c>
      <c r="T23" s="616">
        <v>1</v>
      </c>
      <c r="U23" s="616">
        <v>1</v>
      </c>
      <c r="V23" s="616">
        <v>0.99999999999999989</v>
      </c>
      <c r="W23" s="616">
        <v>1</v>
      </c>
      <c r="X23" s="616">
        <v>0.99999999999999989</v>
      </c>
      <c r="Y23" s="616">
        <v>1</v>
      </c>
      <c r="Z23" s="616">
        <v>1</v>
      </c>
      <c r="AA23" s="616">
        <v>1</v>
      </c>
      <c r="AB23" s="616">
        <v>1</v>
      </c>
      <c r="AC23" s="616">
        <v>0.99999999999999989</v>
      </c>
      <c r="AD23" s="616">
        <v>1</v>
      </c>
      <c r="AE23" s="616">
        <v>1</v>
      </c>
    </row>
    <row r="24" spans="4:31" ht="13.5" customHeight="1" x14ac:dyDescent="0.2">
      <c r="D24" s="459"/>
      <c r="E24" s="464"/>
      <c r="F24" s="464"/>
      <c r="G24" s="464"/>
      <c r="H24" s="465"/>
      <c r="I24" s="464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4:31" ht="13.5" customHeight="1" x14ac:dyDescent="0.2">
      <c r="D25" s="463"/>
      <c r="E25" s="463"/>
      <c r="F25" s="463"/>
      <c r="G25" s="463"/>
      <c r="H25" s="463"/>
      <c r="I25" s="463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</row>
    <row r="26" spans="4:31" ht="13.5" customHeight="1" x14ac:dyDescent="0.2">
      <c r="D26" s="459"/>
      <c r="E26" s="464"/>
      <c r="F26" s="464"/>
      <c r="G26" s="464"/>
      <c r="H26" s="465"/>
      <c r="I26" s="464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</row>
    <row r="27" spans="4:31" ht="13.5" customHeight="1" x14ac:dyDescent="0.2">
      <c r="D27" s="459"/>
      <c r="E27" s="464"/>
      <c r="F27" s="464"/>
      <c r="G27" s="464"/>
      <c r="H27" s="465"/>
      <c r="I27" s="464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</row>
    <row r="28" spans="4:31" ht="13.5" customHeight="1" x14ac:dyDescent="0.2">
      <c r="D28" s="459"/>
      <c r="E28" s="464"/>
      <c r="F28" s="464"/>
      <c r="G28" s="464"/>
      <c r="H28" s="465"/>
      <c r="I28" s="464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</row>
    <row r="29" spans="4:31" ht="13.5" customHeight="1" x14ac:dyDescent="0.2">
      <c r="D29" s="459"/>
      <c r="E29" s="464"/>
      <c r="F29" s="464"/>
      <c r="G29" s="464"/>
      <c r="H29" s="465"/>
      <c r="I29" s="464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</row>
    <row r="30" spans="4:31" ht="13.5" customHeight="1" x14ac:dyDescent="0.2">
      <c r="D30" s="459"/>
      <c r="E30" s="464"/>
      <c r="F30" s="464"/>
      <c r="G30" s="464"/>
      <c r="H30" s="465"/>
      <c r="I30" s="464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</row>
    <row r="31" spans="4:31" ht="13.5" customHeight="1" x14ac:dyDescent="0.2">
      <c r="D31" s="459"/>
      <c r="E31" s="464"/>
      <c r="F31" s="464"/>
      <c r="G31" s="464"/>
      <c r="H31" s="465"/>
      <c r="I31" s="464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</row>
    <row r="32" spans="4:31" ht="13.5" x14ac:dyDescent="0.25">
      <c r="D32" s="81"/>
      <c r="E32" s="462"/>
      <c r="F32" s="462"/>
      <c r="G32" s="462"/>
      <c r="H32" s="462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78"/>
      <c r="Z32" s="78"/>
      <c r="AA32" s="78"/>
      <c r="AB32" s="78"/>
      <c r="AC32" s="78"/>
      <c r="AD32" s="78"/>
      <c r="AE32" s="78" t="s">
        <v>389</v>
      </c>
    </row>
  </sheetData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List56">
    <pageSetUpPr autoPageBreaks="0"/>
  </sheetPr>
  <dimension ref="A1:AF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0.5703125" style="69" customWidth="1"/>
    <col min="8" max="8" width="7.28515625" style="69" customWidth="1"/>
    <col min="9" max="9" width="1.140625" style="69" customWidth="1"/>
    <col min="10" max="10" width="6.5703125" style="69" customWidth="1"/>
    <col min="11" max="20" width="6.5703125" style="69" hidden="1" customWidth="1"/>
    <col min="21" max="31" width="6.5703125" style="69" customWidth="1"/>
    <col min="32" max="55" width="1.7109375" style="69" customWidth="1"/>
    <col min="56" max="16384" width="9.140625" style="69"/>
  </cols>
  <sheetData>
    <row r="1" spans="3:32" hidden="1" x14ac:dyDescent="0.2"/>
    <row r="2" spans="3:32" hidden="1" x14ac:dyDescent="0.2"/>
    <row r="3" spans="3:32" ht="9" customHeight="1" x14ac:dyDescent="0.2">
      <c r="C3" s="68"/>
    </row>
    <row r="4" spans="3:32" s="70" customFormat="1" ht="15.75" x14ac:dyDescent="0.2">
      <c r="D4" s="15" t="s">
        <v>298</v>
      </c>
      <c r="E4" s="71"/>
      <c r="F4" s="71"/>
      <c r="G4" s="71"/>
      <c r="H4" s="15" t="s">
        <v>132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2" s="70" customFormat="1" ht="15.75" x14ac:dyDescent="0.2">
      <c r="D5" s="474" t="s">
        <v>512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2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1"/>
      <c r="AF6" s="14" t="s">
        <v>191</v>
      </c>
    </row>
    <row r="7" spans="3:32" s="73" customFormat="1" ht="14.25" customHeight="1" x14ac:dyDescent="0.2">
      <c r="D7" s="355"/>
      <c r="E7" s="459"/>
      <c r="F7" s="459"/>
      <c r="G7" s="459"/>
      <c r="H7" s="459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460"/>
      <c r="AC7" s="460"/>
      <c r="AD7" s="460"/>
      <c r="AE7" s="461"/>
      <c r="AF7" s="14"/>
    </row>
    <row r="8" spans="3:32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2" ht="13.5" customHeight="1" x14ac:dyDescent="0.2">
      <c r="D9" s="469"/>
      <c r="E9" s="469"/>
      <c r="F9" s="469"/>
      <c r="G9" s="469"/>
      <c r="H9" s="469"/>
      <c r="I9" s="469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2" ht="13.5" customHeight="1" x14ac:dyDescent="0.2">
      <c r="D10" s="469"/>
      <c r="E10" s="469"/>
      <c r="F10" s="469"/>
      <c r="G10" s="469"/>
      <c r="H10" s="469"/>
      <c r="I10" s="469"/>
      <c r="J10" s="468" t="s">
        <v>315</v>
      </c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</row>
    <row r="11" spans="3:32" ht="13.5" customHeight="1" x14ac:dyDescent="0.2">
      <c r="D11" s="469"/>
      <c r="E11" s="469"/>
      <c r="F11" s="469"/>
      <c r="G11" s="469"/>
      <c r="H11" s="469"/>
      <c r="I11" s="469"/>
      <c r="J11" s="470"/>
      <c r="K11" s="470">
        <v>2003</v>
      </c>
      <c r="L11" s="470">
        <v>2004</v>
      </c>
      <c r="M11" s="470">
        <v>2005</v>
      </c>
      <c r="N11" s="470">
        <v>2006</v>
      </c>
      <c r="O11" s="470">
        <v>2007</v>
      </c>
      <c r="P11" s="470">
        <v>2008</v>
      </c>
      <c r="Q11" s="470">
        <v>2009</v>
      </c>
      <c r="R11" s="470">
        <v>2010</v>
      </c>
      <c r="S11" s="470">
        <v>2011</v>
      </c>
      <c r="T11" s="470">
        <v>2012</v>
      </c>
      <c r="U11" s="470">
        <v>2013</v>
      </c>
      <c r="V11" s="470">
        <v>2014</v>
      </c>
      <c r="W11" s="470">
        <v>2015</v>
      </c>
      <c r="X11" s="470">
        <v>2016</v>
      </c>
      <c r="Y11" s="470">
        <v>2017</v>
      </c>
      <c r="Z11" s="470">
        <v>2018</v>
      </c>
      <c r="AA11" s="470">
        <v>2019</v>
      </c>
      <c r="AB11" s="470">
        <v>2020</v>
      </c>
      <c r="AC11" s="470">
        <v>2021</v>
      </c>
      <c r="AD11" s="470">
        <v>2022</v>
      </c>
      <c r="AE11" s="470">
        <v>2023</v>
      </c>
    </row>
    <row r="12" spans="3:32" ht="13.5" customHeight="1" x14ac:dyDescent="0.2">
      <c r="D12" s="469"/>
      <c r="E12" s="469"/>
      <c r="F12" s="469"/>
      <c r="G12" s="469"/>
      <c r="H12" s="469"/>
      <c r="I12" s="469"/>
      <c r="J12" s="472" t="s">
        <v>309</v>
      </c>
      <c r="K12" s="472">
        <v>19060</v>
      </c>
      <c r="L12" s="472">
        <v>19921</v>
      </c>
      <c r="M12" s="472">
        <v>20977.838128678231</v>
      </c>
      <c r="N12" s="472">
        <v>22292</v>
      </c>
      <c r="O12" s="472">
        <v>23859</v>
      </c>
      <c r="P12" s="472">
        <v>24870.070067369114</v>
      </c>
      <c r="Q12" s="623">
        <v>26222.581149200407</v>
      </c>
      <c r="R12" s="623">
        <v>26278.997582580727</v>
      </c>
      <c r="S12" s="623">
        <v>26517.296554557164</v>
      </c>
      <c r="T12" s="623">
        <v>26834.658633143998</v>
      </c>
      <c r="U12" s="623">
        <v>27171.053652822065</v>
      </c>
      <c r="V12" s="623">
        <v>27597.92592502859</v>
      </c>
      <c r="W12" s="623">
        <v>27895.062072864821</v>
      </c>
      <c r="X12" s="623">
        <v>29263.195592762859</v>
      </c>
      <c r="Y12" s="623">
        <v>31052.760456941058</v>
      </c>
      <c r="Z12" s="623">
        <v>34163.300000000003</v>
      </c>
      <c r="AA12" s="623">
        <v>37881.437399396134</v>
      </c>
      <c r="AB12" s="623">
        <v>42944.008076633298</v>
      </c>
      <c r="AC12" s="623">
        <v>46262.380309850509</v>
      </c>
      <c r="AD12" s="623">
        <v>48727.443368177192</v>
      </c>
      <c r="AE12" s="623">
        <v>50826.004635397352</v>
      </c>
    </row>
    <row r="13" spans="3:32" ht="13.5" customHeight="1" x14ac:dyDescent="0.2">
      <c r="D13" s="463"/>
      <c r="E13" s="463"/>
      <c r="F13" s="463"/>
      <c r="G13" s="463"/>
      <c r="H13" s="463"/>
      <c r="I13" s="463"/>
      <c r="J13" s="471" t="s">
        <v>310</v>
      </c>
      <c r="K13" s="471">
        <v>19958.115183246075</v>
      </c>
      <c r="L13" s="471">
        <v>20306.829765545361</v>
      </c>
      <c r="M13" s="471">
        <v>20977.838128678231</v>
      </c>
      <c r="N13" s="471">
        <v>26857.831325301202</v>
      </c>
      <c r="O13" s="471">
        <v>27970.691676436109</v>
      </c>
      <c r="P13" s="471">
        <v>27420.143403935079</v>
      </c>
      <c r="Q13" s="623">
        <v>28596.053597819417</v>
      </c>
      <c r="R13" s="623">
        <v>28256.986647936264</v>
      </c>
      <c r="S13" s="623">
        <v>27971.831808604606</v>
      </c>
      <c r="T13" s="623">
        <v>27410.274395448414</v>
      </c>
      <c r="U13" s="623">
        <v>27362.591795389795</v>
      </c>
      <c r="V13" s="623">
        <v>27680.968831523161</v>
      </c>
      <c r="W13" s="623">
        <v>27895.062072864825</v>
      </c>
      <c r="X13" s="623">
        <v>29059.777152693998</v>
      </c>
      <c r="Y13" s="623">
        <v>30119.06930838124</v>
      </c>
      <c r="Z13" s="623">
        <v>32443.779677113012</v>
      </c>
      <c r="AA13" s="623">
        <v>34978.243212738809</v>
      </c>
      <c r="AB13" s="623">
        <v>38411.456240280233</v>
      </c>
      <c r="AC13" s="623">
        <v>40193.206177107306</v>
      </c>
      <c r="AD13" s="623">
        <v>37425.071711349614</v>
      </c>
      <c r="AE13" s="623">
        <v>36072.395057059875</v>
      </c>
    </row>
    <row r="14" spans="3:32" ht="13.5" customHeight="1" x14ac:dyDescent="0.2">
      <c r="D14" s="459"/>
      <c r="E14" s="464"/>
      <c r="F14" s="464"/>
      <c r="G14" s="464"/>
      <c r="H14" s="465"/>
      <c r="I14" s="464"/>
      <c r="J14" s="466" t="s">
        <v>311</v>
      </c>
      <c r="K14" s="466">
        <v>2.2094209999999999</v>
      </c>
      <c r="L14" s="466">
        <v>2.272913</v>
      </c>
      <c r="M14" s="466">
        <v>2.2730030000000001</v>
      </c>
      <c r="N14" s="466">
        <v>2.1743079999999999</v>
      </c>
      <c r="O14" s="466">
        <v>2.0762109999999998</v>
      </c>
      <c r="P14" s="466">
        <v>2.001312</v>
      </c>
      <c r="Q14" s="466">
        <v>1.9381069999999991</v>
      </c>
      <c r="R14" s="466">
        <v>1.8852059999999993</v>
      </c>
      <c r="S14" s="466">
        <v>1.8712059999999988</v>
      </c>
      <c r="T14" s="466">
        <v>1.8436079999999995</v>
      </c>
      <c r="U14" s="466">
        <v>1.7909030000000006</v>
      </c>
      <c r="V14" s="466">
        <v>1.7335680000000018</v>
      </c>
      <c r="W14" s="466">
        <v>1.675504000000001</v>
      </c>
      <c r="X14" s="466">
        <v>1.5614619999999999</v>
      </c>
      <c r="Y14" s="466">
        <v>1.4587439999999994</v>
      </c>
      <c r="Z14" s="466">
        <v>1.3734182999999998</v>
      </c>
      <c r="AA14" s="466">
        <v>1.2592501</v>
      </c>
      <c r="AB14" s="466">
        <v>1.1753082000000001</v>
      </c>
      <c r="AC14" s="466">
        <v>1.1747450999999991</v>
      </c>
      <c r="AD14" s="466">
        <v>1.1816147999999995</v>
      </c>
      <c r="AE14" s="466">
        <v>1.1749586000000001</v>
      </c>
    </row>
    <row r="15" spans="3:32" ht="13.5" customHeight="1" x14ac:dyDescent="0.2">
      <c r="D15" s="459"/>
      <c r="E15" s="464"/>
      <c r="F15" s="464"/>
      <c r="G15" s="464"/>
      <c r="H15" s="465"/>
      <c r="I15" s="464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</row>
    <row r="16" spans="3:32" ht="13.5" customHeight="1" x14ac:dyDescent="0.2">
      <c r="D16" s="459"/>
      <c r="E16" s="464"/>
      <c r="F16" s="464"/>
      <c r="G16" s="464"/>
      <c r="H16" s="465"/>
      <c r="I16" s="464"/>
      <c r="J16" s="466" t="s">
        <v>312</v>
      </c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</row>
    <row r="17" spans="4:31" ht="13.5" customHeight="1" x14ac:dyDescent="0.2">
      <c r="D17" s="459"/>
      <c r="E17" s="464"/>
      <c r="F17" s="464"/>
      <c r="G17" s="464"/>
      <c r="H17" s="465"/>
      <c r="I17" s="464"/>
      <c r="J17" s="466"/>
      <c r="K17" s="470">
        <v>2003</v>
      </c>
      <c r="L17" s="470">
        <v>2004</v>
      </c>
      <c r="M17" s="470">
        <v>2005</v>
      </c>
      <c r="N17" s="470">
        <v>2006</v>
      </c>
      <c r="O17" s="470">
        <v>2007</v>
      </c>
      <c r="P17" s="470">
        <v>2008</v>
      </c>
      <c r="Q17" s="470">
        <v>2009</v>
      </c>
      <c r="R17" s="470">
        <v>2010</v>
      </c>
      <c r="S17" s="470">
        <v>2011</v>
      </c>
      <c r="T17" s="470">
        <v>2012</v>
      </c>
      <c r="U17" s="470">
        <v>2013</v>
      </c>
      <c r="V17" s="470">
        <v>2014</v>
      </c>
      <c r="W17" s="470">
        <v>2015</v>
      </c>
      <c r="X17" s="470">
        <v>2016</v>
      </c>
      <c r="Y17" s="470">
        <v>2017</v>
      </c>
      <c r="Z17" s="470">
        <v>2018</v>
      </c>
      <c r="AA17" s="470">
        <v>2019</v>
      </c>
      <c r="AB17" s="470">
        <v>2020</v>
      </c>
      <c r="AC17" s="470">
        <v>2021</v>
      </c>
      <c r="AD17" s="470">
        <v>2022</v>
      </c>
      <c r="AE17" s="470">
        <v>2023</v>
      </c>
    </row>
    <row r="18" spans="4:31" ht="13.5" customHeight="1" x14ac:dyDescent="0.2">
      <c r="D18" s="459"/>
      <c r="E18" s="464"/>
      <c r="F18" s="464"/>
      <c r="G18" s="464"/>
      <c r="H18" s="465"/>
      <c r="I18" s="464"/>
      <c r="J18" s="466" t="s">
        <v>313</v>
      </c>
      <c r="K18" s="466">
        <v>21174</v>
      </c>
      <c r="L18" s="466">
        <v>22187</v>
      </c>
      <c r="M18" s="466">
        <v>23520.533483212846</v>
      </c>
      <c r="N18" s="466">
        <v>24921</v>
      </c>
      <c r="O18" s="466">
        <v>26712</v>
      </c>
      <c r="P18" s="466">
        <v>27800.796711351693</v>
      </c>
      <c r="Q18" s="466">
        <v>28934.285192520885</v>
      </c>
      <c r="R18" s="466">
        <v>28740.440951415294</v>
      </c>
      <c r="S18" s="466">
        <v>29079.387216861203</v>
      </c>
      <c r="T18" s="466">
        <v>29364.853348552697</v>
      </c>
      <c r="U18" s="466">
        <v>29568.413309763357</v>
      </c>
      <c r="V18" s="466">
        <v>30151.818463532509</v>
      </c>
      <c r="W18" s="466">
        <v>30524.818175625482</v>
      </c>
      <c r="X18" s="466">
        <v>31966.908398625095</v>
      </c>
      <c r="Y18" s="466">
        <v>33959.632942248871</v>
      </c>
      <c r="Z18" s="466">
        <v>37401.5</v>
      </c>
      <c r="AA18" s="466">
        <v>41734.303695950577</v>
      </c>
      <c r="AB18" s="466">
        <v>47430.685424425697</v>
      </c>
      <c r="AC18" s="466">
        <v>51398.296856763569</v>
      </c>
      <c r="AD18" s="466">
        <v>54768.828432304115</v>
      </c>
      <c r="AE18" s="466">
        <v>57386.574818231049</v>
      </c>
    </row>
    <row r="19" spans="4:31" ht="13.5" customHeight="1" x14ac:dyDescent="0.2">
      <c r="D19" s="459"/>
      <c r="E19" s="464"/>
      <c r="F19" s="464"/>
      <c r="G19" s="464"/>
      <c r="H19" s="465"/>
      <c r="I19" s="464"/>
      <c r="J19" s="466" t="s">
        <v>314</v>
      </c>
      <c r="K19" s="466">
        <v>22171.727748691101</v>
      </c>
      <c r="L19" s="466">
        <v>22616.717635066259</v>
      </c>
      <c r="M19" s="466">
        <v>23520.533483212846</v>
      </c>
      <c r="N19" s="466">
        <v>30025.301204819276</v>
      </c>
      <c r="O19" s="466">
        <v>31315.357561547477</v>
      </c>
      <c r="P19" s="466">
        <v>30651.37454393792</v>
      </c>
      <c r="Q19" s="466">
        <v>31553.200864253962</v>
      </c>
      <c r="R19" s="466">
        <v>30903.699947758385</v>
      </c>
      <c r="S19" s="466">
        <v>30674.45908951604</v>
      </c>
      <c r="T19" s="466">
        <v>29994.742950513479</v>
      </c>
      <c r="U19" s="466">
        <v>29776.851268643866</v>
      </c>
      <c r="V19" s="466">
        <v>30242.546101838023</v>
      </c>
      <c r="W19" s="466">
        <v>30524.818175625485</v>
      </c>
      <c r="X19" s="466">
        <v>31744.695529915687</v>
      </c>
      <c r="Y19" s="466">
        <v>32938.538256303465</v>
      </c>
      <c r="Z19" s="466">
        <v>35518.993352326688</v>
      </c>
      <c r="AA19" s="466">
        <v>38535.82982082232</v>
      </c>
      <c r="AB19" s="466">
        <v>42424.584458341415</v>
      </c>
      <c r="AC19" s="466">
        <v>44655.340448969218</v>
      </c>
      <c r="AD19" s="466">
        <v>42065.152405763532</v>
      </c>
      <c r="AE19" s="466">
        <v>40728.583973194502</v>
      </c>
    </row>
    <row r="20" spans="4:31" ht="13.5" customHeight="1" x14ac:dyDescent="0.2">
      <c r="D20" s="459"/>
      <c r="E20" s="464"/>
      <c r="F20" s="464"/>
      <c r="G20" s="464"/>
      <c r="H20" s="465"/>
      <c r="I20" s="464"/>
      <c r="J20" s="466" t="s">
        <v>311</v>
      </c>
      <c r="K20" s="466">
        <v>1.619658</v>
      </c>
      <c r="L20" s="466">
        <v>1.6532579999999999</v>
      </c>
      <c r="M20" s="466">
        <v>1.6466559999999999</v>
      </c>
      <c r="N20" s="466">
        <v>1.5758479999999999</v>
      </c>
      <c r="O20" s="466">
        <v>1.500013</v>
      </c>
      <c r="P20" s="466">
        <v>1.447241</v>
      </c>
      <c r="Q20" s="466">
        <v>1.4091370000000001</v>
      </c>
      <c r="R20" s="466">
        <v>1.3787459999999989</v>
      </c>
      <c r="S20" s="466">
        <v>1.3897629999999999</v>
      </c>
      <c r="T20" s="466">
        <v>1.3736879999999998</v>
      </c>
      <c r="U20" s="466">
        <v>1.3480430000000001</v>
      </c>
      <c r="V20" s="466">
        <v>1.3080089999999993</v>
      </c>
      <c r="W20" s="466">
        <v>1.2624820000000005</v>
      </c>
      <c r="X20" s="466">
        <v>1.174855</v>
      </c>
      <c r="Y20" s="466">
        <v>1.0955860000000002</v>
      </c>
      <c r="Z20" s="466">
        <v>1.0258434000000007</v>
      </c>
      <c r="AA20" s="466">
        <v>0.92091689999999993</v>
      </c>
      <c r="AB20" s="466">
        <v>0.85684720000000048</v>
      </c>
      <c r="AC20" s="466">
        <v>0.86225669999999999</v>
      </c>
      <c r="AD20" s="466">
        <v>0.86194819999999983</v>
      </c>
      <c r="AE20" s="466">
        <v>0.84640890000000035</v>
      </c>
    </row>
    <row r="21" spans="4:31" ht="13.5" customHeight="1" x14ac:dyDescent="0.2">
      <c r="D21" s="459"/>
      <c r="E21" s="464"/>
      <c r="F21" s="464"/>
      <c r="G21" s="464"/>
      <c r="H21" s="465"/>
      <c r="I21" s="464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</row>
    <row r="22" spans="4:31" ht="13.5" customHeight="1" x14ac:dyDescent="0.2">
      <c r="D22" s="459"/>
      <c r="E22" s="464"/>
      <c r="F22" s="464"/>
      <c r="G22" s="464"/>
      <c r="H22" s="465"/>
      <c r="I22" s="464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</row>
    <row r="23" spans="4:31" ht="13.5" customHeight="1" x14ac:dyDescent="0.2">
      <c r="D23" s="459"/>
      <c r="E23" s="464"/>
      <c r="F23" s="464"/>
      <c r="G23" s="464"/>
      <c r="H23" s="465"/>
      <c r="I23" s="464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</row>
    <row r="24" spans="4:31" ht="13.5" customHeight="1" x14ac:dyDescent="0.2">
      <c r="D24" s="459"/>
      <c r="E24" s="464"/>
      <c r="F24" s="464"/>
      <c r="G24" s="464"/>
      <c r="H24" s="465"/>
      <c r="I24" s="464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4:31" ht="13.5" customHeight="1" x14ac:dyDescent="0.2">
      <c r="D25" s="459"/>
      <c r="E25" s="464"/>
      <c r="F25" s="464"/>
      <c r="G25" s="464"/>
      <c r="H25" s="465"/>
      <c r="I25" s="464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</row>
    <row r="26" spans="4:31" ht="13.5" customHeight="1" x14ac:dyDescent="0.2">
      <c r="D26" s="463"/>
      <c r="E26" s="463"/>
      <c r="F26" s="463"/>
      <c r="G26" s="463"/>
      <c r="H26" s="463"/>
      <c r="I26" s="463"/>
      <c r="J26" s="467"/>
      <c r="K26" s="467"/>
      <c r="L26" s="467"/>
      <c r="M26" s="467"/>
      <c r="N26" s="467"/>
      <c r="O26" s="467"/>
      <c r="P26" s="467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7"/>
    </row>
    <row r="27" spans="4:31" ht="13.5" customHeight="1" x14ac:dyDescent="0.2">
      <c r="D27" s="459"/>
      <c r="E27" s="464"/>
      <c r="F27" s="464"/>
      <c r="G27" s="464"/>
      <c r="H27" s="465"/>
      <c r="I27" s="464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</row>
    <row r="28" spans="4:31" ht="13.5" customHeight="1" x14ac:dyDescent="0.2">
      <c r="D28" s="459"/>
      <c r="E28" s="464"/>
      <c r="F28" s="464"/>
      <c r="G28" s="464"/>
      <c r="H28" s="465"/>
      <c r="I28" s="464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</row>
    <row r="29" spans="4:31" ht="13.5" customHeight="1" x14ac:dyDescent="0.2">
      <c r="D29" s="459"/>
      <c r="E29" s="464"/>
      <c r="F29" s="464"/>
      <c r="G29" s="464"/>
      <c r="H29" s="465"/>
      <c r="I29" s="464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</row>
    <row r="30" spans="4:31" ht="13.5" customHeight="1" x14ac:dyDescent="0.2">
      <c r="D30" s="459"/>
      <c r="E30" s="464"/>
      <c r="F30" s="464"/>
      <c r="G30" s="464"/>
      <c r="H30" s="465"/>
      <c r="I30" s="464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</row>
    <row r="31" spans="4:31" ht="13.5" customHeight="1" x14ac:dyDescent="0.2">
      <c r="D31" s="459"/>
      <c r="E31" s="464"/>
      <c r="F31" s="464"/>
      <c r="G31" s="464"/>
      <c r="H31" s="465"/>
      <c r="I31" s="464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</row>
    <row r="32" spans="4:31" ht="13.5" customHeight="1" x14ac:dyDescent="0.2">
      <c r="D32" s="459"/>
      <c r="E32" s="464"/>
      <c r="F32" s="464"/>
      <c r="G32" s="464"/>
      <c r="H32" s="465"/>
      <c r="I32" s="464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</row>
    <row r="33" spans="4:32" ht="13.5" customHeight="1" x14ac:dyDescent="0.2">
      <c r="D33" s="459"/>
      <c r="E33" s="464"/>
      <c r="F33" s="464"/>
      <c r="G33" s="464"/>
      <c r="H33" s="465"/>
      <c r="I33" s="464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</row>
    <row r="34" spans="4:32" ht="13.5" customHeight="1" x14ac:dyDescent="0.2">
      <c r="D34" s="459"/>
      <c r="E34" s="464"/>
      <c r="F34" s="464"/>
      <c r="G34" s="464"/>
      <c r="H34" s="465"/>
      <c r="I34" s="464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  <c r="AD34" s="466"/>
      <c r="AE34" s="466"/>
    </row>
    <row r="35" spans="4:32" ht="13.5" customHeight="1" x14ac:dyDescent="0.2">
      <c r="D35" s="459"/>
      <c r="E35" s="464"/>
      <c r="F35" s="464"/>
      <c r="G35" s="464"/>
      <c r="H35" s="465"/>
      <c r="I35" s="464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466"/>
    </row>
    <row r="36" spans="4:32" ht="13.5" customHeight="1" x14ac:dyDescent="0.2">
      <c r="D36" s="463"/>
      <c r="E36" s="463"/>
      <c r="F36" s="463"/>
      <c r="G36" s="463"/>
      <c r="H36" s="463"/>
      <c r="I36" s="463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</row>
    <row r="37" spans="4:32" ht="13.5" customHeight="1" x14ac:dyDescent="0.2">
      <c r="D37" s="459"/>
      <c r="E37" s="464"/>
      <c r="F37" s="464"/>
      <c r="G37" s="464"/>
      <c r="H37" s="465"/>
      <c r="I37" s="464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</row>
    <row r="38" spans="4:32" ht="13.5" customHeight="1" x14ac:dyDescent="0.2">
      <c r="D38" s="459"/>
      <c r="E38" s="464"/>
      <c r="F38" s="464"/>
      <c r="G38" s="464"/>
      <c r="H38" s="465"/>
      <c r="I38" s="464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</row>
    <row r="39" spans="4:32" ht="13.5" x14ac:dyDescent="0.25">
      <c r="D39" s="81" t="s">
        <v>190</v>
      </c>
      <c r="E39" s="462"/>
      <c r="F39" s="462"/>
      <c r="G39" s="462"/>
      <c r="H39" s="462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78" t="s">
        <v>390</v>
      </c>
      <c r="AF39" s="69" t="s">
        <v>191</v>
      </c>
    </row>
    <row r="40" spans="4:32" x14ac:dyDescent="0.2">
      <c r="D40" s="67" t="s">
        <v>12</v>
      </c>
      <c r="E40" s="754" t="s">
        <v>350</v>
      </c>
      <c r="F40" s="754"/>
      <c r="G40" s="754"/>
      <c r="H40" s="754"/>
      <c r="I40" s="754"/>
      <c r="J40" s="754"/>
      <c r="K40" s="754"/>
      <c r="L40" s="754"/>
      <c r="M40" s="754"/>
      <c r="N40" s="754"/>
      <c r="O40" s="754"/>
      <c r="P40" s="754"/>
      <c r="Q40" s="754"/>
      <c r="R40" s="754"/>
      <c r="S40" s="754"/>
      <c r="T40" s="754"/>
      <c r="U40" s="754"/>
      <c r="V40" s="754"/>
      <c r="W40" s="754"/>
      <c r="X40" s="754"/>
      <c r="Y40" s="754"/>
      <c r="Z40" s="754"/>
      <c r="AA40" s="596"/>
      <c r="AB40" s="596"/>
      <c r="AC40" s="596"/>
      <c r="AD40" s="596"/>
      <c r="AE40" s="617"/>
    </row>
  </sheetData>
  <mergeCells count="1">
    <mergeCell ref="E40:Z40"/>
  </mergeCells>
  <phoneticPr fontId="0" type="noConversion"/>
  <conditionalFormatting sqref="D6:D7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:G7">
    <cfRule type="expression" dxfId="8" priority="1" stopIfTrue="1">
      <formula>AF6="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List57">
    <pageSetUpPr autoPageBreaks="0"/>
  </sheetPr>
  <dimension ref="A1:AF34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3.42578125" style="69" customWidth="1"/>
    <col min="8" max="8" width="3.7109375" style="69" customWidth="1"/>
    <col min="9" max="9" width="8.28515625" style="69" customWidth="1"/>
    <col min="10" max="10" width="9.140625" style="69" customWidth="1"/>
    <col min="11" max="16" width="8.7109375" style="69" hidden="1" customWidth="1"/>
    <col min="17" max="17" width="7" style="69" hidden="1" customWidth="1"/>
    <col min="18" max="20" width="8.28515625" style="69" hidden="1" customWidth="1"/>
    <col min="21" max="31" width="8.28515625" style="69" customWidth="1"/>
    <col min="32" max="55" width="1.7109375" style="69" customWidth="1"/>
    <col min="56" max="16384" width="9.140625" style="69"/>
  </cols>
  <sheetData>
    <row r="1" spans="3:32" hidden="1" x14ac:dyDescent="0.2"/>
    <row r="2" spans="3:32" hidden="1" x14ac:dyDescent="0.2"/>
    <row r="3" spans="3:32" ht="9" customHeight="1" x14ac:dyDescent="0.2">
      <c r="C3" s="68"/>
    </row>
    <row r="4" spans="3:32" s="70" customFormat="1" ht="15.75" x14ac:dyDescent="0.2">
      <c r="D4" s="15" t="s">
        <v>297</v>
      </c>
      <c r="E4" s="71"/>
      <c r="F4" s="71"/>
      <c r="G4" s="71"/>
      <c r="H4" s="15" t="s">
        <v>127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2" s="70" customFormat="1" ht="15.75" x14ac:dyDescent="0.2">
      <c r="D5" s="94" t="s">
        <v>513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2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1"/>
      <c r="AF6" s="14" t="s">
        <v>191</v>
      </c>
    </row>
    <row r="7" spans="3:32" ht="13.5" customHeight="1" x14ac:dyDescent="0.2">
      <c r="D7" s="469"/>
      <c r="E7" s="469"/>
      <c r="F7" s="469"/>
      <c r="G7" s="469"/>
      <c r="H7" s="469"/>
      <c r="I7" s="469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</row>
    <row r="8" spans="3:32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2" ht="13.5" customHeight="1" x14ac:dyDescent="0.2">
      <c r="D9" s="469"/>
      <c r="E9" s="469"/>
      <c r="F9" s="469"/>
      <c r="G9" s="469"/>
      <c r="H9" s="469"/>
      <c r="I9" s="469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2" ht="13.5" customHeight="1" x14ac:dyDescent="0.2">
      <c r="D10" s="469"/>
      <c r="E10" s="469"/>
      <c r="F10" s="469"/>
      <c r="G10" s="469"/>
      <c r="H10" s="469"/>
      <c r="I10" s="469"/>
      <c r="J10" s="470"/>
      <c r="K10" s="470" t="s">
        <v>186</v>
      </c>
      <c r="L10" s="470" t="s">
        <v>187</v>
      </c>
      <c r="M10" s="470" t="s">
        <v>188</v>
      </c>
      <c r="N10" s="470" t="s">
        <v>189</v>
      </c>
      <c r="O10" s="470" t="s">
        <v>246</v>
      </c>
      <c r="P10" s="470" t="s">
        <v>322</v>
      </c>
      <c r="Q10" s="470" t="s">
        <v>139</v>
      </c>
      <c r="R10" s="470" t="s">
        <v>284</v>
      </c>
      <c r="S10" s="470" t="s">
        <v>391</v>
      </c>
      <c r="T10" s="470" t="s">
        <v>392</v>
      </c>
      <c r="U10" s="470" t="s">
        <v>395</v>
      </c>
      <c r="V10" s="470" t="s">
        <v>407</v>
      </c>
      <c r="W10" s="470" t="s">
        <v>409</v>
      </c>
      <c r="X10" s="470" t="s">
        <v>413</v>
      </c>
      <c r="Y10" s="470" t="s">
        <v>417</v>
      </c>
      <c r="Z10" s="470" t="s">
        <v>444</v>
      </c>
      <c r="AA10" s="470" t="s">
        <v>450</v>
      </c>
      <c r="AB10" s="470" t="s">
        <v>469</v>
      </c>
      <c r="AC10" s="470" t="s">
        <v>479</v>
      </c>
      <c r="AD10" s="470" t="s">
        <v>487</v>
      </c>
      <c r="AE10" s="470" t="s">
        <v>491</v>
      </c>
    </row>
    <row r="11" spans="3:32" ht="13.5" customHeight="1" x14ac:dyDescent="0.2">
      <c r="D11" s="469"/>
      <c r="E11" s="469"/>
      <c r="F11" s="469"/>
      <c r="G11" s="469"/>
      <c r="H11" s="469"/>
      <c r="I11" s="469"/>
      <c r="J11" s="722" t="s">
        <v>125</v>
      </c>
      <c r="K11" s="472">
        <v>42529</v>
      </c>
      <c r="L11" s="472">
        <v>49273</v>
      </c>
      <c r="M11" s="472">
        <v>62031</v>
      </c>
      <c r="N11" s="472">
        <v>55819</v>
      </c>
      <c r="O11" s="471">
        <v>58394</v>
      </c>
      <c r="P11" s="471">
        <v>60037</v>
      </c>
      <c r="Q11" s="471">
        <v>55198</v>
      </c>
      <c r="R11" s="471">
        <v>55286</v>
      </c>
      <c r="S11" s="471">
        <v>52199</v>
      </c>
      <c r="T11" s="471">
        <v>50699</v>
      </c>
      <c r="U11" s="471">
        <v>47752</v>
      </c>
      <c r="V11" s="471">
        <v>40738</v>
      </c>
      <c r="W11" s="471">
        <v>38233</v>
      </c>
      <c r="X11" s="471">
        <v>36954</v>
      </c>
      <c r="Y11" s="471">
        <v>37792</v>
      </c>
      <c r="Z11" s="471">
        <v>38128</v>
      </c>
      <c r="AA11" s="471">
        <v>40465</v>
      </c>
      <c r="AB11" s="471">
        <v>43028</v>
      </c>
      <c r="AC11" s="471">
        <v>43365</v>
      </c>
      <c r="AD11" s="471">
        <v>41972</v>
      </c>
      <c r="AE11" s="471">
        <v>44833</v>
      </c>
    </row>
    <row r="12" spans="3:32" ht="13.5" customHeight="1" x14ac:dyDescent="0.2">
      <c r="D12" s="463"/>
      <c r="E12" s="463"/>
      <c r="F12" s="463"/>
      <c r="G12" s="463"/>
      <c r="H12" s="463"/>
      <c r="I12" s="463"/>
      <c r="J12" s="723" t="s">
        <v>126</v>
      </c>
      <c r="K12" s="471">
        <v>135777</v>
      </c>
      <c r="L12" s="471">
        <v>135500</v>
      </c>
      <c r="M12" s="471">
        <v>133059</v>
      </c>
      <c r="N12" s="471">
        <v>131319</v>
      </c>
      <c r="O12" s="471">
        <v>134946</v>
      </c>
      <c r="P12" s="471">
        <v>131517</v>
      </c>
      <c r="Q12" s="471">
        <v>132555</v>
      </c>
      <c r="R12" s="471">
        <v>131340</v>
      </c>
      <c r="S12" s="471">
        <v>123426</v>
      </c>
      <c r="T12" s="471">
        <v>122809</v>
      </c>
      <c r="U12" s="471">
        <v>109039</v>
      </c>
      <c r="V12" s="471">
        <v>98773</v>
      </c>
      <c r="W12" s="471">
        <v>93352</v>
      </c>
      <c r="X12" s="471">
        <v>93131</v>
      </c>
      <c r="Y12" s="471">
        <v>92799</v>
      </c>
      <c r="Z12" s="471">
        <v>92144</v>
      </c>
      <c r="AA12" s="471">
        <v>94396</v>
      </c>
      <c r="AB12" s="471">
        <v>95638</v>
      </c>
      <c r="AC12" s="471">
        <v>96895</v>
      </c>
      <c r="AD12" s="471">
        <v>103679</v>
      </c>
      <c r="AE12" s="471">
        <v>110906</v>
      </c>
    </row>
    <row r="13" spans="3:32" ht="13.5" customHeight="1" x14ac:dyDescent="0.2">
      <c r="D13" s="459"/>
      <c r="E13" s="464"/>
      <c r="F13" s="464"/>
      <c r="G13" s="464"/>
      <c r="H13" s="465"/>
      <c r="I13" s="464"/>
      <c r="J13" s="724" t="s">
        <v>514</v>
      </c>
      <c r="K13" s="466">
        <v>81663</v>
      </c>
      <c r="L13" s="466">
        <v>84666</v>
      </c>
      <c r="M13" s="466">
        <v>85357</v>
      </c>
      <c r="N13" s="466">
        <v>85764</v>
      </c>
      <c r="O13" s="471">
        <v>84315</v>
      </c>
      <c r="P13" s="471">
        <v>83902</v>
      </c>
      <c r="Q13" s="471">
        <v>81064</v>
      </c>
      <c r="R13" s="471">
        <v>74568</v>
      </c>
      <c r="S13" s="471">
        <v>72607</v>
      </c>
      <c r="T13" s="471">
        <v>70027</v>
      </c>
      <c r="U13" s="471">
        <v>60796</v>
      </c>
      <c r="V13" s="471">
        <v>56121</v>
      </c>
      <c r="W13" s="471">
        <v>52336</v>
      </c>
      <c r="X13" s="471">
        <v>52455</v>
      </c>
      <c r="Y13" s="471">
        <v>52764</v>
      </c>
      <c r="Z13" s="471">
        <v>54534</v>
      </c>
      <c r="AA13" s="471">
        <v>57572</v>
      </c>
      <c r="AB13" s="471">
        <v>62004</v>
      </c>
      <c r="AC13" s="471">
        <v>58849</v>
      </c>
      <c r="AD13" s="471">
        <v>62471</v>
      </c>
      <c r="AE13" s="471">
        <v>0</v>
      </c>
    </row>
    <row r="14" spans="3:32" ht="13.5" customHeight="1" x14ac:dyDescent="0.2">
      <c r="D14" s="459"/>
      <c r="E14" s="464"/>
      <c r="F14" s="464"/>
      <c r="G14" s="464"/>
      <c r="H14" s="465"/>
      <c r="I14" s="464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</row>
    <row r="15" spans="3:32" ht="13.5" customHeight="1" x14ac:dyDescent="0.2">
      <c r="D15" s="459"/>
      <c r="E15" s="464"/>
      <c r="F15" s="464"/>
      <c r="G15" s="464"/>
      <c r="H15" s="465"/>
      <c r="I15" s="464"/>
      <c r="J15" s="466"/>
      <c r="K15" s="466"/>
      <c r="L15" s="466"/>
      <c r="M15" s="466"/>
      <c r="N15" s="466"/>
      <c r="O15" s="466"/>
      <c r="P15" s="466"/>
      <c r="Q15" s="466">
        <v>74812</v>
      </c>
      <c r="R15" s="466">
        <v>70149</v>
      </c>
      <c r="S15" s="466">
        <v>68917</v>
      </c>
      <c r="T15" s="466">
        <v>66789</v>
      </c>
      <c r="U15" s="466">
        <v>58093</v>
      </c>
      <c r="V15" s="466">
        <v>54146</v>
      </c>
      <c r="W15" s="466">
        <v>50782</v>
      </c>
      <c r="X15" s="466">
        <v>50810</v>
      </c>
      <c r="Y15" s="466">
        <v>51154</v>
      </c>
      <c r="Z15" s="466">
        <v>52933</v>
      </c>
      <c r="AA15" s="466">
        <v>55629</v>
      </c>
      <c r="AB15" s="466">
        <v>59694</v>
      </c>
      <c r="AC15" s="466">
        <v>56673</v>
      </c>
      <c r="AD15" s="466">
        <v>59822</v>
      </c>
      <c r="AE15" s="466">
        <v>0</v>
      </c>
    </row>
    <row r="16" spans="3:32" ht="13.5" customHeight="1" x14ac:dyDescent="0.2">
      <c r="D16" s="459"/>
      <c r="E16" s="464"/>
      <c r="F16" s="464"/>
      <c r="G16" s="464"/>
      <c r="H16" s="465"/>
      <c r="I16" s="464"/>
      <c r="J16" s="466"/>
      <c r="K16" s="466"/>
      <c r="L16" s="466"/>
      <c r="M16" s="466"/>
      <c r="N16" s="466"/>
      <c r="O16" s="466"/>
      <c r="P16" s="466"/>
      <c r="Q16" s="466">
        <v>6252</v>
      </c>
      <c r="R16" s="466">
        <v>4419</v>
      </c>
      <c r="S16" s="466">
        <v>3690</v>
      </c>
      <c r="T16" s="466">
        <v>3238</v>
      </c>
      <c r="U16" s="466">
        <v>2703</v>
      </c>
      <c r="V16" s="466">
        <v>1975</v>
      </c>
      <c r="W16" s="466">
        <v>1554</v>
      </c>
      <c r="X16" s="466">
        <v>1645</v>
      </c>
      <c r="Y16" s="466">
        <v>1610</v>
      </c>
      <c r="Z16" s="466">
        <v>1601</v>
      </c>
      <c r="AA16" s="466">
        <v>1943</v>
      </c>
      <c r="AB16" s="466">
        <v>2310</v>
      </c>
      <c r="AC16" s="466">
        <v>2176</v>
      </c>
      <c r="AD16" s="466">
        <v>2649</v>
      </c>
      <c r="AE16" s="466">
        <v>0</v>
      </c>
    </row>
    <row r="17" spans="4:31" ht="13.5" customHeight="1" x14ac:dyDescent="0.2">
      <c r="D17" s="459"/>
      <c r="E17" s="464"/>
      <c r="F17" s="464"/>
      <c r="G17" s="464"/>
      <c r="H17" s="465"/>
      <c r="I17" s="464"/>
      <c r="J17" s="466"/>
      <c r="K17" s="466"/>
      <c r="L17" s="466"/>
      <c r="M17" s="466"/>
      <c r="N17" s="466"/>
      <c r="O17" s="466"/>
      <c r="P17" s="466"/>
      <c r="Q17" s="466">
        <v>81064</v>
      </c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</row>
    <row r="18" spans="4:31" ht="13.5" customHeight="1" x14ac:dyDescent="0.2">
      <c r="D18" s="459"/>
      <c r="E18" s="464"/>
      <c r="F18" s="464"/>
      <c r="G18" s="464"/>
      <c r="H18" s="465"/>
      <c r="I18" s="464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</row>
    <row r="19" spans="4:31" ht="13.5" customHeight="1" x14ac:dyDescent="0.2">
      <c r="D19" s="459"/>
      <c r="E19" s="464"/>
      <c r="F19" s="464"/>
      <c r="G19" s="464"/>
      <c r="H19" s="465"/>
      <c r="I19" s="464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</row>
    <row r="20" spans="4:31" ht="13.5" customHeight="1" x14ac:dyDescent="0.2">
      <c r="D20" s="459"/>
      <c r="E20" s="464"/>
      <c r="F20" s="464"/>
      <c r="G20" s="464"/>
      <c r="H20" s="465"/>
      <c r="I20" s="464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</row>
    <row r="21" spans="4:31" ht="13.5" customHeight="1" x14ac:dyDescent="0.2">
      <c r="D21" s="459"/>
      <c r="E21" s="464"/>
      <c r="F21" s="464"/>
      <c r="G21" s="464"/>
      <c r="H21" s="465"/>
      <c r="I21" s="464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</row>
    <row r="22" spans="4:31" ht="13.5" customHeight="1" x14ac:dyDescent="0.2">
      <c r="D22" s="459"/>
      <c r="E22" s="464"/>
      <c r="F22" s="464"/>
      <c r="G22" s="464"/>
      <c r="H22" s="465"/>
      <c r="I22" s="464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</row>
    <row r="23" spans="4:31" ht="13.5" customHeight="1" x14ac:dyDescent="0.2">
      <c r="D23" s="463"/>
      <c r="E23" s="463"/>
      <c r="F23" s="463"/>
      <c r="G23" s="463"/>
      <c r="H23" s="463"/>
      <c r="I23" s="463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</row>
    <row r="24" spans="4:31" ht="13.5" customHeight="1" x14ac:dyDescent="0.2">
      <c r="D24" s="459"/>
      <c r="E24" s="464"/>
      <c r="F24" s="464"/>
      <c r="G24" s="464"/>
      <c r="H24" s="465"/>
      <c r="I24" s="464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4:31" ht="13.5" customHeight="1" x14ac:dyDescent="0.2">
      <c r="D25" s="459"/>
      <c r="E25" s="464"/>
      <c r="F25" s="464"/>
      <c r="G25" s="464"/>
      <c r="H25" s="465"/>
      <c r="I25" s="464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</row>
    <row r="26" spans="4:31" ht="13.5" customHeight="1" x14ac:dyDescent="0.2">
      <c r="D26" s="459"/>
      <c r="E26" s="464"/>
      <c r="F26" s="464"/>
      <c r="G26" s="464"/>
      <c r="H26" s="465"/>
      <c r="I26" s="464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</row>
    <row r="27" spans="4:31" ht="13.5" customHeight="1" x14ac:dyDescent="0.2">
      <c r="D27" s="459"/>
      <c r="E27" s="464"/>
      <c r="F27" s="464"/>
      <c r="G27" s="464"/>
      <c r="H27" s="465"/>
      <c r="I27" s="464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</row>
    <row r="28" spans="4:31" ht="13.5" customHeight="1" x14ac:dyDescent="0.2">
      <c r="D28" s="459"/>
      <c r="E28" s="464"/>
      <c r="F28" s="464"/>
      <c r="G28" s="464"/>
      <c r="H28" s="465"/>
      <c r="I28" s="464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</row>
    <row r="29" spans="4:31" ht="13.5" customHeight="1" x14ac:dyDescent="0.2">
      <c r="D29" s="459"/>
      <c r="E29" s="464"/>
      <c r="F29" s="464"/>
      <c r="G29" s="464"/>
      <c r="H29" s="465"/>
      <c r="I29" s="464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</row>
    <row r="30" spans="4:31" ht="13.5" customHeight="1" x14ac:dyDescent="0.2">
      <c r="D30" s="459"/>
      <c r="E30" s="464"/>
      <c r="F30" s="464"/>
      <c r="G30" s="464"/>
      <c r="H30" s="465"/>
      <c r="I30" s="464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</row>
    <row r="31" spans="4:31" ht="13.5" customHeight="1" x14ac:dyDescent="0.2">
      <c r="D31" s="459"/>
      <c r="E31" s="464"/>
      <c r="F31" s="464"/>
      <c r="G31" s="464"/>
      <c r="H31" s="465"/>
      <c r="I31" s="464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</row>
    <row r="32" spans="4:31" ht="13.5" customHeight="1" x14ac:dyDescent="0.2">
      <c r="D32" s="459"/>
      <c r="E32" s="464"/>
      <c r="F32" s="464"/>
      <c r="G32" s="464"/>
      <c r="H32" s="465"/>
      <c r="I32" s="464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</row>
    <row r="33" spans="4:32" ht="13.5" x14ac:dyDescent="0.25">
      <c r="D33" s="81" t="s">
        <v>190</v>
      </c>
      <c r="E33" s="462"/>
      <c r="F33" s="462"/>
      <c r="G33" s="462"/>
      <c r="H33" s="462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78" t="s">
        <v>390</v>
      </c>
      <c r="AF33" s="69" t="s">
        <v>191</v>
      </c>
    </row>
    <row r="34" spans="4:32" ht="26.25" customHeight="1" x14ac:dyDescent="0.2">
      <c r="D34" s="67" t="s">
        <v>12</v>
      </c>
      <c r="E34" s="754" t="s">
        <v>411</v>
      </c>
      <c r="F34" s="754"/>
      <c r="G34" s="754"/>
      <c r="H34" s="754"/>
      <c r="I34" s="754"/>
      <c r="J34" s="754"/>
      <c r="K34" s="754"/>
      <c r="L34" s="754"/>
      <c r="M34" s="754"/>
      <c r="N34" s="754"/>
      <c r="O34" s="754"/>
      <c r="P34" s="754"/>
      <c r="Q34" s="754"/>
      <c r="R34" s="754"/>
      <c r="S34" s="754"/>
      <c r="T34" s="754"/>
      <c r="U34" s="754"/>
      <c r="V34" s="754"/>
      <c r="W34" s="754"/>
      <c r="X34" s="754"/>
      <c r="Y34" s="754"/>
      <c r="Z34" s="754"/>
      <c r="AA34" s="754"/>
      <c r="AB34" s="754"/>
      <c r="AC34" s="754"/>
      <c r="AD34" s="754"/>
      <c r="AE34" s="754"/>
    </row>
  </sheetData>
  <mergeCells count="1">
    <mergeCell ref="E34:AE34"/>
  </mergeCells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AF6="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58">
    <pageSetUpPr autoPageBreaks="0"/>
  </sheetPr>
  <dimension ref="A1:AE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7" style="69" customWidth="1"/>
    <col min="8" max="8" width="23.140625" style="69" customWidth="1"/>
    <col min="9" max="9" width="1.140625" style="69" customWidth="1"/>
    <col min="10" max="10" width="12.85546875" style="69" customWidth="1"/>
    <col min="11" max="11" width="8.7109375" style="69" hidden="1" customWidth="1"/>
    <col min="12" max="12" width="8.140625" style="69" hidden="1" customWidth="1"/>
    <col min="13" max="14" width="7.28515625" style="69" hidden="1" customWidth="1"/>
    <col min="15" max="15" width="7.5703125" style="69" hidden="1" customWidth="1"/>
    <col min="16" max="16" width="7" style="69" hidden="1" customWidth="1"/>
    <col min="17" max="17" width="7.140625" style="69" hidden="1" customWidth="1"/>
    <col min="18" max="18" width="7.28515625" style="69" hidden="1" customWidth="1"/>
    <col min="19" max="19" width="6.85546875" style="69" hidden="1" customWidth="1"/>
    <col min="20" max="20" width="7.28515625" style="69" hidden="1" customWidth="1"/>
    <col min="21" max="24" width="6.85546875" style="69" customWidth="1"/>
    <col min="25" max="31" width="7" style="69" customWidth="1"/>
    <col min="32" max="54" width="1.7109375" style="69" customWidth="1"/>
    <col min="55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296</v>
      </c>
      <c r="E4" s="71"/>
      <c r="F4" s="71"/>
      <c r="G4" s="71"/>
      <c r="H4" s="15" t="s">
        <v>515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1" s="70" customFormat="1" ht="15.75" x14ac:dyDescent="0.2">
      <c r="D5" s="9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1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1"/>
      <c r="Z6" s="461"/>
      <c r="AA6" s="461"/>
      <c r="AB6" s="461"/>
      <c r="AC6" s="461"/>
      <c r="AD6" s="461"/>
      <c r="AE6" s="461"/>
    </row>
    <row r="7" spans="3:31" ht="13.5" customHeight="1" x14ac:dyDescent="0.2">
      <c r="D7" s="469"/>
      <c r="E7" s="469"/>
      <c r="F7" s="469"/>
      <c r="G7" s="469"/>
      <c r="H7" s="469"/>
      <c r="I7" s="469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</row>
    <row r="8" spans="3:31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1" ht="13.5" customHeight="1" x14ac:dyDescent="0.2">
      <c r="D9" s="469"/>
      <c r="E9" s="469"/>
      <c r="F9" s="469"/>
      <c r="G9" s="469"/>
      <c r="H9" s="469"/>
      <c r="I9" s="469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1" ht="13.5" customHeight="1" x14ac:dyDescent="0.2">
      <c r="D10" s="469"/>
      <c r="E10" s="469"/>
      <c r="F10" s="469"/>
      <c r="G10" s="469"/>
      <c r="H10" s="469"/>
      <c r="I10" s="469"/>
      <c r="J10" s="470"/>
      <c r="K10" s="470">
        <v>2003</v>
      </c>
      <c r="L10" s="470">
        <v>2004</v>
      </c>
      <c r="M10" s="470">
        <v>2005</v>
      </c>
      <c r="N10" s="470">
        <v>2006</v>
      </c>
      <c r="O10" s="470">
        <v>2007</v>
      </c>
      <c r="P10" s="470">
        <v>2008</v>
      </c>
      <c r="Q10" s="470">
        <v>2009</v>
      </c>
      <c r="R10" s="470">
        <v>2010</v>
      </c>
      <c r="S10" s="470">
        <v>2011</v>
      </c>
      <c r="T10" s="470">
        <v>2012</v>
      </c>
      <c r="U10" s="470">
        <v>2013</v>
      </c>
      <c r="V10" s="470">
        <v>2014</v>
      </c>
      <c r="W10" s="470">
        <v>2015</v>
      </c>
      <c r="X10" s="470">
        <v>2016</v>
      </c>
      <c r="Y10" s="470">
        <v>2017</v>
      </c>
      <c r="Z10" s="470">
        <v>2018</v>
      </c>
      <c r="AA10" s="470">
        <v>2019</v>
      </c>
      <c r="AB10" s="470">
        <v>2020</v>
      </c>
      <c r="AC10" s="470">
        <v>2021</v>
      </c>
      <c r="AD10" s="470">
        <v>2022</v>
      </c>
      <c r="AE10" s="470">
        <v>2023</v>
      </c>
    </row>
    <row r="11" spans="3:31" ht="13.5" customHeight="1" x14ac:dyDescent="0.2">
      <c r="D11" s="469"/>
      <c r="E11" s="469"/>
      <c r="F11" s="469"/>
      <c r="G11" s="469"/>
      <c r="H11" s="469"/>
      <c r="I11" s="469"/>
      <c r="J11" s="472" t="s">
        <v>128</v>
      </c>
      <c r="K11" s="472">
        <v>243723</v>
      </c>
      <c r="L11" s="472">
        <v>264776</v>
      </c>
      <c r="M11" s="472">
        <v>289464</v>
      </c>
      <c r="N11" s="472">
        <v>316176</v>
      </c>
      <c r="O11" s="472">
        <v>343942</v>
      </c>
      <c r="P11" s="471">
        <v>368050</v>
      </c>
      <c r="Q11" s="471">
        <v>388984</v>
      </c>
      <c r="R11" s="471">
        <v>395982</v>
      </c>
      <c r="S11" s="471">
        <v>392039</v>
      </c>
      <c r="T11" s="471">
        <v>380891</v>
      </c>
      <c r="U11" s="471">
        <v>367767</v>
      </c>
      <c r="V11" s="471">
        <v>346798</v>
      </c>
      <c r="W11" s="471">
        <v>326420</v>
      </c>
      <c r="X11" s="471">
        <v>311042</v>
      </c>
      <c r="Y11" s="471">
        <v>298661</v>
      </c>
      <c r="Z11" s="471">
        <v>289648</v>
      </c>
      <c r="AA11" s="471">
        <v>288574</v>
      </c>
      <c r="AB11" s="471">
        <v>298978</v>
      </c>
      <c r="AC11" s="471">
        <v>303613</v>
      </c>
      <c r="AD11" s="471">
        <v>304276</v>
      </c>
      <c r="AE11" s="471">
        <v>308640</v>
      </c>
    </row>
    <row r="12" spans="3:31" ht="13.5" customHeight="1" x14ac:dyDescent="0.2">
      <c r="D12" s="463"/>
      <c r="E12" s="463"/>
      <c r="F12" s="463"/>
      <c r="G12" s="463"/>
      <c r="H12" s="463"/>
      <c r="I12" s="463"/>
      <c r="J12" s="471" t="s">
        <v>129</v>
      </c>
      <c r="K12" s="471">
        <v>55641</v>
      </c>
      <c r="L12" s="471">
        <v>62730</v>
      </c>
      <c r="M12" s="471">
        <v>68000</v>
      </c>
      <c r="N12" s="471">
        <v>73064</v>
      </c>
      <c r="O12" s="471">
        <v>78612</v>
      </c>
      <c r="P12" s="471">
        <v>82114</v>
      </c>
      <c r="Q12" s="471">
        <v>83070</v>
      </c>
      <c r="R12" s="471">
        <v>81613</v>
      </c>
      <c r="S12" s="471">
        <v>75952</v>
      </c>
      <c r="T12" s="471">
        <v>72158</v>
      </c>
      <c r="U12" s="471">
        <v>67722</v>
      </c>
      <c r="V12" s="471">
        <v>59295</v>
      </c>
      <c r="W12" s="471">
        <v>55600</v>
      </c>
      <c r="X12" s="471">
        <v>53561</v>
      </c>
      <c r="Y12" s="471">
        <v>53333</v>
      </c>
      <c r="Z12" s="471">
        <v>53837</v>
      </c>
      <c r="AA12" s="471">
        <v>56895</v>
      </c>
      <c r="AB12" s="471">
        <v>61134</v>
      </c>
      <c r="AC12" s="471">
        <v>61667</v>
      </c>
      <c r="AD12" s="471">
        <v>60645</v>
      </c>
      <c r="AE12" s="471">
        <v>62370</v>
      </c>
    </row>
    <row r="13" spans="3:31" ht="13.5" customHeight="1" x14ac:dyDescent="0.2">
      <c r="D13" s="459"/>
      <c r="E13" s="464"/>
      <c r="F13" s="464"/>
      <c r="G13" s="464"/>
      <c r="H13" s="465"/>
      <c r="I13" s="464"/>
      <c r="J13" s="466" t="s">
        <v>130</v>
      </c>
      <c r="K13" s="466">
        <v>32978</v>
      </c>
      <c r="L13" s="466">
        <v>38381</v>
      </c>
      <c r="M13" s="466">
        <v>44342</v>
      </c>
      <c r="N13" s="466">
        <v>53496</v>
      </c>
      <c r="O13" s="466">
        <v>63793</v>
      </c>
      <c r="P13" s="471">
        <v>73250</v>
      </c>
      <c r="Q13" s="471">
        <v>81757</v>
      </c>
      <c r="R13" s="471">
        <v>88075</v>
      </c>
      <c r="S13" s="471">
        <v>93105</v>
      </c>
      <c r="T13" s="471">
        <v>94090</v>
      </c>
      <c r="U13" s="471">
        <v>91693</v>
      </c>
      <c r="V13" s="471">
        <v>88257</v>
      </c>
      <c r="W13" s="471">
        <v>82039</v>
      </c>
      <c r="X13" s="471">
        <v>77382</v>
      </c>
      <c r="Y13" s="471">
        <v>72084</v>
      </c>
      <c r="Z13" s="471">
        <v>68575</v>
      </c>
      <c r="AA13" s="471">
        <v>64253</v>
      </c>
      <c r="AB13" s="471">
        <v>62960</v>
      </c>
      <c r="AC13" s="471">
        <v>60597</v>
      </c>
      <c r="AD13" s="471">
        <v>58714</v>
      </c>
      <c r="AE13" s="471">
        <v>63224</v>
      </c>
    </row>
    <row r="14" spans="3:31" ht="13.5" customHeight="1" x14ac:dyDescent="0.2">
      <c r="D14" s="459"/>
      <c r="E14" s="464"/>
      <c r="F14" s="464"/>
      <c r="G14" s="464"/>
      <c r="H14" s="465"/>
      <c r="I14" s="464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</row>
    <row r="15" spans="3:31" ht="13.5" customHeight="1" x14ac:dyDescent="0.2">
      <c r="D15" s="459"/>
      <c r="E15" s="464"/>
      <c r="F15" s="464"/>
      <c r="G15" s="464"/>
      <c r="H15" s="465"/>
      <c r="I15" s="464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</row>
    <row r="16" spans="3:31" ht="13.5" customHeight="1" x14ac:dyDescent="0.2">
      <c r="D16" s="459"/>
      <c r="E16" s="464"/>
      <c r="F16" s="464"/>
      <c r="G16" s="464"/>
      <c r="H16" s="465"/>
      <c r="I16" s="464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</row>
    <row r="17" spans="4:31" ht="13.5" customHeight="1" x14ac:dyDescent="0.2">
      <c r="D17" s="459"/>
      <c r="E17" s="464"/>
      <c r="F17" s="464"/>
      <c r="G17" s="464"/>
      <c r="H17" s="465"/>
      <c r="I17" s="464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</row>
    <row r="18" spans="4:31" ht="13.5" customHeight="1" x14ac:dyDescent="0.2">
      <c r="D18" s="459"/>
      <c r="E18" s="464"/>
      <c r="F18" s="464"/>
      <c r="G18" s="464"/>
      <c r="H18" s="465"/>
      <c r="I18" s="464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</row>
    <row r="19" spans="4:31" ht="13.5" customHeight="1" x14ac:dyDescent="0.2">
      <c r="D19" s="459"/>
      <c r="E19" s="464"/>
      <c r="F19" s="464"/>
      <c r="G19" s="464"/>
      <c r="H19" s="465"/>
      <c r="I19" s="464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</row>
    <row r="20" spans="4:31" ht="13.5" customHeight="1" x14ac:dyDescent="0.2">
      <c r="D20" s="459"/>
      <c r="E20" s="464"/>
      <c r="F20" s="464"/>
      <c r="G20" s="464"/>
      <c r="H20" s="465"/>
      <c r="I20" s="464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</row>
    <row r="21" spans="4:31" ht="13.5" customHeight="1" x14ac:dyDescent="0.2">
      <c r="D21" s="459"/>
      <c r="E21" s="464"/>
      <c r="F21" s="464"/>
      <c r="G21" s="464"/>
      <c r="H21" s="465"/>
      <c r="I21" s="464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</row>
    <row r="22" spans="4:31" ht="13.5" customHeight="1" x14ac:dyDescent="0.2">
      <c r="D22" s="459"/>
      <c r="E22" s="464"/>
      <c r="F22" s="464"/>
      <c r="G22" s="464"/>
      <c r="H22" s="465"/>
      <c r="I22" s="464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</row>
    <row r="23" spans="4:31" ht="13.5" customHeight="1" x14ac:dyDescent="0.2">
      <c r="D23" s="459"/>
      <c r="E23" s="464"/>
      <c r="F23" s="464"/>
      <c r="G23" s="464"/>
      <c r="H23" s="465"/>
      <c r="I23" s="464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</row>
    <row r="24" spans="4:31" ht="13.5" customHeight="1" x14ac:dyDescent="0.2">
      <c r="D24" s="459"/>
      <c r="E24" s="464"/>
      <c r="F24" s="464"/>
      <c r="G24" s="464"/>
      <c r="H24" s="465"/>
      <c r="I24" s="464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4:31" ht="13.5" customHeight="1" x14ac:dyDescent="0.2">
      <c r="D25" s="463"/>
      <c r="E25" s="463"/>
      <c r="F25" s="463"/>
      <c r="G25" s="463"/>
      <c r="H25" s="463"/>
      <c r="I25" s="463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</row>
    <row r="26" spans="4:31" ht="13.5" customHeight="1" x14ac:dyDescent="0.2">
      <c r="D26" s="459"/>
      <c r="E26" s="464"/>
      <c r="F26" s="464"/>
      <c r="G26" s="464"/>
      <c r="H26" s="465"/>
      <c r="I26" s="464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</row>
    <row r="27" spans="4:31" ht="13.5" customHeight="1" x14ac:dyDescent="0.2">
      <c r="D27" s="459"/>
      <c r="E27" s="464"/>
      <c r="F27" s="464"/>
      <c r="G27" s="464"/>
      <c r="H27" s="465"/>
      <c r="I27" s="464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</row>
    <row r="28" spans="4:31" ht="13.5" customHeight="1" x14ac:dyDescent="0.2">
      <c r="D28" s="459"/>
      <c r="E28" s="464"/>
      <c r="F28" s="464"/>
      <c r="G28" s="464"/>
      <c r="H28" s="465"/>
      <c r="I28" s="464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</row>
    <row r="29" spans="4:31" ht="13.5" customHeight="1" x14ac:dyDescent="0.2">
      <c r="D29" s="459"/>
      <c r="E29" s="464"/>
      <c r="F29" s="464"/>
      <c r="G29" s="464"/>
      <c r="H29" s="465"/>
      <c r="I29" s="464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</row>
    <row r="30" spans="4:31" ht="13.5" customHeight="1" x14ac:dyDescent="0.2">
      <c r="D30" s="459"/>
      <c r="E30" s="464"/>
      <c r="F30" s="464"/>
      <c r="G30" s="464"/>
      <c r="H30" s="465"/>
      <c r="I30" s="464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</row>
    <row r="31" spans="4:31" ht="13.5" customHeight="1" x14ac:dyDescent="0.2">
      <c r="D31" s="459"/>
      <c r="E31" s="464"/>
      <c r="F31" s="464"/>
      <c r="G31" s="464"/>
      <c r="H31" s="465"/>
      <c r="I31" s="464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</row>
    <row r="32" spans="4:31" ht="13.5" customHeight="1" x14ac:dyDescent="0.2">
      <c r="D32" s="459"/>
      <c r="E32" s="464"/>
      <c r="F32" s="464"/>
      <c r="G32" s="464"/>
      <c r="H32" s="465"/>
      <c r="I32" s="464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</row>
    <row r="33" spans="4:31" ht="13.5" customHeight="1" x14ac:dyDescent="0.2">
      <c r="D33" s="459"/>
      <c r="E33" s="464"/>
      <c r="F33" s="464"/>
      <c r="G33" s="464"/>
      <c r="H33" s="465"/>
      <c r="I33" s="464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</row>
    <row r="34" spans="4:31" ht="13.5" customHeight="1" x14ac:dyDescent="0.2">
      <c r="D34" s="459"/>
      <c r="E34" s="464"/>
      <c r="F34" s="464"/>
      <c r="G34" s="464"/>
      <c r="H34" s="465"/>
      <c r="I34" s="464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  <c r="AD34" s="466"/>
      <c r="AE34" s="466"/>
    </row>
    <row r="35" spans="4:31" ht="13.5" customHeight="1" x14ac:dyDescent="0.2">
      <c r="D35" s="459"/>
      <c r="E35" s="464"/>
      <c r="F35" s="464"/>
      <c r="G35" s="464"/>
      <c r="H35" s="465"/>
      <c r="I35" s="464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466"/>
    </row>
    <row r="36" spans="4:31" ht="13.5" x14ac:dyDescent="0.25">
      <c r="D36" s="81" t="s">
        <v>190</v>
      </c>
      <c r="E36" s="462"/>
      <c r="F36" s="462"/>
      <c r="G36" s="462"/>
      <c r="H36" s="462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78"/>
      <c r="Z36" s="78"/>
      <c r="AA36" s="78"/>
      <c r="AB36" s="78"/>
      <c r="AC36" s="78"/>
      <c r="AD36" s="78"/>
      <c r="AE36" s="78" t="s">
        <v>389</v>
      </c>
    </row>
    <row r="37" spans="4:31" ht="12.75" customHeight="1" x14ac:dyDescent="0.2">
      <c r="D37" s="67" t="s">
        <v>12</v>
      </c>
      <c r="E37" s="354" t="s">
        <v>36</v>
      </c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466"/>
    </row>
    <row r="38" spans="4:31" ht="12.75" customHeight="1" x14ac:dyDescent="0.2">
      <c r="D38" s="67" t="s">
        <v>13</v>
      </c>
      <c r="E38" s="354" t="s">
        <v>519</v>
      </c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466"/>
    </row>
    <row r="39" spans="4:31" ht="24" customHeight="1" x14ac:dyDescent="0.2">
      <c r="D39" s="67" t="s">
        <v>14</v>
      </c>
      <c r="E39" s="754" t="s">
        <v>411</v>
      </c>
      <c r="F39" s="754"/>
      <c r="G39" s="754"/>
      <c r="H39" s="754"/>
      <c r="I39" s="754"/>
      <c r="J39" s="754"/>
      <c r="K39" s="754"/>
      <c r="L39" s="754"/>
      <c r="M39" s="754"/>
      <c r="N39" s="754"/>
      <c r="O39" s="754"/>
      <c r="P39" s="754"/>
      <c r="Q39" s="754"/>
      <c r="R39" s="754"/>
      <c r="S39" s="754"/>
      <c r="T39" s="754"/>
      <c r="U39" s="754"/>
      <c r="V39" s="754"/>
      <c r="W39" s="754"/>
      <c r="X39" s="754"/>
      <c r="Y39" s="754"/>
      <c r="Z39" s="596"/>
      <c r="AA39" s="596"/>
      <c r="AB39" s="596"/>
      <c r="AC39" s="596"/>
      <c r="AD39" s="596"/>
      <c r="AE39" s="466"/>
    </row>
    <row r="40" spans="4:31" ht="12.75" customHeight="1" x14ac:dyDescent="0.2">
      <c r="D40" s="67" t="s">
        <v>18</v>
      </c>
      <c r="E40" s="354" t="s">
        <v>410</v>
      </c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466"/>
    </row>
  </sheetData>
  <mergeCells count="1">
    <mergeCell ref="E39:Y39"/>
  </mergeCells>
  <phoneticPr fontId="0" type="noConversion"/>
  <conditionalFormatting sqref="D6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C1:S21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1.5703125" style="69" customWidth="1"/>
    <col min="6" max="6" width="1.7109375" style="69" customWidth="1"/>
    <col min="7" max="7" width="15.7109375" style="69" customWidth="1"/>
    <col min="8" max="8" width="13.5703125" style="69" customWidth="1"/>
    <col min="9" max="9" width="3.5703125" style="69" customWidth="1"/>
    <col min="10" max="17" width="8.140625" style="69" customWidth="1"/>
    <col min="18" max="18" width="6" style="69" customWidth="1"/>
    <col min="19" max="19" width="11.7109375" style="69" customWidth="1"/>
    <col min="20" max="16384" width="9.140625" style="69"/>
  </cols>
  <sheetData>
    <row r="1" spans="3:17" hidden="1" x14ac:dyDescent="0.2"/>
    <row r="2" spans="3:17" hidden="1" x14ac:dyDescent="0.2"/>
    <row r="3" spans="3:17" ht="9" customHeight="1" x14ac:dyDescent="0.2">
      <c r="C3" s="68"/>
    </row>
    <row r="4" spans="3:17" s="70" customFormat="1" ht="15.75" x14ac:dyDescent="0.2">
      <c r="D4" s="15" t="s">
        <v>194</v>
      </c>
      <c r="E4" s="71"/>
      <c r="F4" s="71"/>
      <c r="G4" s="71"/>
      <c r="H4" s="15" t="s">
        <v>77</v>
      </c>
      <c r="I4" s="15"/>
      <c r="J4" s="71"/>
      <c r="K4" s="71"/>
      <c r="L4" s="71"/>
      <c r="M4" s="71"/>
      <c r="N4" s="71"/>
      <c r="O4" s="71"/>
      <c r="P4" s="71"/>
      <c r="Q4" s="71"/>
    </row>
    <row r="5" spans="3:17" s="70" customFormat="1" ht="15.75" x14ac:dyDescent="0.2">
      <c r="D5" s="94" t="s">
        <v>490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3:17" s="73" customFormat="1" ht="18" customHeight="1" thickBot="1" x14ac:dyDescent="0.25">
      <c r="C6" s="70"/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77"/>
    </row>
    <row r="7" spans="3:17" ht="21.95" customHeight="1" x14ac:dyDescent="0.2">
      <c r="C7" s="24"/>
      <c r="D7" s="784" t="s">
        <v>37</v>
      </c>
      <c r="E7" s="785"/>
      <c r="F7" s="785"/>
      <c r="G7" s="785"/>
      <c r="H7" s="785"/>
      <c r="I7" s="786"/>
      <c r="J7" s="774" t="s">
        <v>19</v>
      </c>
      <c r="K7" s="774" t="s">
        <v>162</v>
      </c>
      <c r="L7" s="774" t="s">
        <v>41</v>
      </c>
      <c r="M7" s="774" t="s">
        <v>42</v>
      </c>
      <c r="N7" s="774" t="s">
        <v>163</v>
      </c>
      <c r="O7" s="774" t="s">
        <v>164</v>
      </c>
      <c r="P7" s="774" t="s">
        <v>43</v>
      </c>
      <c r="Q7" s="771" t="s">
        <v>324</v>
      </c>
    </row>
    <row r="8" spans="3:17" ht="21.95" customHeight="1" x14ac:dyDescent="0.2">
      <c r="C8" s="24"/>
      <c r="D8" s="787"/>
      <c r="E8" s="788"/>
      <c r="F8" s="788"/>
      <c r="G8" s="788"/>
      <c r="H8" s="788"/>
      <c r="I8" s="789"/>
      <c r="J8" s="775"/>
      <c r="K8" s="777"/>
      <c r="L8" s="779"/>
      <c r="M8" s="779"/>
      <c r="N8" s="775"/>
      <c r="O8" s="775"/>
      <c r="P8" s="775"/>
      <c r="Q8" s="772"/>
    </row>
    <row r="9" spans="3:17" ht="21.95" customHeight="1" x14ac:dyDescent="0.2">
      <c r="C9" s="24"/>
      <c r="D9" s="787"/>
      <c r="E9" s="788"/>
      <c r="F9" s="788"/>
      <c r="G9" s="788"/>
      <c r="H9" s="788"/>
      <c r="I9" s="789"/>
      <c r="J9" s="775"/>
      <c r="K9" s="777"/>
      <c r="L9" s="779"/>
      <c r="M9" s="779"/>
      <c r="N9" s="775"/>
      <c r="O9" s="775"/>
      <c r="P9" s="775"/>
      <c r="Q9" s="772"/>
    </row>
    <row r="10" spans="3:17" ht="21.95" customHeight="1" x14ac:dyDescent="0.2">
      <c r="C10" s="24"/>
      <c r="D10" s="787"/>
      <c r="E10" s="788"/>
      <c r="F10" s="788"/>
      <c r="G10" s="788"/>
      <c r="H10" s="788"/>
      <c r="I10" s="789"/>
      <c r="J10" s="775"/>
      <c r="K10" s="777"/>
      <c r="L10" s="779"/>
      <c r="M10" s="779"/>
      <c r="N10" s="775"/>
      <c r="O10" s="775"/>
      <c r="P10" s="775"/>
      <c r="Q10" s="772"/>
    </row>
    <row r="11" spans="3:17" ht="21.95" customHeight="1" thickBot="1" x14ac:dyDescent="0.25">
      <c r="C11" s="24"/>
      <c r="D11" s="790"/>
      <c r="E11" s="791"/>
      <c r="F11" s="791"/>
      <c r="G11" s="791"/>
      <c r="H11" s="791"/>
      <c r="I11" s="792"/>
      <c r="J11" s="776"/>
      <c r="K11" s="778"/>
      <c r="L11" s="780"/>
      <c r="M11" s="780"/>
      <c r="N11" s="776"/>
      <c r="O11" s="776"/>
      <c r="P11" s="776"/>
      <c r="Q11" s="773"/>
    </row>
    <row r="12" spans="3:17" ht="14.25" hidden="1" thickTop="1" thickBot="1" x14ac:dyDescent="0.25">
      <c r="C12" s="24"/>
      <c r="D12" s="43" t="s">
        <v>48</v>
      </c>
      <c r="E12" s="44"/>
      <c r="F12" s="44"/>
      <c r="G12" s="44"/>
      <c r="H12" s="44"/>
      <c r="I12" s="44"/>
      <c r="J12" s="112"/>
      <c r="K12" s="46"/>
      <c r="L12" s="46"/>
      <c r="M12" s="113"/>
      <c r="N12" s="46"/>
      <c r="O12" s="46"/>
      <c r="P12" s="46"/>
      <c r="Q12" s="47"/>
    </row>
    <row r="13" spans="3:17" ht="14.25" hidden="1" thickTop="1" thickBot="1" x14ac:dyDescent="0.25">
      <c r="C13" s="24"/>
      <c r="D13" s="97"/>
      <c r="E13" s="98" t="s">
        <v>15</v>
      </c>
      <c r="F13" s="98"/>
      <c r="G13" s="98"/>
      <c r="H13" s="99"/>
      <c r="I13" s="98"/>
      <c r="J13" s="100">
        <v>285946</v>
      </c>
      <c r="K13" s="101">
        <v>129009</v>
      </c>
      <c r="L13" s="101">
        <v>118461</v>
      </c>
      <c r="M13" s="102">
        <v>2.216481020703982</v>
      </c>
      <c r="N13" s="101">
        <v>82968</v>
      </c>
      <c r="O13" s="101">
        <v>79524</v>
      </c>
      <c r="P13" s="294">
        <v>0.64311792200544149</v>
      </c>
      <c r="Q13" s="103">
        <v>0.70038240433560417</v>
      </c>
    </row>
    <row r="14" spans="3:17" ht="14.25" hidden="1" thickTop="1" thickBot="1" x14ac:dyDescent="0.25">
      <c r="C14" s="24"/>
      <c r="D14" s="62"/>
      <c r="E14" s="63" t="s">
        <v>337</v>
      </c>
      <c r="F14" s="63"/>
      <c r="G14" s="63"/>
      <c r="H14" s="64"/>
      <c r="I14" s="63"/>
      <c r="J14" s="58">
        <v>245322</v>
      </c>
      <c r="K14" s="59">
        <v>100302</v>
      </c>
      <c r="L14" s="59">
        <v>93006</v>
      </c>
      <c r="M14" s="104">
        <v>2.4458335825806063</v>
      </c>
      <c r="N14" s="59">
        <v>68217</v>
      </c>
      <c r="O14" s="59">
        <v>65333</v>
      </c>
      <c r="P14" s="295">
        <v>0.68011604953041815</v>
      </c>
      <c r="Q14" s="105">
        <v>0.73346880846397011</v>
      </c>
    </row>
    <row r="15" spans="3:17" ht="12.75" hidden="1" customHeight="1" x14ac:dyDescent="0.2">
      <c r="C15" s="24"/>
      <c r="D15" s="31"/>
      <c r="E15" s="781" t="s">
        <v>17</v>
      </c>
      <c r="F15" s="32" t="s">
        <v>44</v>
      </c>
      <c r="G15" s="32"/>
      <c r="H15" s="33"/>
      <c r="I15" s="32"/>
      <c r="J15" s="35">
        <v>122985</v>
      </c>
      <c r="K15" s="36">
        <v>69258</v>
      </c>
      <c r="L15" s="36">
        <v>62211</v>
      </c>
      <c r="M15" s="106">
        <v>1.7757515377284934</v>
      </c>
      <c r="N15" s="36">
        <v>39130</v>
      </c>
      <c r="O15" s="36">
        <v>33296</v>
      </c>
      <c r="P15" s="296">
        <v>0.56498888215079845</v>
      </c>
      <c r="Q15" s="107">
        <v>0.62898844255839004</v>
      </c>
    </row>
    <row r="16" spans="3:17" ht="14.25" hidden="1" thickTop="1" thickBot="1" x14ac:dyDescent="0.25">
      <c r="C16" s="24"/>
      <c r="D16" s="108"/>
      <c r="E16" s="782"/>
      <c r="F16" s="32" t="s">
        <v>45</v>
      </c>
      <c r="G16" s="32"/>
      <c r="H16" s="33"/>
      <c r="I16" s="32"/>
      <c r="J16" s="35">
        <v>93107</v>
      </c>
      <c r="K16" s="36">
        <v>52057</v>
      </c>
      <c r="L16" s="36">
        <v>46402</v>
      </c>
      <c r="M16" s="106">
        <v>1.7885586952763317</v>
      </c>
      <c r="N16" s="36">
        <v>26368</v>
      </c>
      <c r="O16" s="36">
        <v>22313</v>
      </c>
      <c r="P16" s="296">
        <v>0.50652169737019037</v>
      </c>
      <c r="Q16" s="107">
        <v>0.56825136847549673</v>
      </c>
    </row>
    <row r="17" spans="3:17" ht="14.25" hidden="1" thickTop="1" thickBot="1" x14ac:dyDescent="0.25">
      <c r="C17" s="24"/>
      <c r="D17" s="48"/>
      <c r="E17" s="783"/>
      <c r="F17" s="49" t="s">
        <v>46</v>
      </c>
      <c r="G17" s="49"/>
      <c r="H17" s="50"/>
      <c r="I17" s="49"/>
      <c r="J17" s="52">
        <v>29230</v>
      </c>
      <c r="K17" s="53">
        <v>21302</v>
      </c>
      <c r="L17" s="53">
        <v>18687</v>
      </c>
      <c r="M17" s="109">
        <v>1.3721716270772697</v>
      </c>
      <c r="N17" s="53">
        <v>13315</v>
      </c>
      <c r="O17" s="53">
        <v>11384</v>
      </c>
      <c r="P17" s="297">
        <v>0.62505867993615627</v>
      </c>
      <c r="Q17" s="110">
        <v>0.71252742548295611</v>
      </c>
    </row>
    <row r="18" spans="3:17" ht="14.25" hidden="1" thickTop="1" thickBot="1" x14ac:dyDescent="0.25">
      <c r="C18" s="24"/>
      <c r="D18" s="62"/>
      <c r="E18" s="63" t="s">
        <v>40</v>
      </c>
      <c r="F18" s="63"/>
      <c r="G18" s="63"/>
      <c r="H18" s="64"/>
      <c r="I18" s="63"/>
      <c r="J18" s="58">
        <v>40624</v>
      </c>
      <c r="K18" s="59">
        <v>33707</v>
      </c>
      <c r="L18" s="59">
        <v>29180</v>
      </c>
      <c r="M18" s="104">
        <v>1.205209600379743</v>
      </c>
      <c r="N18" s="59">
        <v>15635</v>
      </c>
      <c r="O18" s="59">
        <v>14577</v>
      </c>
      <c r="P18" s="295">
        <v>0.46385023882279647</v>
      </c>
      <c r="Q18" s="105">
        <v>0.5358122001370802</v>
      </c>
    </row>
    <row r="19" spans="3:17" ht="12.75" hidden="1" customHeight="1" x14ac:dyDescent="0.2">
      <c r="C19" s="24"/>
      <c r="D19" s="31"/>
      <c r="E19" s="767" t="s">
        <v>17</v>
      </c>
      <c r="F19" s="114" t="s">
        <v>44</v>
      </c>
      <c r="G19" s="32"/>
      <c r="H19" s="33"/>
      <c r="I19" s="32"/>
      <c r="J19" s="35">
        <v>31188</v>
      </c>
      <c r="K19" s="36">
        <v>26434</v>
      </c>
      <c r="L19" s="36">
        <v>22845</v>
      </c>
      <c r="M19" s="106">
        <v>1.1798441401225694</v>
      </c>
      <c r="N19" s="36">
        <v>11180</v>
      </c>
      <c r="O19" s="36">
        <v>10310</v>
      </c>
      <c r="P19" s="296">
        <v>0.42294015283347203</v>
      </c>
      <c r="Q19" s="107">
        <v>0.48938498577369227</v>
      </c>
    </row>
    <row r="20" spans="3:17" ht="14.25" hidden="1" thickTop="1" thickBot="1" x14ac:dyDescent="0.25">
      <c r="C20" s="24"/>
      <c r="D20" s="108"/>
      <c r="E20" s="768"/>
      <c r="F20" s="114" t="s">
        <v>45</v>
      </c>
      <c r="G20" s="32"/>
      <c r="H20" s="33"/>
      <c r="I20" s="32"/>
      <c r="J20" s="35">
        <v>5993</v>
      </c>
      <c r="K20" s="36">
        <v>5595</v>
      </c>
      <c r="L20" s="36">
        <v>4546</v>
      </c>
      <c r="M20" s="106">
        <v>1.0711349419124219</v>
      </c>
      <c r="N20" s="36">
        <v>2388</v>
      </c>
      <c r="O20" s="36">
        <v>2253</v>
      </c>
      <c r="P20" s="296">
        <v>0.42680965147453082</v>
      </c>
      <c r="Q20" s="107">
        <v>0.52529696436427631</v>
      </c>
    </row>
    <row r="21" spans="3:17" ht="14.25" hidden="1" thickTop="1" thickBot="1" x14ac:dyDescent="0.25">
      <c r="C21" s="24"/>
      <c r="D21" s="37"/>
      <c r="E21" s="770"/>
      <c r="F21" s="115" t="s">
        <v>46</v>
      </c>
      <c r="G21" s="38"/>
      <c r="H21" s="39"/>
      <c r="I21" s="32"/>
      <c r="J21" s="35">
        <v>3443</v>
      </c>
      <c r="K21" s="42">
        <v>3251</v>
      </c>
      <c r="L21" s="42">
        <v>2824</v>
      </c>
      <c r="M21" s="111">
        <v>0.16162801614871844</v>
      </c>
      <c r="N21" s="42">
        <v>2222</v>
      </c>
      <c r="O21" s="42">
        <v>2060</v>
      </c>
      <c r="P21" s="298">
        <v>0.68348200553675797</v>
      </c>
      <c r="Q21" s="93">
        <v>0.78682719546742208</v>
      </c>
    </row>
    <row r="22" spans="3:17" ht="14.25" hidden="1" thickTop="1" thickBot="1" x14ac:dyDescent="0.25">
      <c r="C22" s="24"/>
      <c r="D22" s="43" t="s">
        <v>49</v>
      </c>
      <c r="E22" s="44"/>
      <c r="F22" s="44"/>
      <c r="G22" s="44"/>
      <c r="H22" s="44"/>
      <c r="I22" s="44"/>
      <c r="J22" s="112"/>
      <c r="K22" s="46"/>
      <c r="L22" s="46"/>
      <c r="M22" s="113"/>
      <c r="N22" s="46"/>
      <c r="O22" s="46"/>
      <c r="P22" s="46"/>
      <c r="Q22" s="47"/>
    </row>
    <row r="23" spans="3:17" ht="14.25" hidden="1" thickTop="1" thickBot="1" x14ac:dyDescent="0.25">
      <c r="C23" s="24"/>
      <c r="D23" s="97"/>
      <c r="E23" s="98" t="s">
        <v>15</v>
      </c>
      <c r="F23" s="98"/>
      <c r="G23" s="98"/>
      <c r="H23" s="99"/>
      <c r="I23" s="98"/>
      <c r="J23" s="100">
        <v>311984</v>
      </c>
      <c r="K23" s="101">
        <v>139354</v>
      </c>
      <c r="L23" s="101">
        <v>128126</v>
      </c>
      <c r="M23" s="102">
        <v>2.2387875482583923</v>
      </c>
      <c r="N23" s="101">
        <v>87009</v>
      </c>
      <c r="O23" s="101">
        <v>83108</v>
      </c>
      <c r="P23" s="294">
        <v>0.62437389669474863</v>
      </c>
      <c r="Q23" s="103">
        <v>0.67908933393690585</v>
      </c>
    </row>
    <row r="24" spans="3:17" ht="14.25" hidden="1" thickTop="1" thickBot="1" x14ac:dyDescent="0.25">
      <c r="C24" s="24"/>
      <c r="D24" s="62"/>
      <c r="E24" s="63" t="s">
        <v>337</v>
      </c>
      <c r="F24" s="63"/>
      <c r="G24" s="63"/>
      <c r="H24" s="64"/>
      <c r="I24" s="63"/>
      <c r="J24" s="58">
        <v>257837</v>
      </c>
      <c r="K24" s="59">
        <v>101839</v>
      </c>
      <c r="L24" s="59">
        <v>94884</v>
      </c>
      <c r="M24" s="104">
        <v>2.5318100138453832</v>
      </c>
      <c r="N24" s="59">
        <v>68920</v>
      </c>
      <c r="O24" s="59">
        <v>65717</v>
      </c>
      <c r="P24" s="295">
        <v>0.67675448502047353</v>
      </c>
      <c r="Q24" s="105">
        <v>0.72636060874330766</v>
      </c>
    </row>
    <row r="25" spans="3:17" ht="12.75" hidden="1" customHeight="1" x14ac:dyDescent="0.2">
      <c r="C25" s="24"/>
      <c r="D25" s="31"/>
      <c r="E25" s="781" t="s">
        <v>17</v>
      </c>
      <c r="F25" s="32" t="s">
        <v>44</v>
      </c>
      <c r="G25" s="32"/>
      <c r="H25" s="33"/>
      <c r="I25" s="32"/>
      <c r="J25" s="35">
        <v>158898</v>
      </c>
      <c r="K25" s="36">
        <v>78931</v>
      </c>
      <c r="L25" s="36">
        <v>72271</v>
      </c>
      <c r="M25" s="106">
        <v>2.0131253879971114</v>
      </c>
      <c r="N25" s="36">
        <v>48224</v>
      </c>
      <c r="O25" s="36">
        <v>43002</v>
      </c>
      <c r="P25" s="296">
        <v>0.61096400653735539</v>
      </c>
      <c r="Q25" s="107">
        <v>0.66726626170939929</v>
      </c>
    </row>
    <row r="26" spans="3:17" ht="14.25" hidden="1" thickTop="1" thickBot="1" x14ac:dyDescent="0.25">
      <c r="C26" s="24"/>
      <c r="D26" s="108"/>
      <c r="E26" s="782"/>
      <c r="F26" s="32" t="s">
        <v>45</v>
      </c>
      <c r="G26" s="32"/>
      <c r="H26" s="33"/>
      <c r="I26" s="32"/>
      <c r="J26" s="35">
        <v>74699</v>
      </c>
      <c r="K26" s="36">
        <v>41964</v>
      </c>
      <c r="L26" s="36">
        <v>37668</v>
      </c>
      <c r="M26" s="106">
        <v>1.7800733962444</v>
      </c>
      <c r="N26" s="36">
        <v>17348</v>
      </c>
      <c r="O26" s="36">
        <v>14116</v>
      </c>
      <c r="P26" s="296">
        <v>0.41340196358783721</v>
      </c>
      <c r="Q26" s="107">
        <v>0.46055006902410534</v>
      </c>
    </row>
    <row r="27" spans="3:17" ht="14.25" hidden="1" thickTop="1" thickBot="1" x14ac:dyDescent="0.25">
      <c r="C27" s="24"/>
      <c r="D27" s="48"/>
      <c r="E27" s="783"/>
      <c r="F27" s="49" t="s">
        <v>46</v>
      </c>
      <c r="G27" s="49"/>
      <c r="H27" s="50"/>
      <c r="I27" s="49"/>
      <c r="J27" s="52">
        <v>24240</v>
      </c>
      <c r="K27" s="53">
        <v>18103</v>
      </c>
      <c r="L27" s="53">
        <v>15609</v>
      </c>
      <c r="M27" s="109">
        <v>1.3390045848754351</v>
      </c>
      <c r="N27" s="53">
        <v>11732</v>
      </c>
      <c r="O27" s="53">
        <v>9937</v>
      </c>
      <c r="P27" s="297">
        <v>0.64806938076561893</v>
      </c>
      <c r="Q27" s="110">
        <v>0.75161765648023571</v>
      </c>
    </row>
    <row r="28" spans="3:17" ht="14.25" hidden="1" thickTop="1" thickBot="1" x14ac:dyDescent="0.25">
      <c r="C28" s="24"/>
      <c r="D28" s="62"/>
      <c r="E28" s="63" t="s">
        <v>40</v>
      </c>
      <c r="F28" s="63"/>
      <c r="G28" s="63"/>
      <c r="H28" s="64"/>
      <c r="I28" s="63"/>
      <c r="J28" s="58">
        <v>54147</v>
      </c>
      <c r="K28" s="59">
        <v>43227</v>
      </c>
      <c r="L28" s="59">
        <v>37650</v>
      </c>
      <c r="M28" s="104">
        <v>1.2526198903463113</v>
      </c>
      <c r="N28" s="59">
        <v>19036</v>
      </c>
      <c r="O28" s="59">
        <v>17851</v>
      </c>
      <c r="P28" s="295">
        <v>0.4403729150762255</v>
      </c>
      <c r="Q28" s="105">
        <v>0.50560424966799467</v>
      </c>
    </row>
    <row r="29" spans="3:17" ht="12.75" hidden="1" customHeight="1" x14ac:dyDescent="0.2">
      <c r="C29" s="24"/>
      <c r="D29" s="31"/>
      <c r="E29" s="767" t="s">
        <v>17</v>
      </c>
      <c r="F29" s="114" t="s">
        <v>44</v>
      </c>
      <c r="G29" s="32"/>
      <c r="H29" s="33"/>
      <c r="I29" s="32"/>
      <c r="J29" s="35">
        <v>44770</v>
      </c>
      <c r="K29" s="36">
        <v>36598</v>
      </c>
      <c r="L29" s="36">
        <v>31956</v>
      </c>
      <c r="M29" s="106">
        <v>1.2232908902125799</v>
      </c>
      <c r="N29" s="36">
        <v>15586</v>
      </c>
      <c r="O29" s="36">
        <v>14710</v>
      </c>
      <c r="P29" s="296">
        <v>0.42587026613476148</v>
      </c>
      <c r="Q29" s="107">
        <v>0.48773313305795468</v>
      </c>
    </row>
    <row r="30" spans="3:17" ht="14.25" hidden="1" thickTop="1" thickBot="1" x14ac:dyDescent="0.25">
      <c r="C30" s="24"/>
      <c r="D30" s="108"/>
      <c r="E30" s="768"/>
      <c r="F30" s="114" t="s">
        <v>45</v>
      </c>
      <c r="G30" s="32"/>
      <c r="H30" s="33"/>
      <c r="I30" s="32"/>
      <c r="J30" s="35">
        <v>6610</v>
      </c>
      <c r="K30" s="36">
        <v>6020</v>
      </c>
      <c r="L30" s="36">
        <v>5142</v>
      </c>
      <c r="M30" s="106">
        <v>1.0980066445182723</v>
      </c>
      <c r="N30" s="36">
        <v>1990</v>
      </c>
      <c r="O30" s="36">
        <v>1829</v>
      </c>
      <c r="P30" s="296">
        <v>0.33056478405315615</v>
      </c>
      <c r="Q30" s="107">
        <v>0.38700894593543367</v>
      </c>
    </row>
    <row r="31" spans="3:17" ht="14.25" hidden="1" thickTop="1" thickBot="1" x14ac:dyDescent="0.25">
      <c r="C31" s="24"/>
      <c r="D31" s="37"/>
      <c r="E31" s="770"/>
      <c r="F31" s="115" t="s">
        <v>46</v>
      </c>
      <c r="G31" s="38"/>
      <c r="H31" s="39"/>
      <c r="I31" s="32"/>
      <c r="J31" s="41">
        <v>2767</v>
      </c>
      <c r="K31" s="42">
        <v>2627</v>
      </c>
      <c r="L31" s="42">
        <v>2037</v>
      </c>
      <c r="M31" s="111">
        <v>1.0532927293490675</v>
      </c>
      <c r="N31" s="42">
        <v>1654</v>
      </c>
      <c r="O31" s="42">
        <v>1371</v>
      </c>
      <c r="P31" s="298">
        <v>0.62961553102398171</v>
      </c>
      <c r="Q31" s="93">
        <v>0.81197839960726559</v>
      </c>
    </row>
    <row r="32" spans="3:17" ht="14.25" hidden="1" thickTop="1" thickBot="1" x14ac:dyDescent="0.25">
      <c r="C32" s="24"/>
      <c r="D32" s="43" t="s">
        <v>50</v>
      </c>
      <c r="E32" s="44"/>
      <c r="F32" s="44"/>
      <c r="G32" s="44"/>
      <c r="H32" s="44"/>
      <c r="I32" s="44"/>
      <c r="J32" s="112"/>
      <c r="K32" s="46"/>
      <c r="L32" s="46"/>
      <c r="M32" s="113"/>
      <c r="N32" s="46"/>
      <c r="O32" s="46"/>
      <c r="P32" s="46"/>
      <c r="Q32" s="47"/>
    </row>
    <row r="33" spans="3:17" hidden="1" x14ac:dyDescent="0.2">
      <c r="C33" s="24"/>
      <c r="D33" s="97"/>
      <c r="E33" s="98" t="s">
        <v>15</v>
      </c>
      <c r="F33" s="98"/>
      <c r="G33" s="98"/>
      <c r="H33" s="99"/>
      <c r="I33" s="98"/>
      <c r="J33" s="100">
        <v>319731</v>
      </c>
      <c r="K33" s="101">
        <v>139947</v>
      </c>
      <c r="L33" s="101">
        <v>128235</v>
      </c>
      <c r="M33" s="493">
        <v>2.2846577632961051</v>
      </c>
      <c r="N33" s="101">
        <v>91136</v>
      </c>
      <c r="O33" s="101">
        <v>86876</v>
      </c>
      <c r="P33" s="116">
        <v>0.65121796108526797</v>
      </c>
      <c r="Q33" s="103">
        <v>0.71069520801653219</v>
      </c>
    </row>
    <row r="34" spans="3:17" hidden="1" x14ac:dyDescent="0.2">
      <c r="C34" s="24"/>
      <c r="D34" s="62"/>
      <c r="E34" s="63" t="s">
        <v>337</v>
      </c>
      <c r="F34" s="63"/>
      <c r="G34" s="63"/>
      <c r="H34" s="64"/>
      <c r="I34" s="63"/>
      <c r="J34" s="58">
        <v>262992</v>
      </c>
      <c r="K34" s="59">
        <v>101505</v>
      </c>
      <c r="L34" s="59">
        <v>94552</v>
      </c>
      <c r="M34" s="488">
        <v>2.5909265553421013</v>
      </c>
      <c r="N34" s="59">
        <v>71302</v>
      </c>
      <c r="O34" s="59">
        <v>67733</v>
      </c>
      <c r="P34" s="117">
        <v>0.70244815526328752</v>
      </c>
      <c r="Q34" s="105">
        <v>0.75410356206108808</v>
      </c>
    </row>
    <row r="35" spans="3:17" ht="12.75" hidden="1" customHeight="1" x14ac:dyDescent="0.2">
      <c r="C35" s="24"/>
      <c r="D35" s="31"/>
      <c r="E35" s="781" t="s">
        <v>17</v>
      </c>
      <c r="F35" s="32" t="s">
        <v>44</v>
      </c>
      <c r="G35" s="32"/>
      <c r="H35" s="33"/>
      <c r="I35" s="32"/>
      <c r="J35" s="35">
        <v>176307</v>
      </c>
      <c r="K35" s="36">
        <v>81173</v>
      </c>
      <c r="L35" s="36">
        <v>75059</v>
      </c>
      <c r="M35" s="481">
        <v>2.1719906865583383</v>
      </c>
      <c r="N35" s="36">
        <v>52791</v>
      </c>
      <c r="O35" s="36">
        <v>47566</v>
      </c>
      <c r="P35" s="118">
        <v>0.65035171793576685</v>
      </c>
      <c r="Q35" s="107">
        <v>0.70332671631649768</v>
      </c>
    </row>
    <row r="36" spans="3:17" hidden="1" x14ac:dyDescent="0.2">
      <c r="C36" s="24"/>
      <c r="D36" s="108"/>
      <c r="E36" s="782"/>
      <c r="F36" s="32" t="s">
        <v>45</v>
      </c>
      <c r="G36" s="32"/>
      <c r="H36" s="33"/>
      <c r="I36" s="32"/>
      <c r="J36" s="35">
        <v>64595</v>
      </c>
      <c r="K36" s="36">
        <v>34629</v>
      </c>
      <c r="L36" s="36">
        <v>31024</v>
      </c>
      <c r="M36" s="481">
        <v>1.8653440757746398</v>
      </c>
      <c r="N36" s="36">
        <v>14332</v>
      </c>
      <c r="O36" s="36">
        <v>11963</v>
      </c>
      <c r="P36" s="118">
        <v>0.41387276560108577</v>
      </c>
      <c r="Q36" s="107">
        <v>0.46196493037648273</v>
      </c>
    </row>
    <row r="37" spans="3:17" hidden="1" x14ac:dyDescent="0.2">
      <c r="C37" s="24"/>
      <c r="D37" s="48"/>
      <c r="E37" s="783"/>
      <c r="F37" s="49" t="s">
        <v>46</v>
      </c>
      <c r="G37" s="49"/>
      <c r="H37" s="50"/>
      <c r="I37" s="49"/>
      <c r="J37" s="52">
        <v>22090</v>
      </c>
      <c r="K37" s="53">
        <v>16841</v>
      </c>
      <c r="L37" s="53">
        <v>14092</v>
      </c>
      <c r="M37" s="490">
        <v>1.3116798289887774</v>
      </c>
      <c r="N37" s="53">
        <v>11398</v>
      </c>
      <c r="O37" s="53">
        <v>9499</v>
      </c>
      <c r="P37" s="119">
        <v>0.67680066504364345</v>
      </c>
      <c r="Q37" s="110">
        <v>0.80882770366165202</v>
      </c>
    </row>
    <row r="38" spans="3:17" hidden="1" x14ac:dyDescent="0.2">
      <c r="C38" s="24"/>
      <c r="D38" s="62"/>
      <c r="E38" s="63" t="s">
        <v>40</v>
      </c>
      <c r="F38" s="63"/>
      <c r="G38" s="63"/>
      <c r="H38" s="64"/>
      <c r="I38" s="63"/>
      <c r="J38" s="58">
        <v>56739</v>
      </c>
      <c r="K38" s="59">
        <v>44961</v>
      </c>
      <c r="L38" s="59">
        <v>38682</v>
      </c>
      <c r="M38" s="488">
        <v>1.2619603656502303</v>
      </c>
      <c r="N38" s="59">
        <v>20978</v>
      </c>
      <c r="O38" s="59">
        <v>19681</v>
      </c>
      <c r="P38" s="117">
        <v>0.46658214897355488</v>
      </c>
      <c r="Q38" s="105">
        <v>0.54231942505558139</v>
      </c>
    </row>
    <row r="39" spans="3:17" ht="12.75" hidden="1" customHeight="1" x14ac:dyDescent="0.2">
      <c r="C39" s="24"/>
      <c r="D39" s="31"/>
      <c r="E39" s="767" t="s">
        <v>17</v>
      </c>
      <c r="F39" s="114" t="s">
        <v>44</v>
      </c>
      <c r="G39" s="32"/>
      <c r="H39" s="33"/>
      <c r="I39" s="32"/>
      <c r="J39" s="35">
        <v>49763</v>
      </c>
      <c r="K39" s="36">
        <v>39925</v>
      </c>
      <c r="L39" s="36">
        <v>34230</v>
      </c>
      <c r="M39" s="481">
        <v>1.2464120225422668</v>
      </c>
      <c r="N39" s="36">
        <v>18092</v>
      </c>
      <c r="O39" s="36">
        <v>16957</v>
      </c>
      <c r="P39" s="118">
        <v>0.45314965560425796</v>
      </c>
      <c r="Q39" s="107">
        <v>0.52854221443178495</v>
      </c>
    </row>
    <row r="40" spans="3:17" hidden="1" x14ac:dyDescent="0.2">
      <c r="C40" s="24"/>
      <c r="D40" s="108"/>
      <c r="E40" s="768"/>
      <c r="F40" s="114" t="s">
        <v>45</v>
      </c>
      <c r="G40" s="32"/>
      <c r="H40" s="33"/>
      <c r="I40" s="32"/>
      <c r="J40" s="35">
        <v>4093</v>
      </c>
      <c r="K40" s="36">
        <v>3723</v>
      </c>
      <c r="L40" s="36">
        <v>3156</v>
      </c>
      <c r="M40" s="481">
        <v>1.099382218640881</v>
      </c>
      <c r="N40" s="36">
        <v>1195</v>
      </c>
      <c r="O40" s="36">
        <v>1118</v>
      </c>
      <c r="P40" s="118">
        <v>0.32097770615095356</v>
      </c>
      <c r="Q40" s="107">
        <v>0.37864385297845377</v>
      </c>
    </row>
    <row r="41" spans="3:17" ht="13.5" hidden="1" thickBot="1" x14ac:dyDescent="0.25">
      <c r="C41" s="24"/>
      <c r="D41" s="37"/>
      <c r="E41" s="770"/>
      <c r="F41" s="115" t="s">
        <v>46</v>
      </c>
      <c r="G41" s="38"/>
      <c r="H41" s="39"/>
      <c r="I41" s="32"/>
      <c r="J41" s="41">
        <v>2883</v>
      </c>
      <c r="K41" s="42">
        <v>2753</v>
      </c>
      <c r="L41" s="42">
        <v>2285</v>
      </c>
      <c r="M41" s="491">
        <v>1.0472212132219396</v>
      </c>
      <c r="N41" s="42">
        <v>1829</v>
      </c>
      <c r="O41" s="42">
        <v>1658</v>
      </c>
      <c r="P41" s="92">
        <v>0.66436614602252086</v>
      </c>
      <c r="Q41" s="93">
        <v>0.80043763676148794</v>
      </c>
    </row>
    <row r="42" spans="3:17" ht="14.25" hidden="1" thickTop="1" thickBot="1" x14ac:dyDescent="0.25">
      <c r="C42" s="24"/>
      <c r="D42" s="43" t="s">
        <v>249</v>
      </c>
      <c r="E42" s="44"/>
      <c r="F42" s="44"/>
      <c r="G42" s="44"/>
      <c r="H42" s="44"/>
      <c r="I42" s="44"/>
      <c r="J42" s="112"/>
      <c r="K42" s="46"/>
      <c r="L42" s="46"/>
      <c r="M42" s="492"/>
      <c r="N42" s="46"/>
      <c r="O42" s="46"/>
      <c r="P42" s="120"/>
      <c r="Q42" s="47"/>
    </row>
    <row r="43" spans="3:17" hidden="1" x14ac:dyDescent="0.2">
      <c r="C43" s="24"/>
      <c r="D43" s="97"/>
      <c r="E43" s="98" t="s">
        <v>15</v>
      </c>
      <c r="F43" s="98"/>
      <c r="G43" s="98"/>
      <c r="H43" s="99"/>
      <c r="I43" s="98"/>
      <c r="J43" s="100">
        <v>344942</v>
      </c>
      <c r="K43" s="101">
        <v>156059</v>
      </c>
      <c r="L43" s="101">
        <v>144117</v>
      </c>
      <c r="M43" s="493">
        <v>2.2103307082577741</v>
      </c>
      <c r="N43" s="101">
        <v>108707</v>
      </c>
      <c r="O43" s="101">
        <v>103529</v>
      </c>
      <c r="P43" s="116">
        <v>0.69657629486284034</v>
      </c>
      <c r="Q43" s="103">
        <v>0.75429685602670049</v>
      </c>
    </row>
    <row r="44" spans="3:17" hidden="1" x14ac:dyDescent="0.2">
      <c r="C44" s="24"/>
      <c r="D44" s="62"/>
      <c r="E44" s="63" t="s">
        <v>337</v>
      </c>
      <c r="F44" s="63"/>
      <c r="G44" s="63"/>
      <c r="H44" s="64"/>
      <c r="I44" s="63"/>
      <c r="J44" s="58">
        <v>270917</v>
      </c>
      <c r="K44" s="59">
        <v>105598</v>
      </c>
      <c r="L44" s="59">
        <v>98832</v>
      </c>
      <c r="M44" s="488">
        <v>2.56555048391068</v>
      </c>
      <c r="N44" s="59">
        <v>78413</v>
      </c>
      <c r="O44" s="59">
        <v>74303</v>
      </c>
      <c r="P44" s="117">
        <v>0.74256141214795734</v>
      </c>
      <c r="Q44" s="105">
        <v>0.79339687550590898</v>
      </c>
    </row>
    <row r="45" spans="3:17" ht="12.75" hidden="1" customHeight="1" x14ac:dyDescent="0.2">
      <c r="C45" s="24"/>
      <c r="D45" s="31"/>
      <c r="E45" s="767" t="s">
        <v>17</v>
      </c>
      <c r="F45" s="32" t="s">
        <v>44</v>
      </c>
      <c r="G45" s="32"/>
      <c r="H45" s="33"/>
      <c r="I45" s="32"/>
      <c r="J45" s="35">
        <v>211451</v>
      </c>
      <c r="K45" s="36">
        <v>92462</v>
      </c>
      <c r="L45" s="36">
        <v>86167</v>
      </c>
      <c r="M45" s="481">
        <v>2.2868962384547165</v>
      </c>
      <c r="N45" s="36">
        <v>65711</v>
      </c>
      <c r="O45" s="36">
        <v>60062</v>
      </c>
      <c r="P45" s="118">
        <v>0.71068114468646582</v>
      </c>
      <c r="Q45" s="107">
        <v>0.76260053152599028</v>
      </c>
    </row>
    <row r="46" spans="3:17" hidden="1" x14ac:dyDescent="0.2">
      <c r="C46" s="24"/>
      <c r="D46" s="108"/>
      <c r="E46" s="768"/>
      <c r="F46" s="32" t="s">
        <v>45</v>
      </c>
      <c r="G46" s="32"/>
      <c r="H46" s="33"/>
      <c r="I46" s="32"/>
      <c r="J46" s="35">
        <v>42647</v>
      </c>
      <c r="K46" s="36">
        <v>23151</v>
      </c>
      <c r="L46" s="36">
        <v>20645</v>
      </c>
      <c r="M46" s="481">
        <v>1.8421234503909119</v>
      </c>
      <c r="N46" s="36">
        <v>8152</v>
      </c>
      <c r="O46" s="36">
        <v>6771</v>
      </c>
      <c r="P46" s="118">
        <v>0.35212301844412769</v>
      </c>
      <c r="Q46" s="107">
        <v>0.39486558488738194</v>
      </c>
    </row>
    <row r="47" spans="3:17" hidden="1" x14ac:dyDescent="0.2">
      <c r="C47" s="24"/>
      <c r="D47" s="48"/>
      <c r="E47" s="769"/>
      <c r="F47" s="49" t="s">
        <v>46</v>
      </c>
      <c r="G47" s="49"/>
      <c r="H47" s="50"/>
      <c r="I47" s="49"/>
      <c r="J47" s="52">
        <v>16819</v>
      </c>
      <c r="K47" s="53">
        <v>13365</v>
      </c>
      <c r="L47" s="53">
        <v>12030</v>
      </c>
      <c r="M47" s="490">
        <v>1.2584362139917695</v>
      </c>
      <c r="N47" s="53">
        <v>10543</v>
      </c>
      <c r="O47" s="53">
        <v>8591</v>
      </c>
      <c r="P47" s="119">
        <v>0.78885147774036668</v>
      </c>
      <c r="Q47" s="110">
        <v>0.87639235245220282</v>
      </c>
    </row>
    <row r="48" spans="3:17" hidden="1" x14ac:dyDescent="0.2">
      <c r="C48" s="24"/>
      <c r="D48" s="62"/>
      <c r="E48" s="63" t="s">
        <v>40</v>
      </c>
      <c r="F48" s="63"/>
      <c r="G48" s="63"/>
      <c r="H48" s="64"/>
      <c r="I48" s="63"/>
      <c r="J48" s="58">
        <v>74025</v>
      </c>
      <c r="K48" s="59">
        <v>58227</v>
      </c>
      <c r="L48" s="59">
        <v>51386</v>
      </c>
      <c r="M48" s="488">
        <v>1.2713174300582204</v>
      </c>
      <c r="N48" s="59">
        <v>31989</v>
      </c>
      <c r="O48" s="59">
        <v>29970</v>
      </c>
      <c r="P48" s="117">
        <v>0.54938430624967793</v>
      </c>
      <c r="Q48" s="105">
        <v>0.62252364457245168</v>
      </c>
    </row>
    <row r="49" spans="3:19" ht="12.75" hidden="1" customHeight="1" x14ac:dyDescent="0.2">
      <c r="C49" s="24"/>
      <c r="D49" s="31"/>
      <c r="E49" s="767" t="s">
        <v>17</v>
      </c>
      <c r="F49" s="114" t="s">
        <v>44</v>
      </c>
      <c r="G49" s="32"/>
      <c r="H49" s="33"/>
      <c r="I49" s="32"/>
      <c r="J49" s="35">
        <v>66566</v>
      </c>
      <c r="K49" s="36">
        <v>52879</v>
      </c>
      <c r="L49" s="36">
        <v>46540</v>
      </c>
      <c r="M49" s="481">
        <v>1.2588362109722195</v>
      </c>
      <c r="N49" s="36">
        <v>28066</v>
      </c>
      <c r="O49" s="36">
        <v>26416</v>
      </c>
      <c r="P49" s="118">
        <v>0.53075890239981849</v>
      </c>
      <c r="Q49" s="107">
        <v>0.60305113880532879</v>
      </c>
    </row>
    <row r="50" spans="3:19" hidden="1" x14ac:dyDescent="0.2">
      <c r="C50" s="24"/>
      <c r="D50" s="108"/>
      <c r="E50" s="768"/>
      <c r="F50" s="114" t="s">
        <v>45</v>
      </c>
      <c r="G50" s="32"/>
      <c r="H50" s="33"/>
      <c r="I50" s="32"/>
      <c r="J50" s="35">
        <v>3040</v>
      </c>
      <c r="K50" s="36">
        <v>2721</v>
      </c>
      <c r="L50" s="36">
        <v>2365</v>
      </c>
      <c r="M50" s="481">
        <v>1.1172363101800808</v>
      </c>
      <c r="N50" s="36">
        <v>993</v>
      </c>
      <c r="O50" s="36">
        <v>893</v>
      </c>
      <c r="P50" s="118">
        <v>0.36493936052921722</v>
      </c>
      <c r="Q50" s="107">
        <v>0.41987315010570825</v>
      </c>
    </row>
    <row r="51" spans="3:19" ht="13.5" hidden="1" thickBot="1" x14ac:dyDescent="0.25">
      <c r="C51" s="24"/>
      <c r="D51" s="37"/>
      <c r="E51" s="770"/>
      <c r="F51" s="115" t="s">
        <v>46</v>
      </c>
      <c r="G51" s="38"/>
      <c r="H51" s="39"/>
      <c r="I51" s="38"/>
      <c r="J51" s="41">
        <v>4419</v>
      </c>
      <c r="K51" s="42">
        <v>4244</v>
      </c>
      <c r="L51" s="42">
        <v>3642</v>
      </c>
      <c r="M51" s="491">
        <v>1.0412346842601319</v>
      </c>
      <c r="N51" s="42">
        <v>3124</v>
      </c>
      <c r="O51" s="42">
        <v>2759</v>
      </c>
      <c r="P51" s="92">
        <v>0.73609802073515551</v>
      </c>
      <c r="Q51" s="93">
        <v>0.85777045579352007</v>
      </c>
    </row>
    <row r="52" spans="3:19" ht="14.25" hidden="1" thickTop="1" thickBot="1" x14ac:dyDescent="0.25">
      <c r="C52" s="24"/>
      <c r="D52" s="43" t="s">
        <v>323</v>
      </c>
      <c r="E52" s="44"/>
      <c r="F52" s="44"/>
      <c r="G52" s="44"/>
      <c r="H52" s="44"/>
      <c r="I52" s="44"/>
      <c r="J52" s="112"/>
      <c r="K52" s="46"/>
      <c r="L52" s="46"/>
      <c r="M52" s="492"/>
      <c r="N52" s="46"/>
      <c r="O52" s="46"/>
      <c r="P52" s="120"/>
      <c r="Q52" s="47"/>
    </row>
    <row r="53" spans="3:19" hidden="1" x14ac:dyDescent="0.2">
      <c r="C53" s="24"/>
      <c r="D53" s="97"/>
      <c r="E53" s="98" t="s">
        <v>15</v>
      </c>
      <c r="F53" s="98"/>
      <c r="G53" s="98"/>
      <c r="H53" s="99"/>
      <c r="I53" s="98"/>
      <c r="J53" s="100">
        <v>339262</v>
      </c>
      <c r="K53" s="101">
        <v>156798</v>
      </c>
      <c r="L53" s="101">
        <v>144852</v>
      </c>
      <c r="M53" s="493">
        <v>2.163688312350923</v>
      </c>
      <c r="N53" s="101">
        <v>114539</v>
      </c>
      <c r="O53" s="101">
        <v>108783</v>
      </c>
      <c r="P53" s="116">
        <v>0.73048763377083892</v>
      </c>
      <c r="Q53" s="103">
        <v>0.79073122911661553</v>
      </c>
      <c r="R53" s="531"/>
      <c r="S53" s="531"/>
    </row>
    <row r="54" spans="3:19" ht="12.75" hidden="1" customHeight="1" x14ac:dyDescent="0.2">
      <c r="C54" s="24"/>
      <c r="D54" s="62"/>
      <c r="E54" s="63" t="s">
        <v>337</v>
      </c>
      <c r="F54" s="63"/>
      <c r="G54" s="63"/>
      <c r="H54" s="64"/>
      <c r="I54" s="63"/>
      <c r="J54" s="58">
        <v>264874</v>
      </c>
      <c r="K54" s="59">
        <v>105523</v>
      </c>
      <c r="L54" s="59">
        <v>98562</v>
      </c>
      <c r="M54" s="488">
        <v>2.5101068013608407</v>
      </c>
      <c r="N54" s="59">
        <v>81296</v>
      </c>
      <c r="O54" s="59">
        <v>77023</v>
      </c>
      <c r="P54" s="117">
        <v>0.77041024231684085</v>
      </c>
      <c r="Q54" s="105">
        <v>0.82482092490006287</v>
      </c>
    </row>
    <row r="55" spans="3:19" hidden="1" x14ac:dyDescent="0.2">
      <c r="C55" s="24"/>
      <c r="D55" s="31"/>
      <c r="E55" s="767" t="s">
        <v>17</v>
      </c>
      <c r="F55" s="32" t="s">
        <v>44</v>
      </c>
      <c r="G55" s="32"/>
      <c r="H55" s="33"/>
      <c r="I55" s="32"/>
      <c r="J55" s="35">
        <v>212240</v>
      </c>
      <c r="K55" s="36">
        <v>92484</v>
      </c>
      <c r="L55" s="36">
        <v>86771</v>
      </c>
      <c r="M55" s="481">
        <v>2.2948834392976081</v>
      </c>
      <c r="N55" s="36">
        <v>69739</v>
      </c>
      <c r="O55" s="36">
        <v>63820</v>
      </c>
      <c r="P55" s="118">
        <v>0.75406556809826564</v>
      </c>
      <c r="Q55" s="107">
        <v>0.80371322215947727</v>
      </c>
    </row>
    <row r="56" spans="3:19" hidden="1" x14ac:dyDescent="0.2">
      <c r="C56" s="24"/>
      <c r="D56" s="108"/>
      <c r="E56" s="768"/>
      <c r="F56" s="32" t="s">
        <v>45</v>
      </c>
      <c r="G56" s="32"/>
      <c r="H56" s="33"/>
      <c r="I56" s="32"/>
      <c r="J56" s="35">
        <v>37707</v>
      </c>
      <c r="K56" s="36">
        <v>20124</v>
      </c>
      <c r="L56" s="36">
        <v>17644</v>
      </c>
      <c r="M56" s="481">
        <v>1.8737328562909958</v>
      </c>
      <c r="N56" s="36">
        <v>7198</v>
      </c>
      <c r="O56" s="36">
        <v>6123</v>
      </c>
      <c r="P56" s="118">
        <v>0.3576823693102763</v>
      </c>
      <c r="Q56" s="107">
        <v>0.40795737927907505</v>
      </c>
    </row>
    <row r="57" spans="3:19" ht="12.75" hidden="1" customHeight="1" x14ac:dyDescent="0.2">
      <c r="C57" s="24"/>
      <c r="D57" s="48"/>
      <c r="E57" s="769"/>
      <c r="F57" s="49" t="s">
        <v>46</v>
      </c>
      <c r="G57" s="49"/>
      <c r="H57" s="50"/>
      <c r="I57" s="49"/>
      <c r="J57" s="52">
        <v>14927</v>
      </c>
      <c r="K57" s="53">
        <v>12999</v>
      </c>
      <c r="L57" s="53">
        <v>11248</v>
      </c>
      <c r="M57" s="490">
        <v>1.1483191014693439</v>
      </c>
      <c r="N57" s="53">
        <v>9902</v>
      </c>
      <c r="O57" s="53">
        <v>8212</v>
      </c>
      <c r="P57" s="119">
        <v>0.76175090391568578</v>
      </c>
      <c r="Q57" s="110">
        <v>0.8803342816500711</v>
      </c>
    </row>
    <row r="58" spans="3:19" ht="12.75" hidden="1" customHeight="1" x14ac:dyDescent="0.2">
      <c r="C58" s="24"/>
      <c r="D58" s="62"/>
      <c r="E58" s="63" t="s">
        <v>40</v>
      </c>
      <c r="F58" s="63"/>
      <c r="G58" s="63"/>
      <c r="H58" s="64"/>
      <c r="I58" s="63"/>
      <c r="J58" s="58">
        <v>74388</v>
      </c>
      <c r="K58" s="59">
        <v>59314</v>
      </c>
      <c r="L58" s="59">
        <v>52674</v>
      </c>
      <c r="M58" s="488">
        <v>1.2541389891088108</v>
      </c>
      <c r="N58" s="59">
        <v>35228</v>
      </c>
      <c r="O58" s="59">
        <v>32597</v>
      </c>
      <c r="P58" s="117">
        <v>0.59392386283170917</v>
      </c>
      <c r="Q58" s="105">
        <v>0.66879295287997875</v>
      </c>
    </row>
    <row r="59" spans="3:19" hidden="1" x14ac:dyDescent="0.2">
      <c r="C59" s="24"/>
      <c r="D59" s="31"/>
      <c r="E59" s="767" t="s">
        <v>17</v>
      </c>
      <c r="F59" s="114" t="s">
        <v>44</v>
      </c>
      <c r="G59" s="32"/>
      <c r="H59" s="33"/>
      <c r="I59" s="32"/>
      <c r="J59" s="35">
        <v>68437</v>
      </c>
      <c r="K59" s="36">
        <v>55002</v>
      </c>
      <c r="L59" s="36">
        <v>48786</v>
      </c>
      <c r="M59" s="481">
        <v>1.2442638449510928</v>
      </c>
      <c r="N59" s="36">
        <v>32001</v>
      </c>
      <c r="O59" s="36">
        <v>29573</v>
      </c>
      <c r="P59" s="118">
        <v>0.58181520671975562</v>
      </c>
      <c r="Q59" s="107">
        <v>0.65594637805927936</v>
      </c>
    </row>
    <row r="60" spans="3:19" hidden="1" x14ac:dyDescent="0.2">
      <c r="C60" s="24"/>
      <c r="D60" s="108"/>
      <c r="E60" s="768"/>
      <c r="F60" s="114" t="s">
        <v>45</v>
      </c>
      <c r="G60" s="32"/>
      <c r="H60" s="33"/>
      <c r="I60" s="32"/>
      <c r="J60" s="35">
        <v>1981</v>
      </c>
      <c r="K60" s="36">
        <v>1783</v>
      </c>
      <c r="L60" s="36">
        <v>1426</v>
      </c>
      <c r="M60" s="481">
        <v>1.1110487941671341</v>
      </c>
      <c r="N60" s="36">
        <v>737</v>
      </c>
      <c r="O60" s="36">
        <v>671</v>
      </c>
      <c r="P60" s="118">
        <v>0.41334828939988782</v>
      </c>
      <c r="Q60" s="107">
        <v>0.51683029453015428</v>
      </c>
    </row>
    <row r="61" spans="3:19" ht="13.5" hidden="1" thickBot="1" x14ac:dyDescent="0.25">
      <c r="C61" s="24"/>
      <c r="D61" s="37"/>
      <c r="E61" s="770"/>
      <c r="F61" s="115" t="s">
        <v>46</v>
      </c>
      <c r="G61" s="38"/>
      <c r="H61" s="39"/>
      <c r="I61" s="32"/>
      <c r="J61" s="41">
        <v>3970</v>
      </c>
      <c r="K61" s="42">
        <v>3808</v>
      </c>
      <c r="L61" s="42">
        <v>3408</v>
      </c>
      <c r="M61" s="491">
        <v>1.0425420168067228</v>
      </c>
      <c r="N61" s="42">
        <v>2727</v>
      </c>
      <c r="O61" s="42">
        <v>2455</v>
      </c>
      <c r="P61" s="92">
        <v>0.71612394957983194</v>
      </c>
      <c r="Q61" s="93">
        <v>0.80017605633802813</v>
      </c>
    </row>
    <row r="62" spans="3:19" ht="14.25" hidden="1" thickTop="1" thickBot="1" x14ac:dyDescent="0.25">
      <c r="C62" s="24"/>
      <c r="D62" s="43" t="s">
        <v>139</v>
      </c>
      <c r="E62" s="44"/>
      <c r="F62" s="44"/>
      <c r="G62" s="44"/>
      <c r="H62" s="44"/>
      <c r="I62" s="44"/>
      <c r="J62" s="394"/>
      <c r="K62" s="394"/>
      <c r="L62" s="394"/>
      <c r="M62" s="494"/>
      <c r="N62" s="394"/>
      <c r="O62" s="394"/>
      <c r="P62" s="450"/>
      <c r="Q62" s="95"/>
    </row>
    <row r="63" spans="3:19" hidden="1" x14ac:dyDescent="0.2">
      <c r="C63" s="24"/>
      <c r="D63" s="97"/>
      <c r="E63" s="98" t="s">
        <v>15</v>
      </c>
      <c r="F63" s="98"/>
      <c r="G63" s="98"/>
      <c r="H63" s="99"/>
      <c r="I63" s="98"/>
      <c r="J63" s="100">
        <v>345616</v>
      </c>
      <c r="K63" s="101">
        <v>156438</v>
      </c>
      <c r="L63" s="101">
        <v>146175</v>
      </c>
      <c r="M63" s="493">
        <v>2.209284189263478</v>
      </c>
      <c r="N63" s="101">
        <v>117014</v>
      </c>
      <c r="O63" s="101">
        <v>110776</v>
      </c>
      <c r="P63" s="116">
        <v>0.74798961889055093</v>
      </c>
      <c r="Q63" s="103">
        <v>0.80050624251753033</v>
      </c>
    </row>
    <row r="64" spans="3:19" ht="12.75" hidden="1" customHeight="1" x14ac:dyDescent="0.2">
      <c r="C64" s="24"/>
      <c r="D64" s="62"/>
      <c r="E64" s="63" t="s">
        <v>337</v>
      </c>
      <c r="F64" s="63"/>
      <c r="G64" s="63"/>
      <c r="H64" s="64"/>
      <c r="I64" s="63"/>
      <c r="J64" s="58">
        <v>273092</v>
      </c>
      <c r="K64" s="59">
        <v>107073</v>
      </c>
      <c r="L64" s="59">
        <v>101177</v>
      </c>
      <c r="M64" s="488">
        <v>2.5505216067542706</v>
      </c>
      <c r="N64" s="59">
        <v>84016</v>
      </c>
      <c r="O64" s="59">
        <v>79062</v>
      </c>
      <c r="P64" s="117">
        <v>0.78466093226116762</v>
      </c>
      <c r="Q64" s="105">
        <v>0.83038635262955018</v>
      </c>
    </row>
    <row r="65" spans="3:17" hidden="1" x14ac:dyDescent="0.2">
      <c r="C65" s="24"/>
      <c r="D65" s="31"/>
      <c r="E65" s="767" t="s">
        <v>17</v>
      </c>
      <c r="F65" s="32" t="s">
        <v>44</v>
      </c>
      <c r="G65" s="32"/>
      <c r="H65" s="33"/>
      <c r="I65" s="32"/>
      <c r="J65" s="35">
        <v>221555</v>
      </c>
      <c r="K65" s="36">
        <v>95168</v>
      </c>
      <c r="L65" s="36">
        <v>89811</v>
      </c>
      <c r="M65" s="481">
        <v>2.3280409381304641</v>
      </c>
      <c r="N65" s="36">
        <v>72344</v>
      </c>
      <c r="O65" s="36">
        <v>65781</v>
      </c>
      <c r="P65" s="118">
        <v>0.76017148621385344</v>
      </c>
      <c r="Q65" s="107">
        <v>0.80551380120475224</v>
      </c>
    </row>
    <row r="66" spans="3:17" hidden="1" x14ac:dyDescent="0.2">
      <c r="C66" s="24"/>
      <c r="D66" s="108"/>
      <c r="E66" s="768"/>
      <c r="F66" s="32" t="s">
        <v>45</v>
      </c>
      <c r="G66" s="32"/>
      <c r="H66" s="33"/>
      <c r="I66" s="32"/>
      <c r="J66" s="35">
        <v>35553</v>
      </c>
      <c r="K66" s="36">
        <v>18416</v>
      </c>
      <c r="L66" s="36">
        <v>16740</v>
      </c>
      <c r="M66" s="481">
        <v>1.930549522154648</v>
      </c>
      <c r="N66" s="36">
        <v>6283</v>
      </c>
      <c r="O66" s="36">
        <v>5582</v>
      </c>
      <c r="P66" s="118">
        <v>0.34117072111207647</v>
      </c>
      <c r="Q66" s="107">
        <v>0.37532855436081242</v>
      </c>
    </row>
    <row r="67" spans="3:17" ht="12.75" hidden="1" customHeight="1" x14ac:dyDescent="0.2">
      <c r="C67" s="24"/>
      <c r="D67" s="48"/>
      <c r="E67" s="769"/>
      <c r="F67" s="49" t="s">
        <v>46</v>
      </c>
      <c r="G67" s="49"/>
      <c r="H67" s="50"/>
      <c r="I67" s="49"/>
      <c r="J67" s="52">
        <v>15984</v>
      </c>
      <c r="K67" s="53">
        <v>13379</v>
      </c>
      <c r="L67" s="53">
        <v>12069</v>
      </c>
      <c r="M67" s="490">
        <v>1.1947081246729949</v>
      </c>
      <c r="N67" s="53">
        <v>10660</v>
      </c>
      <c r="O67" s="53">
        <v>8786</v>
      </c>
      <c r="P67" s="119">
        <v>0.79677105912250545</v>
      </c>
      <c r="Q67" s="110">
        <v>0.88325461927251636</v>
      </c>
    </row>
    <row r="68" spans="3:17" ht="12.75" hidden="1" customHeight="1" x14ac:dyDescent="0.2">
      <c r="C68" s="24"/>
      <c r="D68" s="62"/>
      <c r="E68" s="63" t="s">
        <v>40</v>
      </c>
      <c r="F68" s="63"/>
      <c r="G68" s="63"/>
      <c r="H68" s="64"/>
      <c r="I68" s="63"/>
      <c r="J68" s="58">
        <v>72524</v>
      </c>
      <c r="K68" s="59">
        <v>57272</v>
      </c>
      <c r="L68" s="59">
        <v>51424</v>
      </c>
      <c r="M68" s="488">
        <v>1.2663081435954742</v>
      </c>
      <c r="N68" s="59">
        <v>35256</v>
      </c>
      <c r="O68" s="59">
        <v>32659</v>
      </c>
      <c r="P68" s="117">
        <v>0.61558876938119844</v>
      </c>
      <c r="Q68" s="105">
        <v>0.68559427504667081</v>
      </c>
    </row>
    <row r="69" spans="3:17" hidden="1" x14ac:dyDescent="0.2">
      <c r="C69" s="24"/>
      <c r="D69" s="31"/>
      <c r="E69" s="767" t="s">
        <v>17</v>
      </c>
      <c r="F69" s="114" t="s">
        <v>44</v>
      </c>
      <c r="G69" s="32"/>
      <c r="H69" s="33"/>
      <c r="I69" s="32"/>
      <c r="J69" s="35">
        <v>66620</v>
      </c>
      <c r="K69" s="36">
        <v>52790</v>
      </c>
      <c r="L69" s="36">
        <v>47279</v>
      </c>
      <c r="M69" s="481">
        <v>1.2619814358780073</v>
      </c>
      <c r="N69" s="36">
        <v>31792</v>
      </c>
      <c r="O69" s="36">
        <v>29451</v>
      </c>
      <c r="P69" s="118">
        <v>0.60223527183178638</v>
      </c>
      <c r="Q69" s="107">
        <v>0.67243385012373358</v>
      </c>
    </row>
    <row r="70" spans="3:17" hidden="1" x14ac:dyDescent="0.2">
      <c r="C70" s="24"/>
      <c r="D70" s="108"/>
      <c r="E70" s="768"/>
      <c r="F70" s="114" t="s">
        <v>45</v>
      </c>
      <c r="G70" s="32"/>
      <c r="H70" s="33"/>
      <c r="I70" s="32"/>
      <c r="J70" s="35">
        <v>1265</v>
      </c>
      <c r="K70" s="36">
        <v>1098</v>
      </c>
      <c r="L70" s="36">
        <v>953</v>
      </c>
      <c r="M70" s="481">
        <v>1.1520947176684881</v>
      </c>
      <c r="N70" s="36">
        <v>597</v>
      </c>
      <c r="O70" s="36">
        <v>538</v>
      </c>
      <c r="P70" s="118">
        <v>0.54371584699453557</v>
      </c>
      <c r="Q70" s="107">
        <v>0.62644281217208819</v>
      </c>
    </row>
    <row r="71" spans="3:17" ht="13.5" hidden="1" thickBot="1" x14ac:dyDescent="0.25">
      <c r="C71" s="24"/>
      <c r="D71" s="37"/>
      <c r="E71" s="770"/>
      <c r="F71" s="115" t="s">
        <v>46</v>
      </c>
      <c r="G71" s="38"/>
      <c r="H71" s="39"/>
      <c r="I71" s="32"/>
      <c r="J71" s="41">
        <v>4639</v>
      </c>
      <c r="K71" s="42">
        <v>4449</v>
      </c>
      <c r="L71" s="42">
        <v>3996</v>
      </c>
      <c r="M71" s="491">
        <v>1.0427062261182287</v>
      </c>
      <c r="N71" s="42">
        <v>3124</v>
      </c>
      <c r="O71" s="42">
        <v>2792</v>
      </c>
      <c r="P71" s="92">
        <v>0.70218026522814114</v>
      </c>
      <c r="Q71" s="93">
        <v>0.78178178178178181</v>
      </c>
    </row>
    <row r="72" spans="3:17" ht="14.25" hidden="1" thickTop="1" thickBot="1" x14ac:dyDescent="0.25">
      <c r="C72" s="24"/>
      <c r="D72" s="43" t="s">
        <v>284</v>
      </c>
      <c r="E72" s="44"/>
      <c r="F72" s="44"/>
      <c r="G72" s="44"/>
      <c r="H72" s="44"/>
      <c r="I72" s="44"/>
      <c r="J72" s="112"/>
      <c r="K72" s="46"/>
      <c r="L72" s="46"/>
      <c r="M72" s="492"/>
      <c r="N72" s="46"/>
      <c r="O72" s="46"/>
      <c r="P72" s="120"/>
      <c r="Q72" s="47"/>
    </row>
    <row r="73" spans="3:17" hidden="1" x14ac:dyDescent="0.2">
      <c r="C73" s="24"/>
      <c r="D73" s="97"/>
      <c r="E73" s="98" t="s">
        <v>15</v>
      </c>
      <c r="F73" s="98"/>
      <c r="G73" s="98"/>
      <c r="H73" s="99"/>
      <c r="I73" s="98"/>
      <c r="J73" s="100">
        <v>353682</v>
      </c>
      <c r="K73" s="101">
        <v>160953</v>
      </c>
      <c r="L73" s="101">
        <v>150104</v>
      </c>
      <c r="M73" s="493">
        <v>2.1974240927475721</v>
      </c>
      <c r="N73" s="101">
        <v>118728</v>
      </c>
      <c r="O73" s="101">
        <v>112520</v>
      </c>
      <c r="P73" s="116">
        <v>0.73765633445788525</v>
      </c>
      <c r="Q73" s="103">
        <v>0.79097159302883335</v>
      </c>
    </row>
    <row r="74" spans="3:17" hidden="1" x14ac:dyDescent="0.2">
      <c r="C74" s="24"/>
      <c r="D74" s="62"/>
      <c r="E74" s="63" t="s">
        <v>337</v>
      </c>
      <c r="F74" s="63"/>
      <c r="G74" s="63"/>
      <c r="H74" s="64"/>
      <c r="I74" s="63"/>
      <c r="J74" s="58">
        <v>282674</v>
      </c>
      <c r="K74" s="59">
        <v>112224</v>
      </c>
      <c r="L74" s="59">
        <v>105991</v>
      </c>
      <c r="M74" s="488">
        <v>2.5188373253493013</v>
      </c>
      <c r="N74" s="59">
        <v>86505</v>
      </c>
      <c r="O74" s="59">
        <v>81918</v>
      </c>
      <c r="P74" s="117">
        <v>0.77082442258340467</v>
      </c>
      <c r="Q74" s="105">
        <v>0.81615420177184861</v>
      </c>
    </row>
    <row r="75" spans="3:17" hidden="1" x14ac:dyDescent="0.2">
      <c r="C75" s="24"/>
      <c r="D75" s="31"/>
      <c r="E75" s="767" t="s">
        <v>17</v>
      </c>
      <c r="F75" s="32" t="s">
        <v>44</v>
      </c>
      <c r="G75" s="32"/>
      <c r="H75" s="33"/>
      <c r="I75" s="32"/>
      <c r="J75" s="35">
        <v>230623</v>
      </c>
      <c r="K75" s="36">
        <v>100377</v>
      </c>
      <c r="L75" s="36">
        <v>94678</v>
      </c>
      <c r="M75" s="481">
        <v>2.2975681680066149</v>
      </c>
      <c r="N75" s="36">
        <v>74324</v>
      </c>
      <c r="O75" s="36">
        <v>68079</v>
      </c>
      <c r="P75" s="118">
        <v>0.74044850912061533</v>
      </c>
      <c r="Q75" s="107">
        <v>0.78501869494497134</v>
      </c>
    </row>
    <row r="76" spans="3:17" hidden="1" x14ac:dyDescent="0.2">
      <c r="C76" s="24"/>
      <c r="D76" s="108"/>
      <c r="E76" s="768"/>
      <c r="F76" s="32" t="s">
        <v>45</v>
      </c>
      <c r="G76" s="32"/>
      <c r="H76" s="33"/>
      <c r="I76" s="32"/>
      <c r="J76" s="35">
        <v>35157</v>
      </c>
      <c r="K76" s="36">
        <v>17862</v>
      </c>
      <c r="L76" s="36">
        <v>16189</v>
      </c>
      <c r="M76" s="481">
        <v>1.9682566341954988</v>
      </c>
      <c r="N76" s="36">
        <v>6109</v>
      </c>
      <c r="O76" s="36">
        <v>5461</v>
      </c>
      <c r="P76" s="118">
        <v>0.34201097301533984</v>
      </c>
      <c r="Q76" s="107">
        <v>0.37735499413181789</v>
      </c>
    </row>
    <row r="77" spans="3:17" hidden="1" x14ac:dyDescent="0.2">
      <c r="C77" s="24"/>
      <c r="D77" s="48"/>
      <c r="E77" s="769"/>
      <c r="F77" s="49" t="s">
        <v>46</v>
      </c>
      <c r="G77" s="49"/>
      <c r="H77" s="50"/>
      <c r="I77" s="49"/>
      <c r="J77" s="52">
        <v>16894</v>
      </c>
      <c r="K77" s="53">
        <v>14212</v>
      </c>
      <c r="L77" s="53">
        <v>13018</v>
      </c>
      <c r="M77" s="490">
        <v>1.1887137630171687</v>
      </c>
      <c r="N77" s="53">
        <v>11036</v>
      </c>
      <c r="O77" s="53">
        <v>9436</v>
      </c>
      <c r="P77" s="119">
        <v>0.77652687869406134</v>
      </c>
      <c r="Q77" s="110">
        <v>0.8477492702412045</v>
      </c>
    </row>
    <row r="78" spans="3:17" hidden="1" x14ac:dyDescent="0.2">
      <c r="C78" s="24"/>
      <c r="D78" s="62"/>
      <c r="E78" s="63" t="s">
        <v>40</v>
      </c>
      <c r="F78" s="63"/>
      <c r="G78" s="63"/>
      <c r="H78" s="64"/>
      <c r="I78" s="63"/>
      <c r="J78" s="58">
        <v>71008</v>
      </c>
      <c r="K78" s="59">
        <v>57032</v>
      </c>
      <c r="L78" s="59">
        <v>50773</v>
      </c>
      <c r="M78" s="488">
        <v>1.2450554074905316</v>
      </c>
      <c r="N78" s="59">
        <v>34516</v>
      </c>
      <c r="O78" s="59">
        <v>31490</v>
      </c>
      <c r="P78" s="117">
        <v>0.60520409594613556</v>
      </c>
      <c r="Q78" s="105">
        <v>0.67981013530813617</v>
      </c>
    </row>
    <row r="79" spans="3:17" hidden="1" x14ac:dyDescent="0.2">
      <c r="C79" s="24"/>
      <c r="D79" s="31"/>
      <c r="E79" s="767" t="s">
        <v>17</v>
      </c>
      <c r="F79" s="114" t="s">
        <v>44</v>
      </c>
      <c r="G79" s="32"/>
      <c r="H79" s="33"/>
      <c r="I79" s="32"/>
      <c r="J79" s="35">
        <v>64114</v>
      </c>
      <c r="K79" s="36">
        <v>51867</v>
      </c>
      <c r="L79" s="36">
        <v>46034</v>
      </c>
      <c r="M79" s="481">
        <v>1.2361231611622032</v>
      </c>
      <c r="N79" s="36">
        <v>30662</v>
      </c>
      <c r="O79" s="36">
        <v>27952</v>
      </c>
      <c r="P79" s="118">
        <v>0.59116586654327419</v>
      </c>
      <c r="Q79" s="107">
        <v>0.66607290263718122</v>
      </c>
    </row>
    <row r="80" spans="3:17" hidden="1" x14ac:dyDescent="0.2">
      <c r="C80" s="24"/>
      <c r="D80" s="108"/>
      <c r="E80" s="768"/>
      <c r="F80" s="114" t="s">
        <v>45</v>
      </c>
      <c r="G80" s="32"/>
      <c r="H80" s="33"/>
      <c r="I80" s="32"/>
      <c r="J80" s="35">
        <v>1642</v>
      </c>
      <c r="K80" s="36">
        <v>1508</v>
      </c>
      <c r="L80" s="36">
        <v>1166</v>
      </c>
      <c r="M80" s="481">
        <v>1.0888594164456233</v>
      </c>
      <c r="N80" s="36">
        <v>633</v>
      </c>
      <c r="O80" s="36">
        <v>555</v>
      </c>
      <c r="P80" s="118">
        <v>0.41976127320954909</v>
      </c>
      <c r="Q80" s="107">
        <v>0.54288164665523153</v>
      </c>
    </row>
    <row r="81" spans="3:17" ht="13.5" hidden="1" thickBot="1" x14ac:dyDescent="0.25">
      <c r="C81" s="24"/>
      <c r="D81" s="37"/>
      <c r="E81" s="770"/>
      <c r="F81" s="115" t="s">
        <v>46</v>
      </c>
      <c r="G81" s="38"/>
      <c r="H81" s="39"/>
      <c r="I81" s="38"/>
      <c r="J81" s="41">
        <v>5252</v>
      </c>
      <c r="K81" s="42">
        <v>5000</v>
      </c>
      <c r="L81" s="42">
        <v>4520</v>
      </c>
      <c r="M81" s="491">
        <v>1.0504</v>
      </c>
      <c r="N81" s="42">
        <v>3469</v>
      </c>
      <c r="O81" s="42">
        <v>3101</v>
      </c>
      <c r="P81" s="92">
        <v>0.69379999999999997</v>
      </c>
      <c r="Q81" s="93">
        <v>0.76747787610619467</v>
      </c>
    </row>
    <row r="82" spans="3:17" ht="14.25" hidden="1" thickTop="1" thickBot="1" x14ac:dyDescent="0.25">
      <c r="C82" s="24"/>
      <c r="D82" s="43" t="s">
        <v>391</v>
      </c>
      <c r="E82" s="44"/>
      <c r="F82" s="44"/>
      <c r="G82" s="44"/>
      <c r="H82" s="44"/>
      <c r="I82" s="44"/>
      <c r="J82" s="112"/>
      <c r="K82" s="46"/>
      <c r="L82" s="46"/>
      <c r="M82" s="492"/>
      <c r="N82" s="46"/>
      <c r="O82" s="46"/>
      <c r="P82" s="120"/>
      <c r="Q82" s="47"/>
    </row>
    <row r="83" spans="3:17" hidden="1" x14ac:dyDescent="0.2">
      <c r="C83" s="24"/>
      <c r="D83" s="97"/>
      <c r="E83" s="98" t="s">
        <v>15</v>
      </c>
      <c r="F83" s="98"/>
      <c r="G83" s="98"/>
      <c r="H83" s="99"/>
      <c r="I83" s="98"/>
      <c r="J83" s="100">
        <v>351424</v>
      </c>
      <c r="K83" s="101">
        <v>159063</v>
      </c>
      <c r="L83" s="101">
        <v>148653</v>
      </c>
      <c r="M83" s="493">
        <v>2.2093384382288779</v>
      </c>
      <c r="N83" s="101">
        <v>115404</v>
      </c>
      <c r="O83" s="101">
        <v>109033</v>
      </c>
      <c r="P83" s="116">
        <v>0.72552384904094602</v>
      </c>
      <c r="Q83" s="103">
        <v>0.77633145647918311</v>
      </c>
    </row>
    <row r="84" spans="3:17" hidden="1" x14ac:dyDescent="0.2">
      <c r="C84" s="24"/>
      <c r="D84" s="62"/>
      <c r="E84" s="63" t="s">
        <v>337</v>
      </c>
      <c r="F84" s="63"/>
      <c r="G84" s="63"/>
      <c r="H84" s="64"/>
      <c r="I84" s="63"/>
      <c r="J84" s="58">
        <v>278730</v>
      </c>
      <c r="K84" s="59">
        <v>109975</v>
      </c>
      <c r="L84" s="59">
        <v>104036</v>
      </c>
      <c r="M84" s="488">
        <v>2.53448511025233</v>
      </c>
      <c r="N84" s="59">
        <v>84315</v>
      </c>
      <c r="O84" s="59">
        <v>79341</v>
      </c>
      <c r="P84" s="117">
        <v>0.76667424414639695</v>
      </c>
      <c r="Q84" s="105">
        <v>0.81044061670960055</v>
      </c>
    </row>
    <row r="85" spans="3:17" hidden="1" x14ac:dyDescent="0.2">
      <c r="C85" s="24"/>
      <c r="D85" s="31"/>
      <c r="E85" s="767" t="s">
        <v>17</v>
      </c>
      <c r="F85" s="32" t="s">
        <v>44</v>
      </c>
      <c r="G85" s="32"/>
      <c r="H85" s="33"/>
      <c r="I85" s="32"/>
      <c r="J85" s="35">
        <v>227851</v>
      </c>
      <c r="K85" s="36">
        <v>98974</v>
      </c>
      <c r="L85" s="36">
        <v>93377</v>
      </c>
      <c r="M85" s="481">
        <v>2.3021298522844384</v>
      </c>
      <c r="N85" s="36">
        <v>72334</v>
      </c>
      <c r="O85" s="36">
        <v>66163</v>
      </c>
      <c r="P85" s="118">
        <v>0.73083840200456684</v>
      </c>
      <c r="Q85" s="107">
        <v>0.77464471979181171</v>
      </c>
    </row>
    <row r="86" spans="3:17" hidden="1" x14ac:dyDescent="0.2">
      <c r="C86" s="24"/>
      <c r="D86" s="108"/>
      <c r="E86" s="768"/>
      <c r="F86" s="32" t="s">
        <v>45</v>
      </c>
      <c r="G86" s="32"/>
      <c r="H86" s="33"/>
      <c r="I86" s="32"/>
      <c r="J86" s="35">
        <v>34797</v>
      </c>
      <c r="K86" s="36">
        <v>17592</v>
      </c>
      <c r="L86" s="36">
        <v>15728</v>
      </c>
      <c r="M86" s="481">
        <v>1.9780013642564802</v>
      </c>
      <c r="N86" s="36">
        <v>6037</v>
      </c>
      <c r="O86" s="36">
        <v>5478</v>
      </c>
      <c r="P86" s="118">
        <v>0.34316734879490679</v>
      </c>
      <c r="Q86" s="107">
        <v>0.38383774160732453</v>
      </c>
    </row>
    <row r="87" spans="3:17" hidden="1" x14ac:dyDescent="0.2">
      <c r="C87" s="24"/>
      <c r="D87" s="48"/>
      <c r="E87" s="769"/>
      <c r="F87" s="49" t="s">
        <v>46</v>
      </c>
      <c r="G87" s="49"/>
      <c r="H87" s="50"/>
      <c r="I87" s="49"/>
      <c r="J87" s="52">
        <v>16082</v>
      </c>
      <c r="K87" s="53">
        <v>13177</v>
      </c>
      <c r="L87" s="53">
        <v>12136</v>
      </c>
      <c r="M87" s="490">
        <v>1.2204598922364727</v>
      </c>
      <c r="N87" s="53">
        <v>10432</v>
      </c>
      <c r="O87" s="53">
        <v>8712</v>
      </c>
      <c r="P87" s="119">
        <v>0.79168247704333305</v>
      </c>
      <c r="Q87" s="110">
        <v>0.85959129861568884</v>
      </c>
    </row>
    <row r="88" spans="3:17" hidden="1" x14ac:dyDescent="0.2">
      <c r="C88" s="24"/>
      <c r="D88" s="62"/>
      <c r="E88" s="63" t="s">
        <v>40</v>
      </c>
      <c r="F88" s="63"/>
      <c r="G88" s="63"/>
      <c r="H88" s="64"/>
      <c r="I88" s="63"/>
      <c r="J88" s="58">
        <v>72694</v>
      </c>
      <c r="K88" s="59">
        <v>57622</v>
      </c>
      <c r="L88" s="59">
        <v>51613</v>
      </c>
      <c r="M88" s="488">
        <v>1.2615667626948042</v>
      </c>
      <c r="N88" s="59">
        <v>33392</v>
      </c>
      <c r="O88" s="59">
        <v>30621</v>
      </c>
      <c r="P88" s="117">
        <v>0.57950088507861586</v>
      </c>
      <c r="Q88" s="105">
        <v>0.64696878693352455</v>
      </c>
    </row>
    <row r="89" spans="3:17" hidden="1" x14ac:dyDescent="0.2">
      <c r="C89" s="24"/>
      <c r="D89" s="31"/>
      <c r="E89" s="767" t="s">
        <v>17</v>
      </c>
      <c r="F89" s="114" t="s">
        <v>44</v>
      </c>
      <c r="G89" s="32"/>
      <c r="H89" s="33"/>
      <c r="I89" s="32"/>
      <c r="J89" s="35">
        <v>66043</v>
      </c>
      <c r="K89" s="36">
        <v>52733</v>
      </c>
      <c r="L89" s="36">
        <v>47026</v>
      </c>
      <c r="M89" s="481">
        <v>1.2524036182276752</v>
      </c>
      <c r="N89" s="36">
        <v>29541</v>
      </c>
      <c r="O89" s="36">
        <v>27066</v>
      </c>
      <c r="P89" s="118">
        <v>0.56019949557203275</v>
      </c>
      <c r="Q89" s="107">
        <v>0.6281844086250159</v>
      </c>
    </row>
    <row r="90" spans="3:17" hidden="1" x14ac:dyDescent="0.2">
      <c r="C90" s="24"/>
      <c r="D90" s="108"/>
      <c r="E90" s="768"/>
      <c r="F90" s="114" t="s">
        <v>45</v>
      </c>
      <c r="G90" s="32"/>
      <c r="H90" s="33"/>
      <c r="I90" s="32"/>
      <c r="J90" s="35">
        <v>1375</v>
      </c>
      <c r="K90" s="36">
        <v>1201</v>
      </c>
      <c r="L90" s="36">
        <v>1084</v>
      </c>
      <c r="M90" s="481">
        <v>1.144879267277269</v>
      </c>
      <c r="N90" s="36">
        <v>674</v>
      </c>
      <c r="O90" s="36">
        <v>583</v>
      </c>
      <c r="P90" s="118">
        <v>0.56119900083263952</v>
      </c>
      <c r="Q90" s="107">
        <v>0.62177121771217714</v>
      </c>
    </row>
    <row r="91" spans="3:17" ht="15" hidden="1" customHeight="1" thickBot="1" x14ac:dyDescent="0.25">
      <c r="C91" s="24"/>
      <c r="D91" s="37"/>
      <c r="E91" s="770"/>
      <c r="F91" s="115" t="s">
        <v>46</v>
      </c>
      <c r="G91" s="38"/>
      <c r="H91" s="39"/>
      <c r="I91" s="38"/>
      <c r="J91" s="41">
        <v>5276</v>
      </c>
      <c r="K91" s="42">
        <v>4953</v>
      </c>
      <c r="L91" s="42">
        <v>4509</v>
      </c>
      <c r="M91" s="491">
        <v>1.0652130022208763</v>
      </c>
      <c r="N91" s="42">
        <v>3443</v>
      </c>
      <c r="O91" s="42">
        <v>3105</v>
      </c>
      <c r="P91" s="92">
        <v>0.6951342620633959</v>
      </c>
      <c r="Q91" s="93">
        <v>0.76358394322466183</v>
      </c>
    </row>
    <row r="92" spans="3:17" ht="15" hidden="1" customHeight="1" thickTop="1" thickBot="1" x14ac:dyDescent="0.25">
      <c r="C92" s="24"/>
      <c r="D92" s="43" t="s">
        <v>392</v>
      </c>
      <c r="E92" s="44"/>
      <c r="F92" s="44"/>
      <c r="G92" s="44"/>
      <c r="H92" s="44"/>
      <c r="I92" s="44"/>
      <c r="J92" s="112"/>
      <c r="K92" s="46"/>
      <c r="L92" s="46"/>
      <c r="M92" s="492"/>
      <c r="N92" s="46"/>
      <c r="O92" s="46"/>
      <c r="P92" s="120"/>
      <c r="Q92" s="47"/>
    </row>
    <row r="93" spans="3:17" ht="15" hidden="1" customHeight="1" x14ac:dyDescent="0.2">
      <c r="C93" s="24"/>
      <c r="D93" s="97"/>
      <c r="E93" s="98" t="s">
        <v>15</v>
      </c>
      <c r="F93" s="98"/>
      <c r="G93" s="98"/>
      <c r="H93" s="99"/>
      <c r="I93" s="98"/>
      <c r="J93" s="100">
        <v>330443</v>
      </c>
      <c r="K93" s="101">
        <v>150411</v>
      </c>
      <c r="L93" s="101">
        <v>140035</v>
      </c>
      <c r="M93" s="493">
        <v>2.1969337348997082</v>
      </c>
      <c r="N93" s="101">
        <v>109919</v>
      </c>
      <c r="O93" s="101">
        <v>103822</v>
      </c>
      <c r="P93" s="116">
        <v>0.73079096608625704</v>
      </c>
      <c r="Q93" s="103">
        <v>0.78493947941586029</v>
      </c>
    </row>
    <row r="94" spans="3:17" ht="15" hidden="1" customHeight="1" x14ac:dyDescent="0.2">
      <c r="C94" s="24"/>
      <c r="D94" s="62"/>
      <c r="E94" s="63" t="s">
        <v>337</v>
      </c>
      <c r="F94" s="63"/>
      <c r="G94" s="63"/>
      <c r="H94" s="64"/>
      <c r="I94" s="63"/>
      <c r="J94" s="58">
        <v>266444</v>
      </c>
      <c r="K94" s="59">
        <v>107169</v>
      </c>
      <c r="L94" s="59">
        <v>100961</v>
      </c>
      <c r="M94" s="488">
        <v>2.4862040328826431</v>
      </c>
      <c r="N94" s="59">
        <v>81626</v>
      </c>
      <c r="O94" s="59">
        <v>76869</v>
      </c>
      <c r="P94" s="117">
        <v>0.76165682240200061</v>
      </c>
      <c r="Q94" s="105">
        <v>0.80849040718693355</v>
      </c>
    </row>
    <row r="95" spans="3:17" ht="15" hidden="1" customHeight="1" x14ac:dyDescent="0.2">
      <c r="C95" s="24"/>
      <c r="D95" s="31"/>
      <c r="E95" s="767" t="s">
        <v>17</v>
      </c>
      <c r="F95" s="32" t="s">
        <v>44</v>
      </c>
      <c r="G95" s="32"/>
      <c r="H95" s="33"/>
      <c r="I95" s="32"/>
      <c r="J95" s="35">
        <v>218313</v>
      </c>
      <c r="K95" s="36">
        <v>96418</v>
      </c>
      <c r="L95" s="36">
        <v>90493</v>
      </c>
      <c r="M95" s="481">
        <v>2.2642348938994794</v>
      </c>
      <c r="N95" s="36">
        <v>70356</v>
      </c>
      <c r="O95" s="36">
        <v>64269</v>
      </c>
      <c r="P95" s="118">
        <v>0.7296977742745131</v>
      </c>
      <c r="Q95" s="107">
        <v>0.77747450079011637</v>
      </c>
    </row>
    <row r="96" spans="3:17" ht="15" hidden="1" customHeight="1" x14ac:dyDescent="0.2">
      <c r="C96" s="24"/>
      <c r="D96" s="108"/>
      <c r="E96" s="768"/>
      <c r="F96" s="32" t="s">
        <v>45</v>
      </c>
      <c r="G96" s="32"/>
      <c r="H96" s="33"/>
      <c r="I96" s="32"/>
      <c r="J96" s="35">
        <v>32359</v>
      </c>
      <c r="K96" s="36">
        <v>16549</v>
      </c>
      <c r="L96" s="36">
        <v>14888</v>
      </c>
      <c r="M96" s="481">
        <v>1.9553447338207746</v>
      </c>
      <c r="N96" s="36">
        <v>4993</v>
      </c>
      <c r="O96" s="36">
        <v>4532</v>
      </c>
      <c r="P96" s="118">
        <v>0.30171007311620035</v>
      </c>
      <c r="Q96" s="107">
        <v>0.33537076840408381</v>
      </c>
    </row>
    <row r="97" spans="3:17" ht="15" hidden="1" customHeight="1" x14ac:dyDescent="0.2">
      <c r="C97" s="24"/>
      <c r="D97" s="48"/>
      <c r="E97" s="769"/>
      <c r="F97" s="49" t="s">
        <v>46</v>
      </c>
      <c r="G97" s="49"/>
      <c r="H97" s="50"/>
      <c r="I97" s="49"/>
      <c r="J97" s="52">
        <v>15772</v>
      </c>
      <c r="K97" s="53">
        <v>12948</v>
      </c>
      <c r="L97" s="53">
        <v>11864</v>
      </c>
      <c r="M97" s="490">
        <v>1.2181031819586037</v>
      </c>
      <c r="N97" s="53">
        <v>10382</v>
      </c>
      <c r="O97" s="53">
        <v>8909</v>
      </c>
      <c r="P97" s="119">
        <v>0.80182267531665119</v>
      </c>
      <c r="Q97" s="110">
        <v>0.87508428860418075</v>
      </c>
    </row>
    <row r="98" spans="3:17" ht="15" hidden="1" customHeight="1" x14ac:dyDescent="0.2">
      <c r="C98" s="24"/>
      <c r="D98" s="62"/>
      <c r="E98" s="63" t="s">
        <v>40</v>
      </c>
      <c r="F98" s="63"/>
      <c r="G98" s="63"/>
      <c r="H98" s="64"/>
      <c r="I98" s="63"/>
      <c r="J98" s="58">
        <v>63999</v>
      </c>
      <c r="K98" s="59">
        <v>50917</v>
      </c>
      <c r="L98" s="59">
        <v>45246</v>
      </c>
      <c r="M98" s="488">
        <v>1.2569279415519374</v>
      </c>
      <c r="N98" s="59">
        <v>30273</v>
      </c>
      <c r="O98" s="59">
        <v>27640</v>
      </c>
      <c r="P98" s="117">
        <v>0.59455584578824361</v>
      </c>
      <c r="Q98" s="105">
        <v>0.66907571940060995</v>
      </c>
    </row>
    <row r="99" spans="3:17" ht="15" hidden="1" customHeight="1" x14ac:dyDescent="0.2">
      <c r="C99" s="24"/>
      <c r="D99" s="31"/>
      <c r="E99" s="767" t="s">
        <v>17</v>
      </c>
      <c r="F99" s="114" t="s">
        <v>44</v>
      </c>
      <c r="G99" s="32"/>
      <c r="H99" s="33"/>
      <c r="I99" s="32"/>
      <c r="J99" s="35">
        <v>56965</v>
      </c>
      <c r="K99" s="36">
        <v>45920</v>
      </c>
      <c r="L99" s="36">
        <v>40609</v>
      </c>
      <c r="M99" s="481">
        <v>1.2405270034843205</v>
      </c>
      <c r="N99" s="36">
        <v>26224</v>
      </c>
      <c r="O99" s="36">
        <v>23913</v>
      </c>
      <c r="P99" s="118">
        <v>0.57108013937282232</v>
      </c>
      <c r="Q99" s="107">
        <v>0.64576817946760567</v>
      </c>
    </row>
    <row r="100" spans="3:17" ht="15" hidden="1" customHeight="1" x14ac:dyDescent="0.2">
      <c r="C100" s="24"/>
      <c r="D100" s="108"/>
      <c r="E100" s="768"/>
      <c r="F100" s="114" t="s">
        <v>45</v>
      </c>
      <c r="G100" s="32"/>
      <c r="H100" s="33"/>
      <c r="I100" s="32"/>
      <c r="J100" s="35">
        <v>1815</v>
      </c>
      <c r="K100" s="36">
        <v>1677</v>
      </c>
      <c r="L100" s="36">
        <v>1274</v>
      </c>
      <c r="M100" s="481">
        <v>1.0822898032200359</v>
      </c>
      <c r="N100" s="36">
        <v>810</v>
      </c>
      <c r="O100" s="36">
        <v>691</v>
      </c>
      <c r="P100" s="118">
        <v>0.48300536672629696</v>
      </c>
      <c r="Q100" s="107">
        <v>0.63579277864992145</v>
      </c>
    </row>
    <row r="101" spans="3:17" ht="15" hidden="1" customHeight="1" thickBot="1" x14ac:dyDescent="0.25">
      <c r="C101" s="24"/>
      <c r="D101" s="37"/>
      <c r="E101" s="770"/>
      <c r="F101" s="115" t="s">
        <v>46</v>
      </c>
      <c r="G101" s="38"/>
      <c r="H101" s="39"/>
      <c r="I101" s="38"/>
      <c r="J101" s="41">
        <v>5219</v>
      </c>
      <c r="K101" s="42">
        <v>4864</v>
      </c>
      <c r="L101" s="42">
        <v>4467</v>
      </c>
      <c r="M101" s="491">
        <v>1.072985197368421</v>
      </c>
      <c r="N101" s="42">
        <v>3465</v>
      </c>
      <c r="O101" s="42">
        <v>3147</v>
      </c>
      <c r="P101" s="92">
        <v>0.71237664473684215</v>
      </c>
      <c r="Q101" s="93">
        <v>0.77568838146406982</v>
      </c>
    </row>
    <row r="102" spans="3:17" ht="15" customHeight="1" thickTop="1" thickBot="1" x14ac:dyDescent="0.25">
      <c r="C102" s="24"/>
      <c r="D102" s="43" t="s">
        <v>395</v>
      </c>
      <c r="E102" s="44"/>
      <c r="F102" s="44"/>
      <c r="G102" s="44"/>
      <c r="H102" s="44"/>
      <c r="I102" s="44"/>
      <c r="J102" s="112"/>
      <c r="K102" s="46"/>
      <c r="L102" s="46"/>
      <c r="M102" s="492"/>
      <c r="N102" s="46"/>
      <c r="O102" s="46"/>
      <c r="P102" s="120"/>
      <c r="Q102" s="47"/>
    </row>
    <row r="103" spans="3:17" ht="15" customHeight="1" x14ac:dyDescent="0.2">
      <c r="C103" s="24"/>
      <c r="D103" s="97"/>
      <c r="E103" s="98" t="s">
        <v>15</v>
      </c>
      <c r="F103" s="98"/>
      <c r="G103" s="98"/>
      <c r="H103" s="99"/>
      <c r="I103" s="98"/>
      <c r="J103" s="100">
        <v>311426</v>
      </c>
      <c r="K103" s="101">
        <v>143019</v>
      </c>
      <c r="L103" s="101">
        <v>132129</v>
      </c>
      <c r="M103" s="493">
        <v>2.1775148756458931</v>
      </c>
      <c r="N103" s="101">
        <v>105074</v>
      </c>
      <c r="O103" s="101">
        <v>99145</v>
      </c>
      <c r="P103" s="116">
        <v>0.73468560121382476</v>
      </c>
      <c r="Q103" s="103">
        <v>0.79523798711864924</v>
      </c>
    </row>
    <row r="104" spans="3:17" ht="15" customHeight="1" x14ac:dyDescent="0.2">
      <c r="C104" s="24"/>
      <c r="D104" s="62"/>
      <c r="E104" s="63" t="s">
        <v>337</v>
      </c>
      <c r="F104" s="63"/>
      <c r="G104" s="63"/>
      <c r="H104" s="64"/>
      <c r="I104" s="63"/>
      <c r="J104" s="58">
        <v>252386</v>
      </c>
      <c r="K104" s="59">
        <v>103054</v>
      </c>
      <c r="L104" s="59">
        <v>96622</v>
      </c>
      <c r="M104" s="488">
        <v>2.4490655384555668</v>
      </c>
      <c r="N104" s="59">
        <v>78968</v>
      </c>
      <c r="O104" s="59">
        <v>74406</v>
      </c>
      <c r="P104" s="117">
        <v>0.76627787373609957</v>
      </c>
      <c r="Q104" s="105">
        <v>0.81728798824284321</v>
      </c>
    </row>
    <row r="105" spans="3:17" ht="15" customHeight="1" x14ac:dyDescent="0.2">
      <c r="C105" s="24"/>
      <c r="D105" s="31"/>
      <c r="E105" s="767" t="s">
        <v>17</v>
      </c>
      <c r="F105" s="32" t="s">
        <v>44</v>
      </c>
      <c r="G105" s="32"/>
      <c r="H105" s="33"/>
      <c r="I105" s="32"/>
      <c r="J105" s="35">
        <v>205572</v>
      </c>
      <c r="K105" s="36">
        <v>92584</v>
      </c>
      <c r="L105" s="36">
        <v>86655</v>
      </c>
      <c r="M105" s="481">
        <v>2.2203836516028685</v>
      </c>
      <c r="N105" s="36">
        <v>67687</v>
      </c>
      <c r="O105" s="36">
        <v>61907</v>
      </c>
      <c r="P105" s="118">
        <v>0.73108744491488808</v>
      </c>
      <c r="Q105" s="107">
        <v>0.7811089954416941</v>
      </c>
    </row>
    <row r="106" spans="3:17" ht="15" customHeight="1" x14ac:dyDescent="0.2">
      <c r="C106" s="24"/>
      <c r="D106" s="108"/>
      <c r="E106" s="768"/>
      <c r="F106" s="32" t="s">
        <v>45</v>
      </c>
      <c r="G106" s="32"/>
      <c r="H106" s="33"/>
      <c r="I106" s="32"/>
      <c r="J106" s="35">
        <v>31588</v>
      </c>
      <c r="K106" s="36">
        <v>16390</v>
      </c>
      <c r="L106" s="36">
        <v>14640</v>
      </c>
      <c r="M106" s="481">
        <v>1.9272727272727272</v>
      </c>
      <c r="N106" s="36">
        <v>5186</v>
      </c>
      <c r="O106" s="36">
        <v>4763</v>
      </c>
      <c r="P106" s="118">
        <v>0.31641244661378892</v>
      </c>
      <c r="Q106" s="107">
        <v>0.35423497267759563</v>
      </c>
    </row>
    <row r="107" spans="3:17" ht="15" customHeight="1" x14ac:dyDescent="0.2">
      <c r="C107" s="24"/>
      <c r="D107" s="48"/>
      <c r="E107" s="769"/>
      <c r="F107" s="49" t="s">
        <v>46</v>
      </c>
      <c r="G107" s="49"/>
      <c r="H107" s="50"/>
      <c r="I107" s="49"/>
      <c r="J107" s="52">
        <v>15226</v>
      </c>
      <c r="K107" s="53">
        <v>12163</v>
      </c>
      <c r="L107" s="53">
        <v>11428</v>
      </c>
      <c r="M107" s="490">
        <v>1.2518293184247307</v>
      </c>
      <c r="N107" s="53">
        <v>9971</v>
      </c>
      <c r="O107" s="53">
        <v>8535</v>
      </c>
      <c r="P107" s="119">
        <v>0.81978130395461646</v>
      </c>
      <c r="Q107" s="110">
        <v>0.87250612530626537</v>
      </c>
    </row>
    <row r="108" spans="3:17" ht="15" customHeight="1" x14ac:dyDescent="0.2">
      <c r="C108" s="24"/>
      <c r="D108" s="62"/>
      <c r="E108" s="63" t="s">
        <v>40</v>
      </c>
      <c r="F108" s="63"/>
      <c r="G108" s="63"/>
      <c r="H108" s="64"/>
      <c r="I108" s="63"/>
      <c r="J108" s="58">
        <v>59040</v>
      </c>
      <c r="K108" s="59">
        <v>48175</v>
      </c>
      <c r="L108" s="59">
        <v>42093</v>
      </c>
      <c r="M108" s="488">
        <v>1.225531914893617</v>
      </c>
      <c r="N108" s="59">
        <v>28302</v>
      </c>
      <c r="O108" s="59">
        <v>25472</v>
      </c>
      <c r="P108" s="117">
        <v>0.58748313440581212</v>
      </c>
      <c r="Q108" s="105">
        <v>0.67236832727531892</v>
      </c>
    </row>
    <row r="109" spans="3:17" ht="15" customHeight="1" x14ac:dyDescent="0.2">
      <c r="C109" s="24"/>
      <c r="D109" s="31"/>
      <c r="E109" s="767" t="s">
        <v>17</v>
      </c>
      <c r="F109" s="114" t="s">
        <v>44</v>
      </c>
      <c r="G109" s="32"/>
      <c r="H109" s="33"/>
      <c r="I109" s="32"/>
      <c r="J109" s="35">
        <v>52776</v>
      </c>
      <c r="K109" s="36">
        <v>42771</v>
      </c>
      <c r="L109" s="36">
        <v>37085</v>
      </c>
      <c r="M109" s="481">
        <v>1.2339201795609174</v>
      </c>
      <c r="N109" s="36">
        <v>24464</v>
      </c>
      <c r="O109" s="36">
        <v>22006</v>
      </c>
      <c r="P109" s="118">
        <v>0.57197633910827428</v>
      </c>
      <c r="Q109" s="107">
        <v>0.65967372252932455</v>
      </c>
    </row>
    <row r="110" spans="3:17" ht="15" customHeight="1" x14ac:dyDescent="0.2">
      <c r="C110" s="24"/>
      <c r="D110" s="108"/>
      <c r="E110" s="768"/>
      <c r="F110" s="114" t="s">
        <v>45</v>
      </c>
      <c r="G110" s="32"/>
      <c r="H110" s="33"/>
      <c r="I110" s="32"/>
      <c r="J110" s="35">
        <v>1017</v>
      </c>
      <c r="K110" s="36">
        <v>872</v>
      </c>
      <c r="L110" s="36">
        <v>761</v>
      </c>
      <c r="M110" s="481">
        <v>1.1662844036697249</v>
      </c>
      <c r="N110" s="36">
        <v>426</v>
      </c>
      <c r="O110" s="36">
        <v>373</v>
      </c>
      <c r="P110" s="118">
        <v>0.48853211009174313</v>
      </c>
      <c r="Q110" s="107">
        <v>0.55978975032851508</v>
      </c>
    </row>
    <row r="111" spans="3:17" ht="15" customHeight="1" thickBot="1" x14ac:dyDescent="0.25">
      <c r="C111" s="24"/>
      <c r="D111" s="37"/>
      <c r="E111" s="770"/>
      <c r="F111" s="115" t="s">
        <v>46</v>
      </c>
      <c r="G111" s="38"/>
      <c r="H111" s="39"/>
      <c r="I111" s="38"/>
      <c r="J111" s="41">
        <v>5247</v>
      </c>
      <c r="K111" s="42">
        <v>4856</v>
      </c>
      <c r="L111" s="42">
        <v>4507</v>
      </c>
      <c r="M111" s="491">
        <v>1.080518945634267</v>
      </c>
      <c r="N111" s="42">
        <v>3463</v>
      </c>
      <c r="O111" s="42">
        <v>3104</v>
      </c>
      <c r="P111" s="92">
        <v>0.71313838550247122</v>
      </c>
      <c r="Q111" s="93">
        <v>0.76836032837807855</v>
      </c>
    </row>
    <row r="112" spans="3:17" ht="15" customHeight="1" thickBot="1" x14ac:dyDescent="0.25">
      <c r="C112" s="24"/>
      <c r="D112" s="43" t="s">
        <v>407</v>
      </c>
      <c r="E112" s="44"/>
      <c r="F112" s="44"/>
      <c r="G112" s="44"/>
      <c r="H112" s="44"/>
      <c r="I112" s="44"/>
      <c r="J112" s="112"/>
      <c r="K112" s="46"/>
      <c r="L112" s="46"/>
      <c r="M112" s="492"/>
      <c r="N112" s="46"/>
      <c r="O112" s="46"/>
      <c r="P112" s="120"/>
      <c r="Q112" s="47"/>
    </row>
    <row r="113" spans="3:17" ht="15" customHeight="1" x14ac:dyDescent="0.2">
      <c r="C113" s="24"/>
      <c r="D113" s="97"/>
      <c r="E113" s="98" t="s">
        <v>15</v>
      </c>
      <c r="F113" s="98"/>
      <c r="G113" s="98"/>
      <c r="H113" s="99"/>
      <c r="I113" s="98"/>
      <c r="J113" s="100">
        <v>279423</v>
      </c>
      <c r="K113" s="101">
        <v>130090</v>
      </c>
      <c r="L113" s="101">
        <v>119507</v>
      </c>
      <c r="M113" s="493">
        <v>2.1479206703051732</v>
      </c>
      <c r="N113" s="101">
        <v>95146</v>
      </c>
      <c r="O113" s="101">
        <v>89229</v>
      </c>
      <c r="P113" s="116">
        <v>0.73138596356368668</v>
      </c>
      <c r="Q113" s="103">
        <v>0.79615420017237482</v>
      </c>
    </row>
    <row r="114" spans="3:17" ht="15" customHeight="1" x14ac:dyDescent="0.2">
      <c r="C114" s="24"/>
      <c r="D114" s="62"/>
      <c r="E114" s="63" t="s">
        <v>337</v>
      </c>
      <c r="F114" s="63"/>
      <c r="G114" s="63"/>
      <c r="H114" s="64"/>
      <c r="I114" s="63"/>
      <c r="J114" s="58">
        <v>223697</v>
      </c>
      <c r="K114" s="59">
        <v>92734</v>
      </c>
      <c r="L114" s="59">
        <v>86597</v>
      </c>
      <c r="M114" s="488">
        <v>2.4122436215411822</v>
      </c>
      <c r="N114" s="59">
        <v>70661</v>
      </c>
      <c r="O114" s="59">
        <v>66149</v>
      </c>
      <c r="P114" s="117">
        <v>0.76197511160954989</v>
      </c>
      <c r="Q114" s="105">
        <v>0.81597514925459314</v>
      </c>
    </row>
    <row r="115" spans="3:17" ht="15" customHeight="1" x14ac:dyDescent="0.2">
      <c r="C115" s="24"/>
      <c r="D115" s="31"/>
      <c r="E115" s="767" t="s">
        <v>17</v>
      </c>
      <c r="F115" s="32" t="s">
        <v>44</v>
      </c>
      <c r="G115" s="32"/>
      <c r="H115" s="33"/>
      <c r="I115" s="32"/>
      <c r="J115" s="35">
        <v>178632</v>
      </c>
      <c r="K115" s="36">
        <v>82629</v>
      </c>
      <c r="L115" s="36">
        <v>76889</v>
      </c>
      <c r="M115" s="481">
        <v>2.1618560069709183</v>
      </c>
      <c r="N115" s="36">
        <v>60175</v>
      </c>
      <c r="O115" s="36">
        <v>54301</v>
      </c>
      <c r="P115" s="118">
        <v>0.72825521306078977</v>
      </c>
      <c r="Q115" s="107">
        <v>0.78262170141372633</v>
      </c>
    </row>
    <row r="116" spans="3:17" ht="15" customHeight="1" x14ac:dyDescent="0.2">
      <c r="C116" s="24"/>
      <c r="D116" s="108"/>
      <c r="E116" s="768"/>
      <c r="F116" s="32" t="s">
        <v>45</v>
      </c>
      <c r="G116" s="32"/>
      <c r="H116" s="33"/>
      <c r="I116" s="32"/>
      <c r="J116" s="35">
        <v>31229</v>
      </c>
      <c r="K116" s="36">
        <v>15861</v>
      </c>
      <c r="L116" s="36">
        <v>14047</v>
      </c>
      <c r="M116" s="481">
        <v>1.9689174705251875</v>
      </c>
      <c r="N116" s="36">
        <v>5187</v>
      </c>
      <c r="O116" s="36">
        <v>4670</v>
      </c>
      <c r="P116" s="118">
        <v>0.32702856062038965</v>
      </c>
      <c r="Q116" s="107">
        <v>0.3692603402861821</v>
      </c>
    </row>
    <row r="117" spans="3:17" ht="15" customHeight="1" x14ac:dyDescent="0.2">
      <c r="C117" s="24"/>
      <c r="D117" s="48"/>
      <c r="E117" s="769"/>
      <c r="F117" s="49" t="s">
        <v>46</v>
      </c>
      <c r="G117" s="49"/>
      <c r="H117" s="50"/>
      <c r="I117" s="49"/>
      <c r="J117" s="52">
        <v>13836</v>
      </c>
      <c r="K117" s="53">
        <v>11218</v>
      </c>
      <c r="L117" s="53">
        <v>10305</v>
      </c>
      <c r="M117" s="490">
        <v>1.2333749331431627</v>
      </c>
      <c r="N117" s="53">
        <v>9250</v>
      </c>
      <c r="O117" s="53">
        <v>8031</v>
      </c>
      <c r="P117" s="119">
        <v>0.82456765911927254</v>
      </c>
      <c r="Q117" s="110">
        <v>0.89762251334303733</v>
      </c>
    </row>
    <row r="118" spans="3:17" ht="15" customHeight="1" x14ac:dyDescent="0.2">
      <c r="C118" s="24"/>
      <c r="D118" s="62"/>
      <c r="E118" s="63" t="s">
        <v>40</v>
      </c>
      <c r="F118" s="63"/>
      <c r="G118" s="63"/>
      <c r="H118" s="64"/>
      <c r="I118" s="63"/>
      <c r="J118" s="58">
        <v>55726</v>
      </c>
      <c r="K118" s="59">
        <v>44021</v>
      </c>
      <c r="L118" s="59">
        <v>37975</v>
      </c>
      <c r="M118" s="488">
        <v>1.265895822448377</v>
      </c>
      <c r="N118" s="59">
        <v>26424</v>
      </c>
      <c r="O118" s="59">
        <v>23707</v>
      </c>
      <c r="P118" s="117">
        <v>0.6002589673110561</v>
      </c>
      <c r="Q118" s="105">
        <v>0.6958262014483213</v>
      </c>
    </row>
    <row r="119" spans="3:17" ht="15" customHeight="1" x14ac:dyDescent="0.2">
      <c r="C119" s="24"/>
      <c r="D119" s="31"/>
      <c r="E119" s="767" t="s">
        <v>17</v>
      </c>
      <c r="F119" s="114" t="s">
        <v>44</v>
      </c>
      <c r="G119" s="32"/>
      <c r="H119" s="33"/>
      <c r="I119" s="32"/>
      <c r="J119" s="35">
        <v>48832</v>
      </c>
      <c r="K119" s="36">
        <v>39190</v>
      </c>
      <c r="L119" s="36">
        <v>33695</v>
      </c>
      <c r="M119" s="481">
        <v>1.2460321510589436</v>
      </c>
      <c r="N119" s="36">
        <v>22774</v>
      </c>
      <c r="O119" s="36">
        <v>20325</v>
      </c>
      <c r="P119" s="118">
        <v>0.58111763204899214</v>
      </c>
      <c r="Q119" s="107">
        <v>0.67588663006380767</v>
      </c>
    </row>
    <row r="120" spans="3:17" ht="15" customHeight="1" x14ac:dyDescent="0.2">
      <c r="C120" s="24"/>
      <c r="D120" s="108"/>
      <c r="E120" s="768"/>
      <c r="F120" s="114" t="s">
        <v>45</v>
      </c>
      <c r="G120" s="32"/>
      <c r="H120" s="33"/>
      <c r="I120" s="32"/>
      <c r="J120" s="35">
        <v>1774</v>
      </c>
      <c r="K120" s="36">
        <v>1485</v>
      </c>
      <c r="L120" s="36">
        <v>1302</v>
      </c>
      <c r="M120" s="481">
        <v>1.1946127946127947</v>
      </c>
      <c r="N120" s="36">
        <v>833</v>
      </c>
      <c r="O120" s="36">
        <v>717</v>
      </c>
      <c r="P120" s="118">
        <v>0.56094276094276097</v>
      </c>
      <c r="Q120" s="107">
        <v>0.63978494623655913</v>
      </c>
    </row>
    <row r="121" spans="3:17" ht="15" customHeight="1" thickBot="1" x14ac:dyDescent="0.25">
      <c r="C121" s="24"/>
      <c r="D121" s="37"/>
      <c r="E121" s="770"/>
      <c r="F121" s="115" t="s">
        <v>46</v>
      </c>
      <c r="G121" s="38"/>
      <c r="H121" s="39"/>
      <c r="I121" s="38"/>
      <c r="J121" s="41">
        <v>5120</v>
      </c>
      <c r="K121" s="42">
        <v>4738</v>
      </c>
      <c r="L121" s="42">
        <v>4314</v>
      </c>
      <c r="M121" s="491">
        <v>1.0806247361756016</v>
      </c>
      <c r="N121" s="42">
        <v>3114</v>
      </c>
      <c r="O121" s="42">
        <v>2808</v>
      </c>
      <c r="P121" s="92">
        <v>0.65723934149430141</v>
      </c>
      <c r="Q121" s="93">
        <v>0.72183588317107095</v>
      </c>
    </row>
    <row r="122" spans="3:17" ht="15" customHeight="1" thickBot="1" x14ac:dyDescent="0.25">
      <c r="C122" s="24"/>
      <c r="D122" s="43" t="s">
        <v>409</v>
      </c>
      <c r="E122" s="44"/>
      <c r="F122" s="44"/>
      <c r="G122" s="44"/>
      <c r="H122" s="44"/>
      <c r="I122" s="44"/>
      <c r="J122" s="112"/>
      <c r="K122" s="46"/>
      <c r="L122" s="46"/>
      <c r="M122" s="492"/>
      <c r="N122" s="46"/>
      <c r="O122" s="46"/>
      <c r="P122" s="120"/>
      <c r="Q122" s="47"/>
    </row>
    <row r="123" spans="3:17" ht="15" customHeight="1" x14ac:dyDescent="0.2">
      <c r="C123" s="24"/>
      <c r="D123" s="97"/>
      <c r="E123" s="98" t="s">
        <v>15</v>
      </c>
      <c r="F123" s="98"/>
      <c r="G123" s="98"/>
      <c r="H123" s="99"/>
      <c r="I123" s="98"/>
      <c r="J123" s="100">
        <v>261103</v>
      </c>
      <c r="K123" s="101">
        <v>121269</v>
      </c>
      <c r="L123" s="101">
        <v>111515</v>
      </c>
      <c r="M123" s="493">
        <v>2.1530894127930469</v>
      </c>
      <c r="N123" s="101">
        <v>90138</v>
      </c>
      <c r="O123" s="101">
        <v>84278</v>
      </c>
      <c r="P123" s="116">
        <v>0.74328971130297106</v>
      </c>
      <c r="Q123" s="103">
        <v>0.80830381563018427</v>
      </c>
    </row>
    <row r="124" spans="3:17" ht="15" customHeight="1" x14ac:dyDescent="0.2">
      <c r="C124" s="24"/>
      <c r="D124" s="62"/>
      <c r="E124" s="63" t="s">
        <v>337</v>
      </c>
      <c r="F124" s="63"/>
      <c r="G124" s="63"/>
      <c r="H124" s="64"/>
      <c r="I124" s="63"/>
      <c r="J124" s="58">
        <v>209845</v>
      </c>
      <c r="K124" s="59">
        <v>86823</v>
      </c>
      <c r="L124" s="59">
        <v>81044</v>
      </c>
      <c r="M124" s="488">
        <v>2.4169286940096519</v>
      </c>
      <c r="N124" s="59">
        <v>66389</v>
      </c>
      <c r="O124" s="59">
        <v>62028</v>
      </c>
      <c r="P124" s="117">
        <v>0.76464761641500523</v>
      </c>
      <c r="Q124" s="105">
        <v>0.81917230146587039</v>
      </c>
    </row>
    <row r="125" spans="3:17" ht="15" customHeight="1" x14ac:dyDescent="0.2">
      <c r="C125" s="24"/>
      <c r="D125" s="31"/>
      <c r="E125" s="767" t="s">
        <v>17</v>
      </c>
      <c r="F125" s="32" t="s">
        <v>44</v>
      </c>
      <c r="G125" s="32"/>
      <c r="H125" s="33"/>
      <c r="I125" s="32"/>
      <c r="J125" s="35">
        <v>167100</v>
      </c>
      <c r="K125" s="36">
        <v>77049</v>
      </c>
      <c r="L125" s="36">
        <v>71501</v>
      </c>
      <c r="M125" s="481">
        <v>2.1687497566483667</v>
      </c>
      <c r="N125" s="36">
        <v>56533</v>
      </c>
      <c r="O125" s="36">
        <v>51032</v>
      </c>
      <c r="P125" s="118">
        <v>0.73372788744824724</v>
      </c>
      <c r="Q125" s="107">
        <v>0.79066027048572751</v>
      </c>
    </row>
    <row r="126" spans="3:17" ht="15" customHeight="1" x14ac:dyDescent="0.2">
      <c r="C126" s="24"/>
      <c r="D126" s="108"/>
      <c r="E126" s="768"/>
      <c r="F126" s="32" t="s">
        <v>45</v>
      </c>
      <c r="G126" s="32"/>
      <c r="H126" s="33"/>
      <c r="I126" s="32"/>
      <c r="J126" s="35">
        <v>30253</v>
      </c>
      <c r="K126" s="36">
        <v>14805</v>
      </c>
      <c r="L126" s="36">
        <v>13395</v>
      </c>
      <c r="M126" s="481">
        <v>2.0434312732185074</v>
      </c>
      <c r="N126" s="36">
        <v>5159</v>
      </c>
      <c r="O126" s="36">
        <v>4606</v>
      </c>
      <c r="P126" s="118">
        <v>0.34846335697399528</v>
      </c>
      <c r="Q126" s="107">
        <v>0.38514371033967898</v>
      </c>
    </row>
    <row r="127" spans="3:17" ht="15" customHeight="1" x14ac:dyDescent="0.2">
      <c r="C127" s="24"/>
      <c r="D127" s="48"/>
      <c r="E127" s="769"/>
      <c r="F127" s="49" t="s">
        <v>46</v>
      </c>
      <c r="G127" s="49"/>
      <c r="H127" s="50"/>
      <c r="I127" s="49"/>
      <c r="J127" s="52">
        <v>12492</v>
      </c>
      <c r="K127" s="53">
        <v>10145</v>
      </c>
      <c r="L127" s="53">
        <v>9284</v>
      </c>
      <c r="M127" s="490">
        <v>1.2313454903893544</v>
      </c>
      <c r="N127" s="53">
        <v>8398</v>
      </c>
      <c r="O127" s="53">
        <v>7134</v>
      </c>
      <c r="P127" s="119">
        <v>0.82779694430754069</v>
      </c>
      <c r="Q127" s="110">
        <v>0.90456699698405862</v>
      </c>
    </row>
    <row r="128" spans="3:17" ht="15" customHeight="1" x14ac:dyDescent="0.2">
      <c r="C128" s="24"/>
      <c r="D128" s="62"/>
      <c r="E128" s="63" t="s">
        <v>40</v>
      </c>
      <c r="F128" s="63"/>
      <c r="G128" s="63"/>
      <c r="H128" s="64"/>
      <c r="I128" s="63"/>
      <c r="J128" s="58">
        <v>51258</v>
      </c>
      <c r="K128" s="59">
        <v>40598</v>
      </c>
      <c r="L128" s="59">
        <v>35115</v>
      </c>
      <c r="M128" s="488">
        <v>1.262574511059658</v>
      </c>
      <c r="N128" s="59">
        <v>25472</v>
      </c>
      <c r="O128" s="59">
        <v>22810</v>
      </c>
      <c r="P128" s="117">
        <v>0.62742006995418498</v>
      </c>
      <c r="Q128" s="105">
        <v>0.72538801082158622</v>
      </c>
    </row>
    <row r="129" spans="3:19" ht="15" customHeight="1" x14ac:dyDescent="0.2">
      <c r="C129" s="24"/>
      <c r="D129" s="31"/>
      <c r="E129" s="767" t="s">
        <v>17</v>
      </c>
      <c r="F129" s="114" t="s">
        <v>44</v>
      </c>
      <c r="G129" s="32"/>
      <c r="H129" s="33"/>
      <c r="I129" s="32"/>
      <c r="J129" s="35">
        <v>45072</v>
      </c>
      <c r="K129" s="36">
        <v>36176</v>
      </c>
      <c r="L129" s="36">
        <v>31051</v>
      </c>
      <c r="M129" s="481">
        <v>1.2459088898717381</v>
      </c>
      <c r="N129" s="36">
        <v>22031</v>
      </c>
      <c r="O129" s="36">
        <v>19646</v>
      </c>
      <c r="P129" s="118">
        <v>0.60899491375497572</v>
      </c>
      <c r="Q129" s="107">
        <v>0.70951016070335904</v>
      </c>
    </row>
    <row r="130" spans="3:19" ht="15" customHeight="1" x14ac:dyDescent="0.2">
      <c r="C130" s="24"/>
      <c r="D130" s="108"/>
      <c r="E130" s="768"/>
      <c r="F130" s="114" t="s">
        <v>45</v>
      </c>
      <c r="G130" s="32"/>
      <c r="H130" s="33"/>
      <c r="I130" s="32"/>
      <c r="J130" s="35">
        <v>1293</v>
      </c>
      <c r="K130" s="36">
        <v>1037</v>
      </c>
      <c r="L130" s="36">
        <v>896</v>
      </c>
      <c r="M130" s="481">
        <v>1.2468659594985536</v>
      </c>
      <c r="N130" s="36">
        <v>455</v>
      </c>
      <c r="O130" s="36">
        <v>378</v>
      </c>
      <c r="P130" s="118">
        <v>0.43876567020250723</v>
      </c>
      <c r="Q130" s="107">
        <v>0.5078125</v>
      </c>
    </row>
    <row r="131" spans="3:19" ht="15" customHeight="1" thickBot="1" x14ac:dyDescent="0.25">
      <c r="C131" s="24"/>
      <c r="D131" s="37"/>
      <c r="E131" s="770"/>
      <c r="F131" s="115" t="s">
        <v>46</v>
      </c>
      <c r="G131" s="38"/>
      <c r="H131" s="39"/>
      <c r="I131" s="38"/>
      <c r="J131" s="41">
        <v>4893</v>
      </c>
      <c r="K131" s="42">
        <v>4523</v>
      </c>
      <c r="L131" s="42">
        <v>4024</v>
      </c>
      <c r="M131" s="491">
        <v>1.0818041123148352</v>
      </c>
      <c r="N131" s="42">
        <v>3250</v>
      </c>
      <c r="O131" s="42">
        <v>2914</v>
      </c>
      <c r="P131" s="92">
        <v>0.71854963519787751</v>
      </c>
      <c r="Q131" s="93">
        <v>0.80765407554671964</v>
      </c>
    </row>
    <row r="132" spans="3:19" ht="15" customHeight="1" thickBot="1" x14ac:dyDescent="0.25">
      <c r="C132" s="24"/>
      <c r="D132" s="43" t="s">
        <v>413</v>
      </c>
      <c r="E132" s="44"/>
      <c r="F132" s="44"/>
      <c r="G132" s="44"/>
      <c r="H132" s="44"/>
      <c r="I132" s="44"/>
      <c r="J132" s="112"/>
      <c r="K132" s="46"/>
      <c r="L132" s="46"/>
      <c r="M132" s="492"/>
      <c r="N132" s="46"/>
      <c r="O132" s="46"/>
      <c r="P132" s="120"/>
      <c r="Q132" s="47"/>
    </row>
    <row r="133" spans="3:19" ht="15" customHeight="1" x14ac:dyDescent="0.2">
      <c r="C133" s="24"/>
      <c r="D133" s="97"/>
      <c r="E133" s="98" t="s">
        <v>15</v>
      </c>
      <c r="F133" s="98"/>
      <c r="G133" s="98"/>
      <c r="H133" s="99"/>
      <c r="I133" s="98"/>
      <c r="J133" s="100">
        <v>239187</v>
      </c>
      <c r="K133" s="101">
        <v>110163</v>
      </c>
      <c r="L133" s="101">
        <v>100860</v>
      </c>
      <c r="M133" s="493">
        <v>2.1712099343699789</v>
      </c>
      <c r="N133" s="101">
        <v>82862</v>
      </c>
      <c r="O133" s="101">
        <v>78257</v>
      </c>
      <c r="P133" s="116">
        <v>0.75217632054319505</v>
      </c>
      <c r="Q133" s="103">
        <v>0.82155463018044816</v>
      </c>
    </row>
    <row r="134" spans="3:19" ht="15" customHeight="1" x14ac:dyDescent="0.2">
      <c r="C134" s="24"/>
      <c r="D134" s="62"/>
      <c r="E134" s="63" t="s">
        <v>337</v>
      </c>
      <c r="F134" s="63"/>
      <c r="G134" s="63"/>
      <c r="H134" s="64"/>
      <c r="I134" s="63"/>
      <c r="J134" s="58">
        <v>194684</v>
      </c>
      <c r="K134" s="59">
        <v>79985</v>
      </c>
      <c r="L134" s="59">
        <v>74403</v>
      </c>
      <c r="M134" s="488">
        <v>2.4340063761955366</v>
      </c>
      <c r="N134" s="59">
        <v>61822</v>
      </c>
      <c r="O134" s="59">
        <v>57837</v>
      </c>
      <c r="P134" s="117">
        <v>0.77291992248546604</v>
      </c>
      <c r="Q134" s="105">
        <v>0.83090735588618736</v>
      </c>
    </row>
    <row r="135" spans="3:19" ht="15" customHeight="1" x14ac:dyDescent="0.2">
      <c r="C135" s="24"/>
      <c r="D135" s="31"/>
      <c r="E135" s="767" t="s">
        <v>17</v>
      </c>
      <c r="F135" s="32" t="s">
        <v>44</v>
      </c>
      <c r="G135" s="32"/>
      <c r="H135" s="33"/>
      <c r="I135" s="32"/>
      <c r="J135" s="35">
        <v>154760</v>
      </c>
      <c r="K135" s="36">
        <v>71028</v>
      </c>
      <c r="L135" s="36">
        <v>66005</v>
      </c>
      <c r="M135" s="481">
        <v>2.1788590415047588</v>
      </c>
      <c r="N135" s="36">
        <v>52913</v>
      </c>
      <c r="O135" s="36">
        <v>47748</v>
      </c>
      <c r="P135" s="118">
        <v>0.74495973418933381</v>
      </c>
      <c r="Q135" s="107">
        <v>0.80165139004620867</v>
      </c>
    </row>
    <row r="136" spans="3:19" ht="15" customHeight="1" x14ac:dyDescent="0.2">
      <c r="C136" s="24"/>
      <c r="D136" s="108"/>
      <c r="E136" s="768"/>
      <c r="F136" s="32" t="s">
        <v>45</v>
      </c>
      <c r="G136" s="32"/>
      <c r="H136" s="33"/>
      <c r="I136" s="32"/>
      <c r="J136" s="35">
        <v>29250</v>
      </c>
      <c r="K136" s="36">
        <v>14060</v>
      </c>
      <c r="L136" s="36">
        <v>12639</v>
      </c>
      <c r="M136" s="481">
        <v>2.0803698435277385</v>
      </c>
      <c r="N136" s="36">
        <v>5044</v>
      </c>
      <c r="O136" s="36">
        <v>4474</v>
      </c>
      <c r="P136" s="118">
        <v>0.35874822190611666</v>
      </c>
      <c r="Q136" s="107">
        <v>0.39908220587071763</v>
      </c>
    </row>
    <row r="137" spans="3:19" ht="15" customHeight="1" x14ac:dyDescent="0.2">
      <c r="C137" s="24"/>
      <c r="D137" s="48"/>
      <c r="E137" s="769"/>
      <c r="F137" s="49" t="s">
        <v>46</v>
      </c>
      <c r="G137" s="49"/>
      <c r="H137" s="50"/>
      <c r="I137" s="49"/>
      <c r="J137" s="52">
        <v>10674</v>
      </c>
      <c r="K137" s="53">
        <v>8881</v>
      </c>
      <c r="L137" s="53">
        <v>8121</v>
      </c>
      <c r="M137" s="490">
        <v>1.2018916788649927</v>
      </c>
      <c r="N137" s="53">
        <v>7398</v>
      </c>
      <c r="O137" s="53">
        <v>6342</v>
      </c>
      <c r="P137" s="119">
        <v>0.83301430019141987</v>
      </c>
      <c r="Q137" s="110">
        <v>0.91097155522718876</v>
      </c>
    </row>
    <row r="138" spans="3:19" ht="15" customHeight="1" x14ac:dyDescent="0.2">
      <c r="C138" s="24"/>
      <c r="D138" s="62"/>
      <c r="E138" s="63" t="s">
        <v>40</v>
      </c>
      <c r="F138" s="63"/>
      <c r="G138" s="63"/>
      <c r="H138" s="64"/>
      <c r="I138" s="63"/>
      <c r="J138" s="58">
        <v>44503</v>
      </c>
      <c r="K138" s="59">
        <v>35654</v>
      </c>
      <c r="L138" s="59">
        <v>30707</v>
      </c>
      <c r="M138" s="488">
        <v>1.2481909463173837</v>
      </c>
      <c r="N138" s="59">
        <v>23335</v>
      </c>
      <c r="O138" s="59">
        <v>20965</v>
      </c>
      <c r="P138" s="117">
        <v>0.65448477029225327</v>
      </c>
      <c r="Q138" s="105">
        <v>0.75992444719445074</v>
      </c>
    </row>
    <row r="139" spans="3:19" ht="15" customHeight="1" x14ac:dyDescent="0.2">
      <c r="C139" s="24"/>
      <c r="D139" s="31"/>
      <c r="E139" s="767" t="s">
        <v>17</v>
      </c>
      <c r="F139" s="114" t="s">
        <v>44</v>
      </c>
      <c r="G139" s="32"/>
      <c r="H139" s="33"/>
      <c r="I139" s="32"/>
      <c r="J139" s="35">
        <v>39054</v>
      </c>
      <c r="K139" s="36">
        <v>31617</v>
      </c>
      <c r="L139" s="36">
        <v>27109</v>
      </c>
      <c r="M139" s="481">
        <v>1.2352215580225827</v>
      </c>
      <c r="N139" s="36">
        <v>20081</v>
      </c>
      <c r="O139" s="36">
        <v>17967</v>
      </c>
      <c r="P139" s="118">
        <v>0.63513299807065815</v>
      </c>
      <c r="Q139" s="107">
        <v>0.74075030432697631</v>
      </c>
    </row>
    <row r="140" spans="3:19" ht="15" customHeight="1" x14ac:dyDescent="0.2">
      <c r="C140" s="24"/>
      <c r="D140" s="108"/>
      <c r="E140" s="768"/>
      <c r="F140" s="114" t="s">
        <v>45</v>
      </c>
      <c r="G140" s="32"/>
      <c r="H140" s="33"/>
      <c r="I140" s="32"/>
      <c r="J140" s="35">
        <v>1087</v>
      </c>
      <c r="K140" s="36">
        <v>884</v>
      </c>
      <c r="L140" s="36">
        <v>761</v>
      </c>
      <c r="M140" s="481">
        <v>1.2296380090497738</v>
      </c>
      <c r="N140" s="36">
        <v>448</v>
      </c>
      <c r="O140" s="36">
        <v>398</v>
      </c>
      <c r="P140" s="118">
        <v>0.50678733031674206</v>
      </c>
      <c r="Q140" s="107">
        <v>0.58869908015768724</v>
      </c>
    </row>
    <row r="141" spans="3:19" ht="15" customHeight="1" thickBot="1" x14ac:dyDescent="0.25">
      <c r="C141" s="24"/>
      <c r="D141" s="37"/>
      <c r="E141" s="770"/>
      <c r="F141" s="115" t="s">
        <v>46</v>
      </c>
      <c r="G141" s="38"/>
      <c r="H141" s="39"/>
      <c r="I141" s="38"/>
      <c r="J141" s="41">
        <v>4362</v>
      </c>
      <c r="K141" s="42">
        <v>4033</v>
      </c>
      <c r="L141" s="42">
        <v>3564</v>
      </c>
      <c r="M141" s="491">
        <v>1.0815769898338705</v>
      </c>
      <c r="N141" s="42">
        <v>3035</v>
      </c>
      <c r="O141" s="42">
        <v>2708</v>
      </c>
      <c r="P141" s="92">
        <v>0.75254153235804611</v>
      </c>
      <c r="Q141" s="93">
        <v>0.85157126823793494</v>
      </c>
    </row>
    <row r="142" spans="3:19" ht="15" customHeight="1" thickBot="1" x14ac:dyDescent="0.25">
      <c r="C142" s="24"/>
      <c r="D142" s="43" t="s">
        <v>417</v>
      </c>
      <c r="E142" s="44"/>
      <c r="F142" s="44"/>
      <c r="G142" s="44"/>
      <c r="H142" s="44"/>
      <c r="I142" s="44"/>
      <c r="J142" s="112"/>
      <c r="K142" s="46"/>
      <c r="L142" s="46"/>
      <c r="M142" s="492"/>
      <c r="N142" s="46"/>
      <c r="O142" s="46"/>
      <c r="P142" s="120"/>
      <c r="Q142" s="47"/>
    </row>
    <row r="143" spans="3:19" ht="15" customHeight="1" x14ac:dyDescent="0.2">
      <c r="C143" s="24"/>
      <c r="D143" s="97"/>
      <c r="E143" s="98" t="s">
        <v>15</v>
      </c>
      <c r="F143" s="98"/>
      <c r="G143" s="98"/>
      <c r="H143" s="99"/>
      <c r="I143" s="98"/>
      <c r="J143" s="100">
        <v>227060</v>
      </c>
      <c r="K143" s="101">
        <v>105039</v>
      </c>
      <c r="L143" s="101">
        <v>97302</v>
      </c>
      <c r="M143" s="493">
        <v>2.1616732832566949</v>
      </c>
      <c r="N143" s="101">
        <v>82539</v>
      </c>
      <c r="O143" s="101">
        <v>77587</v>
      </c>
      <c r="P143" s="116">
        <v>0.78579384799931451</v>
      </c>
      <c r="Q143" s="103">
        <v>0.84827649996916821</v>
      </c>
      <c r="S143" s="531"/>
    </row>
    <row r="144" spans="3:19" ht="15" customHeight="1" x14ac:dyDescent="0.2">
      <c r="C144" s="24"/>
      <c r="D144" s="62"/>
      <c r="E144" s="63" t="s">
        <v>337</v>
      </c>
      <c r="F144" s="63"/>
      <c r="G144" s="63"/>
      <c r="H144" s="64"/>
      <c r="I144" s="63"/>
      <c r="J144" s="58">
        <v>185467</v>
      </c>
      <c r="K144" s="59">
        <v>76471</v>
      </c>
      <c r="L144" s="59">
        <v>73831</v>
      </c>
      <c r="M144" s="488">
        <v>2.4253246328673614</v>
      </c>
      <c r="N144" s="59">
        <v>61005</v>
      </c>
      <c r="O144" s="59">
        <v>57269</v>
      </c>
      <c r="P144" s="117">
        <v>0.79775339671247925</v>
      </c>
      <c r="Q144" s="105">
        <v>0.82627893432298083</v>
      </c>
    </row>
    <row r="145" spans="3:17" ht="15" customHeight="1" x14ac:dyDescent="0.2">
      <c r="C145" s="24"/>
      <c r="D145" s="31"/>
      <c r="E145" s="767" t="s">
        <v>17</v>
      </c>
      <c r="F145" s="32" t="s">
        <v>44</v>
      </c>
      <c r="G145" s="32"/>
      <c r="H145" s="33"/>
      <c r="I145" s="32"/>
      <c r="J145" s="35">
        <v>147525</v>
      </c>
      <c r="K145" s="36">
        <v>68397</v>
      </c>
      <c r="L145" s="36">
        <v>64113</v>
      </c>
      <c r="M145" s="481">
        <v>2.1568928461774641</v>
      </c>
      <c r="N145" s="36">
        <v>52990</v>
      </c>
      <c r="O145" s="36">
        <v>47876</v>
      </c>
      <c r="P145" s="118">
        <v>0.77474158223313883</v>
      </c>
      <c r="Q145" s="107">
        <v>0.82650944426247408</v>
      </c>
    </row>
    <row r="146" spans="3:17" ht="15" customHeight="1" x14ac:dyDescent="0.2">
      <c r="C146" s="24"/>
      <c r="D146" s="108"/>
      <c r="E146" s="768"/>
      <c r="F146" s="32" t="s">
        <v>45</v>
      </c>
      <c r="G146" s="32"/>
      <c r="H146" s="33"/>
      <c r="I146" s="32"/>
      <c r="J146" s="35">
        <v>28791</v>
      </c>
      <c r="K146" s="36">
        <v>13357</v>
      </c>
      <c r="L146" s="36">
        <v>11853</v>
      </c>
      <c r="M146" s="481">
        <v>2.1554989892940033</v>
      </c>
      <c r="N146" s="36">
        <v>5257</v>
      </c>
      <c r="O146" s="36">
        <v>4670</v>
      </c>
      <c r="P146" s="118">
        <v>0.39357640188665122</v>
      </c>
      <c r="Q146" s="107">
        <v>0.44351640934784442</v>
      </c>
    </row>
    <row r="147" spans="3:17" ht="15" customHeight="1" x14ac:dyDescent="0.2">
      <c r="C147" s="24"/>
      <c r="D147" s="48"/>
      <c r="E147" s="769"/>
      <c r="F147" s="49" t="s">
        <v>46</v>
      </c>
      <c r="G147" s="49"/>
      <c r="H147" s="50"/>
      <c r="I147" s="49"/>
      <c r="J147" s="52">
        <v>9151</v>
      </c>
      <c r="K147" s="53">
        <v>7657</v>
      </c>
      <c r="L147" s="53">
        <v>6909</v>
      </c>
      <c r="M147" s="490">
        <v>1.1951155805145619</v>
      </c>
      <c r="N147" s="53">
        <v>6362</v>
      </c>
      <c r="O147" s="53">
        <v>5449</v>
      </c>
      <c r="P147" s="119">
        <v>0.83087371033041657</v>
      </c>
      <c r="Q147" s="110">
        <v>0.92082790563033723</v>
      </c>
    </row>
    <row r="148" spans="3:17" ht="15" customHeight="1" x14ac:dyDescent="0.2">
      <c r="C148" s="24"/>
      <c r="D148" s="62"/>
      <c r="E148" s="63" t="s">
        <v>40</v>
      </c>
      <c r="F148" s="63"/>
      <c r="G148" s="63"/>
      <c r="H148" s="64"/>
      <c r="I148" s="63"/>
      <c r="J148" s="58">
        <v>41593</v>
      </c>
      <c r="K148" s="59">
        <v>33428</v>
      </c>
      <c r="L148" s="59">
        <v>29210</v>
      </c>
      <c r="M148" s="488">
        <v>1.2442563120737107</v>
      </c>
      <c r="N148" s="59">
        <v>23204</v>
      </c>
      <c r="O148" s="59">
        <v>20837</v>
      </c>
      <c r="P148" s="117">
        <v>0.69414861792509275</v>
      </c>
      <c r="Q148" s="105">
        <v>0.79438548442314272</v>
      </c>
    </row>
    <row r="149" spans="3:17" ht="15" customHeight="1" x14ac:dyDescent="0.2">
      <c r="C149" s="24"/>
      <c r="D149" s="31"/>
      <c r="E149" s="767" t="s">
        <v>17</v>
      </c>
      <c r="F149" s="114" t="s">
        <v>44</v>
      </c>
      <c r="G149" s="32"/>
      <c r="H149" s="33"/>
      <c r="I149" s="32"/>
      <c r="J149" s="35">
        <v>35935</v>
      </c>
      <c r="K149" s="36">
        <v>29234</v>
      </c>
      <c r="L149" s="36">
        <v>25410</v>
      </c>
      <c r="M149" s="481">
        <v>1.2292194020660874</v>
      </c>
      <c r="N149" s="36">
        <v>19765</v>
      </c>
      <c r="O149" s="36">
        <v>17664</v>
      </c>
      <c r="P149" s="118">
        <v>0.67609632619552573</v>
      </c>
      <c r="Q149" s="107">
        <v>0.77784336875245963</v>
      </c>
    </row>
    <row r="150" spans="3:17" ht="15" customHeight="1" x14ac:dyDescent="0.2">
      <c r="C150" s="24"/>
      <c r="D150" s="108"/>
      <c r="E150" s="768"/>
      <c r="F150" s="114" t="s">
        <v>45</v>
      </c>
      <c r="G150" s="32"/>
      <c r="H150" s="33"/>
      <c r="I150" s="32"/>
      <c r="J150" s="35">
        <v>1066</v>
      </c>
      <c r="K150" s="36">
        <v>852</v>
      </c>
      <c r="L150" s="36">
        <v>734</v>
      </c>
      <c r="M150" s="481">
        <v>1.2511737089201878</v>
      </c>
      <c r="N150" s="36">
        <v>493</v>
      </c>
      <c r="O150" s="36">
        <v>440</v>
      </c>
      <c r="P150" s="118">
        <v>0.57863849765258213</v>
      </c>
      <c r="Q150" s="107">
        <v>0.67166212534059944</v>
      </c>
    </row>
    <row r="151" spans="3:17" ht="15" customHeight="1" thickBot="1" x14ac:dyDescent="0.25">
      <c r="C151" s="24"/>
      <c r="D151" s="37"/>
      <c r="E151" s="770"/>
      <c r="F151" s="115" t="s">
        <v>46</v>
      </c>
      <c r="G151" s="38"/>
      <c r="H151" s="39"/>
      <c r="I151" s="38"/>
      <c r="J151" s="41">
        <v>4592</v>
      </c>
      <c r="K151" s="42">
        <v>4271</v>
      </c>
      <c r="L151" s="42">
        <v>3854</v>
      </c>
      <c r="M151" s="491">
        <v>1.0751580426129712</v>
      </c>
      <c r="N151" s="42">
        <v>3230</v>
      </c>
      <c r="O151" s="42">
        <v>2879</v>
      </c>
      <c r="P151" s="92">
        <v>0.75626317021774758</v>
      </c>
      <c r="Q151" s="93">
        <v>0.83809029579657501</v>
      </c>
    </row>
    <row r="152" spans="3:17" ht="13.5" customHeight="1" thickBot="1" x14ac:dyDescent="0.25">
      <c r="C152" s="24"/>
      <c r="D152" s="43" t="s">
        <v>444</v>
      </c>
      <c r="E152" s="44"/>
      <c r="F152" s="44"/>
      <c r="G152" s="44"/>
      <c r="H152" s="44"/>
      <c r="I152" s="44"/>
      <c r="J152" s="112"/>
      <c r="K152" s="46"/>
      <c r="L152" s="46"/>
      <c r="M152" s="492"/>
      <c r="N152" s="46"/>
      <c r="O152" s="46"/>
      <c r="P152" s="120"/>
      <c r="Q152" s="47"/>
    </row>
    <row r="153" spans="3:17" ht="12.75" customHeight="1" x14ac:dyDescent="0.2">
      <c r="C153" s="24"/>
      <c r="D153" s="97"/>
      <c r="E153" s="98" t="s">
        <v>15</v>
      </c>
      <c r="F153" s="98"/>
      <c r="G153" s="98"/>
      <c r="H153" s="99"/>
      <c r="I153" s="98"/>
      <c r="J153" s="100">
        <v>216903</v>
      </c>
      <c r="K153" s="101">
        <v>101834</v>
      </c>
      <c r="L153" s="101">
        <v>94508</v>
      </c>
      <c r="M153" s="493">
        <v>2.1299664159318108</v>
      </c>
      <c r="N153" s="101">
        <v>80910</v>
      </c>
      <c r="O153" s="101">
        <v>76012</v>
      </c>
      <c r="P153" s="116">
        <v>0.79452835005990141</v>
      </c>
      <c r="Q153" s="103">
        <v>0.85611800059254239</v>
      </c>
    </row>
    <row r="154" spans="3:17" ht="12.75" customHeight="1" x14ac:dyDescent="0.2">
      <c r="C154" s="24"/>
      <c r="D154" s="62"/>
      <c r="E154" s="63" t="s">
        <v>337</v>
      </c>
      <c r="F154" s="63"/>
      <c r="G154" s="63"/>
      <c r="H154" s="64"/>
      <c r="I154" s="63"/>
      <c r="J154" s="58">
        <v>178842</v>
      </c>
      <c r="K154" s="59">
        <v>75301</v>
      </c>
      <c r="L154" s="59">
        <v>70819</v>
      </c>
      <c r="M154" s="488">
        <v>2.3750282200767585</v>
      </c>
      <c r="N154" s="59">
        <v>60666</v>
      </c>
      <c r="O154" s="59">
        <v>56972</v>
      </c>
      <c r="P154" s="117">
        <v>0.80564667135894608</v>
      </c>
      <c r="Q154" s="105">
        <v>0.85663451898501819</v>
      </c>
    </row>
    <row r="155" spans="3:17" ht="12.75" customHeight="1" x14ac:dyDescent="0.2">
      <c r="C155" s="24"/>
      <c r="D155" s="31"/>
      <c r="E155" s="767" t="s">
        <v>17</v>
      </c>
      <c r="F155" s="32" t="s">
        <v>44</v>
      </c>
      <c r="G155" s="32"/>
      <c r="H155" s="33"/>
      <c r="I155" s="32"/>
      <c r="J155" s="35">
        <v>143096</v>
      </c>
      <c r="K155" s="36">
        <v>67609</v>
      </c>
      <c r="L155" s="36">
        <v>63523</v>
      </c>
      <c r="M155" s="481">
        <v>2.1165229481282077</v>
      </c>
      <c r="N155" s="36">
        <v>52756</v>
      </c>
      <c r="O155" s="36">
        <v>47871</v>
      </c>
      <c r="P155" s="118">
        <v>0.78031031371562953</v>
      </c>
      <c r="Q155" s="107">
        <v>0.83050233773593818</v>
      </c>
    </row>
    <row r="156" spans="3:17" x14ac:dyDescent="0.2">
      <c r="C156" s="24"/>
      <c r="D156" s="108"/>
      <c r="E156" s="768"/>
      <c r="F156" s="32" t="s">
        <v>45</v>
      </c>
      <c r="G156" s="32"/>
      <c r="H156" s="33"/>
      <c r="I156" s="32"/>
      <c r="J156" s="35">
        <v>27249</v>
      </c>
      <c r="K156" s="36">
        <v>12846</v>
      </c>
      <c r="L156" s="36">
        <v>11466</v>
      </c>
      <c r="M156" s="481">
        <v>2.1212050443717887</v>
      </c>
      <c r="N156" s="36">
        <v>5405</v>
      </c>
      <c r="O156" s="36">
        <v>4758</v>
      </c>
      <c r="P156" s="118">
        <v>0.42075354195858633</v>
      </c>
      <c r="Q156" s="107">
        <v>0.47139368567939999</v>
      </c>
    </row>
    <row r="157" spans="3:17" x14ac:dyDescent="0.2">
      <c r="C157" s="24"/>
      <c r="D157" s="48"/>
      <c r="E157" s="769"/>
      <c r="F157" s="49" t="s">
        <v>46</v>
      </c>
      <c r="G157" s="49"/>
      <c r="H157" s="50"/>
      <c r="I157" s="49"/>
      <c r="J157" s="52">
        <v>8497</v>
      </c>
      <c r="K157" s="53">
        <v>7105</v>
      </c>
      <c r="L157" s="53">
        <v>6549</v>
      </c>
      <c r="M157" s="490">
        <v>1.1959183673469387</v>
      </c>
      <c r="N157" s="53">
        <v>5929</v>
      </c>
      <c r="O157" s="53">
        <v>5080</v>
      </c>
      <c r="P157" s="119">
        <v>0.83448275862068966</v>
      </c>
      <c r="Q157" s="110">
        <v>0.9053290578714307</v>
      </c>
    </row>
    <row r="158" spans="3:17" ht="12.75" customHeight="1" x14ac:dyDescent="0.2">
      <c r="C158" s="24"/>
      <c r="D158" s="62"/>
      <c r="E158" s="63" t="s">
        <v>40</v>
      </c>
      <c r="F158" s="63"/>
      <c r="G158" s="63"/>
      <c r="H158" s="64"/>
      <c r="I158" s="63"/>
      <c r="J158" s="58">
        <v>38061</v>
      </c>
      <c r="K158" s="59">
        <v>30842</v>
      </c>
      <c r="L158" s="59">
        <v>26984</v>
      </c>
      <c r="M158" s="488">
        <v>1.2340639387847741</v>
      </c>
      <c r="N158" s="59">
        <v>21686</v>
      </c>
      <c r="O158" s="59">
        <v>19510</v>
      </c>
      <c r="P158" s="117">
        <v>0.70313209260099863</v>
      </c>
      <c r="Q158" s="105">
        <v>0.80366142899495996</v>
      </c>
    </row>
    <row r="159" spans="3:17" ht="12.75" customHeight="1" x14ac:dyDescent="0.2">
      <c r="C159" s="24"/>
      <c r="D159" s="31"/>
      <c r="E159" s="767" t="s">
        <v>17</v>
      </c>
      <c r="F159" s="114" t="s">
        <v>44</v>
      </c>
      <c r="G159" s="32"/>
      <c r="H159" s="33"/>
      <c r="I159" s="32"/>
      <c r="J159" s="35">
        <v>32504</v>
      </c>
      <c r="K159" s="36">
        <v>26722</v>
      </c>
      <c r="L159" s="36">
        <v>23240</v>
      </c>
      <c r="M159" s="481">
        <v>1.2163760197590001</v>
      </c>
      <c r="N159" s="36">
        <v>18238</v>
      </c>
      <c r="O159" s="36">
        <v>16355</v>
      </c>
      <c r="P159" s="118">
        <v>0.68250879425192723</v>
      </c>
      <c r="Q159" s="107">
        <v>0.78476764199655769</v>
      </c>
    </row>
    <row r="160" spans="3:17" x14ac:dyDescent="0.2">
      <c r="C160" s="24"/>
      <c r="D160" s="108"/>
      <c r="E160" s="768"/>
      <c r="F160" s="114" t="s">
        <v>45</v>
      </c>
      <c r="G160" s="32"/>
      <c r="H160" s="33"/>
      <c r="I160" s="32"/>
      <c r="J160" s="35">
        <v>1204</v>
      </c>
      <c r="K160" s="36">
        <v>937</v>
      </c>
      <c r="L160" s="36">
        <v>802</v>
      </c>
      <c r="M160" s="481">
        <v>1.2849519743863393</v>
      </c>
      <c r="N160" s="36">
        <v>566</v>
      </c>
      <c r="O160" s="36">
        <v>509</v>
      </c>
      <c r="P160" s="118">
        <v>0.60405549626467447</v>
      </c>
      <c r="Q160" s="107">
        <v>0.70573566084788031</v>
      </c>
    </row>
    <row r="161" spans="3:17" ht="13.5" customHeight="1" thickBot="1" x14ac:dyDescent="0.25">
      <c r="C161" s="24"/>
      <c r="D161" s="37"/>
      <c r="E161" s="770"/>
      <c r="F161" s="115" t="s">
        <v>46</v>
      </c>
      <c r="G161" s="38"/>
      <c r="H161" s="39"/>
      <c r="I161" s="38"/>
      <c r="J161" s="41">
        <v>4353</v>
      </c>
      <c r="K161" s="42">
        <v>4271</v>
      </c>
      <c r="L161" s="42">
        <v>3728</v>
      </c>
      <c r="M161" s="491">
        <v>1.019199250760946</v>
      </c>
      <c r="N161" s="42">
        <v>3167</v>
      </c>
      <c r="O161" s="42">
        <v>2793</v>
      </c>
      <c r="P161" s="92">
        <v>0.74151252634043552</v>
      </c>
      <c r="Q161" s="93">
        <v>0.84951716738197425</v>
      </c>
    </row>
    <row r="162" spans="3:17" ht="13.5" customHeight="1" thickBot="1" x14ac:dyDescent="0.25">
      <c r="C162" s="24"/>
      <c r="D162" s="43" t="s">
        <v>450</v>
      </c>
      <c r="E162" s="44"/>
      <c r="F162" s="44"/>
      <c r="G162" s="44"/>
      <c r="H162" s="44"/>
      <c r="I162" s="44"/>
      <c r="J162" s="112"/>
      <c r="K162" s="46"/>
      <c r="L162" s="46"/>
      <c r="M162" s="492"/>
      <c r="N162" s="46"/>
      <c r="O162" s="46"/>
      <c r="P162" s="120"/>
      <c r="Q162" s="47"/>
    </row>
    <row r="163" spans="3:17" ht="12.75" customHeight="1" x14ac:dyDescent="0.2">
      <c r="C163" s="24"/>
      <c r="D163" s="97"/>
      <c r="E163" s="98" t="s">
        <v>15</v>
      </c>
      <c r="F163" s="98"/>
      <c r="G163" s="98"/>
      <c r="H163" s="99"/>
      <c r="I163" s="98"/>
      <c r="J163" s="100">
        <v>224496</v>
      </c>
      <c r="K163" s="101">
        <v>104521</v>
      </c>
      <c r="L163" s="101">
        <v>97896</v>
      </c>
      <c r="M163" s="493">
        <v>2.1478554548846645</v>
      </c>
      <c r="N163" s="101">
        <v>84782</v>
      </c>
      <c r="O163" s="101">
        <v>79919</v>
      </c>
      <c r="P163" s="116">
        <v>0.81114799896671486</v>
      </c>
      <c r="Q163" s="103">
        <v>0.86604151344283731</v>
      </c>
    </row>
    <row r="164" spans="3:17" ht="12.75" customHeight="1" x14ac:dyDescent="0.2">
      <c r="C164" s="24"/>
      <c r="D164" s="62"/>
      <c r="E164" s="63" t="s">
        <v>337</v>
      </c>
      <c r="F164" s="63"/>
      <c r="G164" s="63"/>
      <c r="H164" s="64"/>
      <c r="I164" s="63"/>
      <c r="J164" s="58">
        <v>187447</v>
      </c>
      <c r="K164" s="59">
        <v>78647</v>
      </c>
      <c r="L164" s="59">
        <v>74525</v>
      </c>
      <c r="M164" s="488">
        <v>2.383396696631785</v>
      </c>
      <c r="N164" s="59">
        <v>64660</v>
      </c>
      <c r="O164" s="59">
        <v>61136</v>
      </c>
      <c r="P164" s="117">
        <v>0.8221546912151767</v>
      </c>
      <c r="Q164" s="105">
        <v>0.86762831264676288</v>
      </c>
    </row>
    <row r="165" spans="3:17" ht="12.75" customHeight="1" x14ac:dyDescent="0.2">
      <c r="C165" s="24"/>
      <c r="D165" s="31"/>
      <c r="E165" s="767" t="s">
        <v>17</v>
      </c>
      <c r="F165" s="32" t="s">
        <v>44</v>
      </c>
      <c r="G165" s="32"/>
      <c r="H165" s="33"/>
      <c r="I165" s="32"/>
      <c r="J165" s="35">
        <v>150663</v>
      </c>
      <c r="K165" s="36">
        <v>71323</v>
      </c>
      <c r="L165" s="36">
        <v>67518</v>
      </c>
      <c r="M165" s="481">
        <v>2.1124041333090307</v>
      </c>
      <c r="N165" s="36">
        <v>56935</v>
      </c>
      <c r="O165" s="36">
        <v>51818</v>
      </c>
      <c r="P165" s="118">
        <v>0.79826984282769931</v>
      </c>
      <c r="Q165" s="107">
        <v>0.84325661305133448</v>
      </c>
    </row>
    <row r="166" spans="3:17" x14ac:dyDescent="0.2">
      <c r="C166" s="24"/>
      <c r="D166" s="108"/>
      <c r="E166" s="768"/>
      <c r="F166" s="32" t="s">
        <v>45</v>
      </c>
      <c r="G166" s="32"/>
      <c r="H166" s="33"/>
      <c r="I166" s="32"/>
      <c r="J166" s="35">
        <v>28140</v>
      </c>
      <c r="K166" s="36">
        <v>13049</v>
      </c>
      <c r="L166" s="36">
        <v>11726</v>
      </c>
      <c r="M166" s="481">
        <v>2.1564870871331134</v>
      </c>
      <c r="N166" s="36">
        <v>5699</v>
      </c>
      <c r="O166" s="36">
        <v>5081</v>
      </c>
      <c r="P166" s="118">
        <v>0.43673844739060463</v>
      </c>
      <c r="Q166" s="107">
        <v>0.48601398601398599</v>
      </c>
    </row>
    <row r="167" spans="3:17" x14ac:dyDescent="0.2">
      <c r="C167" s="24"/>
      <c r="D167" s="48"/>
      <c r="E167" s="769"/>
      <c r="F167" s="49" t="s">
        <v>46</v>
      </c>
      <c r="G167" s="49"/>
      <c r="H167" s="50"/>
      <c r="I167" s="49"/>
      <c r="J167" s="52">
        <v>8644</v>
      </c>
      <c r="K167" s="53">
        <v>7049</v>
      </c>
      <c r="L167" s="53">
        <v>6409</v>
      </c>
      <c r="M167" s="490">
        <v>1.2262732302454249</v>
      </c>
      <c r="N167" s="53">
        <v>5924</v>
      </c>
      <c r="O167" s="53">
        <v>5081</v>
      </c>
      <c r="P167" s="119">
        <v>0.84040289402752166</v>
      </c>
      <c r="Q167" s="110">
        <v>0.92432516773287565</v>
      </c>
    </row>
    <row r="168" spans="3:17" ht="12.75" customHeight="1" x14ac:dyDescent="0.2">
      <c r="C168" s="24"/>
      <c r="D168" s="62"/>
      <c r="E168" s="63" t="s">
        <v>40</v>
      </c>
      <c r="F168" s="63"/>
      <c r="G168" s="63"/>
      <c r="H168" s="64"/>
      <c r="I168" s="63"/>
      <c r="J168" s="58">
        <v>37049</v>
      </c>
      <c r="K168" s="59">
        <v>29952</v>
      </c>
      <c r="L168" s="59">
        <v>26471</v>
      </c>
      <c r="M168" s="488">
        <v>1.2369457799145298</v>
      </c>
      <c r="N168" s="59">
        <v>21496</v>
      </c>
      <c r="O168" s="59">
        <v>19228</v>
      </c>
      <c r="P168" s="117">
        <v>0.71768162393162394</v>
      </c>
      <c r="Q168" s="105">
        <v>0.81205847909032525</v>
      </c>
    </row>
    <row r="169" spans="3:17" ht="12.75" customHeight="1" x14ac:dyDescent="0.2">
      <c r="C169" s="24"/>
      <c r="D169" s="31"/>
      <c r="E169" s="767" t="s">
        <v>17</v>
      </c>
      <c r="F169" s="114" t="s">
        <v>44</v>
      </c>
      <c r="G169" s="32"/>
      <c r="H169" s="33"/>
      <c r="I169" s="32"/>
      <c r="J169" s="35">
        <v>31347</v>
      </c>
      <c r="K169" s="36">
        <v>25792</v>
      </c>
      <c r="L169" s="36">
        <v>22693</v>
      </c>
      <c r="M169" s="481">
        <v>1.2153768610421836</v>
      </c>
      <c r="N169" s="36">
        <v>18228</v>
      </c>
      <c r="O169" s="36">
        <v>16140</v>
      </c>
      <c r="P169" s="118">
        <v>0.70673076923076927</v>
      </c>
      <c r="Q169" s="107">
        <v>0.80324329088265101</v>
      </c>
    </row>
    <row r="170" spans="3:17" x14ac:dyDescent="0.2">
      <c r="C170" s="24"/>
      <c r="D170" s="108"/>
      <c r="E170" s="768"/>
      <c r="F170" s="114" t="s">
        <v>45</v>
      </c>
      <c r="G170" s="32"/>
      <c r="H170" s="33"/>
      <c r="I170" s="32"/>
      <c r="J170" s="35">
        <v>1297</v>
      </c>
      <c r="K170" s="36">
        <v>988</v>
      </c>
      <c r="L170" s="36">
        <v>837</v>
      </c>
      <c r="M170" s="481">
        <v>1.3127530364372471</v>
      </c>
      <c r="N170" s="36">
        <v>507</v>
      </c>
      <c r="O170" s="36">
        <v>459</v>
      </c>
      <c r="P170" s="118">
        <v>0.51315789473684215</v>
      </c>
      <c r="Q170" s="107">
        <v>0.60573476702508966</v>
      </c>
    </row>
    <row r="171" spans="3:17" ht="13.5" customHeight="1" thickBot="1" x14ac:dyDescent="0.25">
      <c r="C171" s="24"/>
      <c r="D171" s="37"/>
      <c r="E171" s="770"/>
      <c r="F171" s="115" t="s">
        <v>46</v>
      </c>
      <c r="G171" s="38"/>
      <c r="H171" s="39"/>
      <c r="I171" s="38"/>
      <c r="J171" s="41">
        <v>4405</v>
      </c>
      <c r="K171" s="42">
        <v>4097</v>
      </c>
      <c r="L171" s="42">
        <v>3669</v>
      </c>
      <c r="M171" s="491">
        <v>1.0751769587503051</v>
      </c>
      <c r="N171" s="42">
        <v>3040</v>
      </c>
      <c r="O171" s="42">
        <v>2760</v>
      </c>
      <c r="P171" s="92">
        <v>0.74200634610690752</v>
      </c>
      <c r="Q171" s="93">
        <v>0.82856364131916049</v>
      </c>
    </row>
    <row r="172" spans="3:17" ht="13.5" customHeight="1" thickBot="1" x14ac:dyDescent="0.25">
      <c r="C172" s="24"/>
      <c r="D172" s="43" t="s">
        <v>469</v>
      </c>
      <c r="E172" s="44"/>
      <c r="F172" s="44"/>
      <c r="G172" s="44"/>
      <c r="H172" s="44"/>
      <c r="I172" s="44"/>
      <c r="J172" s="112"/>
      <c r="K172" s="46"/>
      <c r="L172" s="46"/>
      <c r="M172" s="492"/>
      <c r="N172" s="46"/>
      <c r="O172" s="46"/>
      <c r="P172" s="120"/>
      <c r="Q172" s="47"/>
    </row>
    <row r="173" spans="3:17" ht="12.75" customHeight="1" x14ac:dyDescent="0.2">
      <c r="C173" s="24"/>
      <c r="D173" s="97"/>
      <c r="E173" s="98" t="s">
        <v>15</v>
      </c>
      <c r="F173" s="98"/>
      <c r="G173" s="98"/>
      <c r="H173" s="99"/>
      <c r="I173" s="98"/>
      <c r="J173" s="100">
        <v>225646</v>
      </c>
      <c r="K173" s="101">
        <v>106209</v>
      </c>
      <c r="L173" s="101">
        <v>101609</v>
      </c>
      <c r="M173" s="493">
        <v>2.1245468839740513</v>
      </c>
      <c r="N173" s="101">
        <v>87637</v>
      </c>
      <c r="O173" s="101">
        <v>83222</v>
      </c>
      <c r="P173" s="116">
        <v>0.82513722942500167</v>
      </c>
      <c r="Q173" s="103">
        <v>0.8624924957434873</v>
      </c>
    </row>
    <row r="174" spans="3:17" ht="12.75" customHeight="1" x14ac:dyDescent="0.2">
      <c r="C174" s="24"/>
      <c r="D174" s="62"/>
      <c r="E174" s="63" t="s">
        <v>337</v>
      </c>
      <c r="F174" s="63"/>
      <c r="G174" s="63"/>
      <c r="H174" s="64"/>
      <c r="I174" s="63"/>
      <c r="J174" s="58">
        <v>188214</v>
      </c>
      <c r="K174" s="59">
        <v>79850</v>
      </c>
      <c r="L174" s="59">
        <v>76747</v>
      </c>
      <c r="M174" s="488">
        <v>2.3570945522855355</v>
      </c>
      <c r="N174" s="59">
        <v>66715</v>
      </c>
      <c r="O174" s="59">
        <v>63495</v>
      </c>
      <c r="P174" s="117">
        <v>0.83550407013149652</v>
      </c>
      <c r="Q174" s="105">
        <v>0.8692847928909273</v>
      </c>
    </row>
    <row r="175" spans="3:17" ht="12.75" customHeight="1" x14ac:dyDescent="0.2">
      <c r="C175" s="24"/>
      <c r="D175" s="31"/>
      <c r="E175" s="767" t="s">
        <v>17</v>
      </c>
      <c r="F175" s="32" t="s">
        <v>44</v>
      </c>
      <c r="G175" s="32"/>
      <c r="H175" s="33"/>
      <c r="I175" s="32"/>
      <c r="J175" s="35">
        <v>151937</v>
      </c>
      <c r="K175" s="36">
        <v>72137</v>
      </c>
      <c r="L175" s="36">
        <v>69415</v>
      </c>
      <c r="M175" s="481">
        <v>2.1062284264663074</v>
      </c>
      <c r="N175" s="36">
        <v>58321</v>
      </c>
      <c r="O175" s="36">
        <v>53893</v>
      </c>
      <c r="P175" s="118">
        <v>0.80847553959826446</v>
      </c>
      <c r="Q175" s="107">
        <v>0.84017863574155438</v>
      </c>
    </row>
    <row r="176" spans="3:17" x14ac:dyDescent="0.2">
      <c r="C176" s="24"/>
      <c r="D176" s="108"/>
      <c r="E176" s="768"/>
      <c r="F176" s="32" t="s">
        <v>45</v>
      </c>
      <c r="G176" s="32"/>
      <c r="H176" s="33"/>
      <c r="I176" s="32"/>
      <c r="J176" s="35">
        <v>26969</v>
      </c>
      <c r="K176" s="36">
        <v>12472</v>
      </c>
      <c r="L176" s="36">
        <v>11523</v>
      </c>
      <c r="M176" s="481">
        <v>2.1623636946760745</v>
      </c>
      <c r="N176" s="36">
        <v>5605</v>
      </c>
      <c r="O176" s="36">
        <v>5037</v>
      </c>
      <c r="P176" s="118">
        <v>0.44940667094291215</v>
      </c>
      <c r="Q176" s="107">
        <v>0.4864184674130001</v>
      </c>
    </row>
    <row r="177" spans="3:17" x14ac:dyDescent="0.2">
      <c r="C177" s="24"/>
      <c r="D177" s="48"/>
      <c r="E177" s="769"/>
      <c r="F177" s="49" t="s">
        <v>46</v>
      </c>
      <c r="G177" s="49"/>
      <c r="H177" s="50"/>
      <c r="I177" s="49"/>
      <c r="J177" s="52">
        <v>9308</v>
      </c>
      <c r="K177" s="53">
        <v>7398</v>
      </c>
      <c r="L177" s="53">
        <v>6828</v>
      </c>
      <c r="M177" s="490">
        <v>1.2581778859151123</v>
      </c>
      <c r="N177" s="53">
        <v>6087</v>
      </c>
      <c r="O177" s="53">
        <v>5266</v>
      </c>
      <c r="P177" s="119">
        <v>0.82278994322789945</v>
      </c>
      <c r="Q177" s="110">
        <v>0.89147627416520214</v>
      </c>
    </row>
    <row r="178" spans="3:17" ht="12.75" customHeight="1" x14ac:dyDescent="0.2">
      <c r="C178" s="24"/>
      <c r="D178" s="62"/>
      <c r="E178" s="63" t="s">
        <v>40</v>
      </c>
      <c r="F178" s="63"/>
      <c r="G178" s="63"/>
      <c r="H178" s="64"/>
      <c r="I178" s="63"/>
      <c r="J178" s="58">
        <v>37432</v>
      </c>
      <c r="K178" s="59">
        <v>30593</v>
      </c>
      <c r="L178" s="59">
        <v>28419</v>
      </c>
      <c r="M178" s="488">
        <v>1.2235478704278757</v>
      </c>
      <c r="N178" s="59">
        <v>22534</v>
      </c>
      <c r="O178" s="59">
        <v>20256</v>
      </c>
      <c r="P178" s="117">
        <v>0.73657372601575521</v>
      </c>
      <c r="Q178" s="105">
        <v>0.79292022942397689</v>
      </c>
    </row>
    <row r="179" spans="3:17" ht="12.75" customHeight="1" x14ac:dyDescent="0.2">
      <c r="C179" s="24"/>
      <c r="D179" s="31"/>
      <c r="E179" s="767" t="s">
        <v>17</v>
      </c>
      <c r="F179" s="114" t="s">
        <v>44</v>
      </c>
      <c r="G179" s="32"/>
      <c r="H179" s="33"/>
      <c r="I179" s="32"/>
      <c r="J179" s="35">
        <v>31396</v>
      </c>
      <c r="K179" s="36">
        <v>26104</v>
      </c>
      <c r="L179" s="36">
        <v>24308</v>
      </c>
      <c r="M179" s="481">
        <v>1.202727551333129</v>
      </c>
      <c r="N179" s="36">
        <v>19114</v>
      </c>
      <c r="O179" s="36">
        <v>17095</v>
      </c>
      <c r="P179" s="118">
        <v>0.73222494636837265</v>
      </c>
      <c r="Q179" s="107">
        <v>0.7863254895507652</v>
      </c>
    </row>
    <row r="180" spans="3:17" x14ac:dyDescent="0.2">
      <c r="C180" s="24"/>
      <c r="D180" s="108"/>
      <c r="E180" s="768"/>
      <c r="F180" s="114" t="s">
        <v>45</v>
      </c>
      <c r="G180" s="32"/>
      <c r="H180" s="33"/>
      <c r="I180" s="32"/>
      <c r="J180" s="35">
        <v>1145</v>
      </c>
      <c r="K180" s="36">
        <v>919</v>
      </c>
      <c r="L180" s="36">
        <v>825</v>
      </c>
      <c r="M180" s="481">
        <v>1.2459194776931448</v>
      </c>
      <c r="N180" s="36">
        <v>472</v>
      </c>
      <c r="O180" s="36">
        <v>432</v>
      </c>
      <c r="P180" s="118">
        <v>0.51360174102285094</v>
      </c>
      <c r="Q180" s="107">
        <v>0.57212121212121214</v>
      </c>
    </row>
    <row r="181" spans="3:17" ht="13.5" customHeight="1" thickBot="1" x14ac:dyDescent="0.25">
      <c r="C181" s="24"/>
      <c r="D181" s="37"/>
      <c r="E181" s="770"/>
      <c r="F181" s="115" t="s">
        <v>46</v>
      </c>
      <c r="G181" s="38"/>
      <c r="H181" s="39"/>
      <c r="I181" s="38"/>
      <c r="J181" s="41">
        <v>4891</v>
      </c>
      <c r="K181" s="42">
        <v>4425</v>
      </c>
      <c r="L181" s="42">
        <v>4017</v>
      </c>
      <c r="M181" s="491">
        <v>1.1053107344632769</v>
      </c>
      <c r="N181" s="42">
        <v>3213</v>
      </c>
      <c r="O181" s="42">
        <v>2831</v>
      </c>
      <c r="P181" s="92">
        <v>0.72610169491525423</v>
      </c>
      <c r="Q181" s="93">
        <v>0.79985063480209107</v>
      </c>
    </row>
    <row r="182" spans="3:17" ht="13.5" customHeight="1" thickBot="1" x14ac:dyDescent="0.25">
      <c r="C182" s="24"/>
      <c r="D182" s="43" t="s">
        <v>479</v>
      </c>
      <c r="E182" s="44"/>
      <c r="F182" s="44"/>
      <c r="G182" s="44"/>
      <c r="H182" s="44"/>
      <c r="I182" s="44"/>
      <c r="J182" s="112"/>
      <c r="K182" s="46"/>
      <c r="L182" s="46"/>
      <c r="M182" s="492"/>
      <c r="N182" s="46"/>
      <c r="O182" s="46"/>
      <c r="P182" s="120"/>
      <c r="Q182" s="47"/>
    </row>
    <row r="183" spans="3:17" ht="12.75" customHeight="1" x14ac:dyDescent="0.2">
      <c r="C183" s="24"/>
      <c r="D183" s="97"/>
      <c r="E183" s="98" t="s">
        <v>15</v>
      </c>
      <c r="F183" s="98"/>
      <c r="G183" s="98"/>
      <c r="H183" s="99"/>
      <c r="I183" s="98"/>
      <c r="J183" s="100">
        <v>245990</v>
      </c>
      <c r="K183" s="101">
        <v>110482</v>
      </c>
      <c r="L183" s="101">
        <v>105072</v>
      </c>
      <c r="M183" s="493">
        <v>2.2265165366304012</v>
      </c>
      <c r="N183" s="101">
        <v>88751</v>
      </c>
      <c r="O183" s="101">
        <v>84092</v>
      </c>
      <c r="P183" s="116">
        <v>0.80330732608026645</v>
      </c>
      <c r="Q183" s="103">
        <v>0.84466841784680979</v>
      </c>
    </row>
    <row r="184" spans="3:17" ht="12.75" customHeight="1" x14ac:dyDescent="0.2">
      <c r="C184" s="24"/>
      <c r="D184" s="62"/>
      <c r="E184" s="63" t="s">
        <v>337</v>
      </c>
      <c r="F184" s="63"/>
      <c r="G184" s="63"/>
      <c r="H184" s="64"/>
      <c r="I184" s="63"/>
      <c r="J184" s="58">
        <v>201517</v>
      </c>
      <c r="K184" s="59">
        <v>81117</v>
      </c>
      <c r="L184" s="59">
        <v>77918</v>
      </c>
      <c r="M184" s="488">
        <v>2.4842757991543079</v>
      </c>
      <c r="N184" s="59">
        <v>66885</v>
      </c>
      <c r="O184" s="59">
        <v>63893</v>
      </c>
      <c r="P184" s="117">
        <v>0.82454972447205888</v>
      </c>
      <c r="Q184" s="105">
        <v>0.85840242306014014</v>
      </c>
    </row>
    <row r="185" spans="3:17" ht="12.75" customHeight="1" x14ac:dyDescent="0.2">
      <c r="C185" s="24"/>
      <c r="D185" s="31"/>
      <c r="E185" s="767" t="s">
        <v>17</v>
      </c>
      <c r="F185" s="32" t="s">
        <v>44</v>
      </c>
      <c r="G185" s="32"/>
      <c r="H185" s="33"/>
      <c r="I185" s="32"/>
      <c r="J185" s="35">
        <v>161621</v>
      </c>
      <c r="K185" s="36">
        <v>72971</v>
      </c>
      <c r="L185" s="36">
        <v>69819</v>
      </c>
      <c r="M185" s="481">
        <v>2.2148661797152291</v>
      </c>
      <c r="N185" s="36">
        <v>57376</v>
      </c>
      <c r="O185" s="36">
        <v>53310</v>
      </c>
      <c r="P185" s="118">
        <v>0.78628496251935698</v>
      </c>
      <c r="Q185" s="107">
        <v>0.82178203640842751</v>
      </c>
    </row>
    <row r="186" spans="3:17" x14ac:dyDescent="0.2">
      <c r="C186" s="24"/>
      <c r="D186" s="108"/>
      <c r="E186" s="768"/>
      <c r="F186" s="32" t="s">
        <v>45</v>
      </c>
      <c r="G186" s="32"/>
      <c r="H186" s="33"/>
      <c r="I186" s="32"/>
      <c r="J186" s="35">
        <v>28755</v>
      </c>
      <c r="K186" s="36">
        <v>13123</v>
      </c>
      <c r="L186" s="36">
        <v>11865</v>
      </c>
      <c r="M186" s="481">
        <v>2.1911910386344586</v>
      </c>
      <c r="N186" s="36">
        <v>5698</v>
      </c>
      <c r="O186" s="36">
        <v>5201</v>
      </c>
      <c r="P186" s="118">
        <v>0.43419949706621963</v>
      </c>
      <c r="Q186" s="107">
        <v>0.48023598820058999</v>
      </c>
    </row>
    <row r="187" spans="3:17" x14ac:dyDescent="0.2">
      <c r="C187" s="24"/>
      <c r="D187" s="48"/>
      <c r="E187" s="769"/>
      <c r="F187" s="49" t="s">
        <v>46</v>
      </c>
      <c r="G187" s="49"/>
      <c r="H187" s="50"/>
      <c r="I187" s="49"/>
      <c r="J187" s="52">
        <v>11141</v>
      </c>
      <c r="K187" s="53">
        <v>8463</v>
      </c>
      <c r="L187" s="53">
        <v>7743</v>
      </c>
      <c r="M187" s="490">
        <v>1.3164362519201229</v>
      </c>
      <c r="N187" s="53">
        <v>7095</v>
      </c>
      <c r="O187" s="53">
        <v>6107</v>
      </c>
      <c r="P187" s="119">
        <v>0.83835519319390284</v>
      </c>
      <c r="Q187" s="110">
        <v>0.91631150716776444</v>
      </c>
    </row>
    <row r="188" spans="3:17" ht="12.75" customHeight="1" x14ac:dyDescent="0.2">
      <c r="C188" s="24"/>
      <c r="D188" s="62"/>
      <c r="E188" s="63" t="s">
        <v>40</v>
      </c>
      <c r="F188" s="63"/>
      <c r="G188" s="63"/>
      <c r="H188" s="64"/>
      <c r="I188" s="63"/>
      <c r="J188" s="58">
        <v>44473</v>
      </c>
      <c r="K188" s="59">
        <v>34597</v>
      </c>
      <c r="L188" s="59">
        <v>31481</v>
      </c>
      <c r="M188" s="488">
        <v>1.2854582767291962</v>
      </c>
      <c r="N188" s="59">
        <v>23734</v>
      </c>
      <c r="O188" s="59">
        <v>20702</v>
      </c>
      <c r="P188" s="117">
        <v>0.68601323814203541</v>
      </c>
      <c r="Q188" s="105">
        <v>0.75391505987738638</v>
      </c>
    </row>
    <row r="189" spans="3:17" ht="12.75" customHeight="1" x14ac:dyDescent="0.2">
      <c r="C189" s="24"/>
      <c r="D189" s="31"/>
      <c r="E189" s="767" t="s">
        <v>17</v>
      </c>
      <c r="F189" s="114" t="s">
        <v>44</v>
      </c>
      <c r="G189" s="32"/>
      <c r="H189" s="33"/>
      <c r="I189" s="32"/>
      <c r="J189" s="35">
        <v>36381</v>
      </c>
      <c r="K189" s="36">
        <v>29033</v>
      </c>
      <c r="L189" s="36">
        <v>26334</v>
      </c>
      <c r="M189" s="481">
        <v>1.2530913098887473</v>
      </c>
      <c r="N189" s="36">
        <v>19750</v>
      </c>
      <c r="O189" s="36">
        <v>17119</v>
      </c>
      <c r="P189" s="118">
        <v>0.68026039334550337</v>
      </c>
      <c r="Q189" s="107">
        <v>0.74998101313890786</v>
      </c>
    </row>
    <row r="190" spans="3:17" x14ac:dyDescent="0.2">
      <c r="C190" s="24"/>
      <c r="D190" s="108"/>
      <c r="E190" s="768"/>
      <c r="F190" s="114" t="s">
        <v>45</v>
      </c>
      <c r="G190" s="32"/>
      <c r="H190" s="33"/>
      <c r="I190" s="32"/>
      <c r="J190" s="35">
        <v>1726</v>
      </c>
      <c r="K190" s="36">
        <v>1340</v>
      </c>
      <c r="L190" s="36">
        <v>1154</v>
      </c>
      <c r="M190" s="481">
        <v>1.2880597014925372</v>
      </c>
      <c r="N190" s="36">
        <v>475</v>
      </c>
      <c r="O190" s="36">
        <v>423</v>
      </c>
      <c r="P190" s="118">
        <v>0.35447761194029853</v>
      </c>
      <c r="Q190" s="107">
        <v>0.41161178509532065</v>
      </c>
    </row>
    <row r="191" spans="3:17" ht="13.5" customHeight="1" thickBot="1" x14ac:dyDescent="0.25">
      <c r="C191" s="24"/>
      <c r="D191" s="37"/>
      <c r="E191" s="770"/>
      <c r="F191" s="115" t="s">
        <v>46</v>
      </c>
      <c r="G191" s="38"/>
      <c r="H191" s="39"/>
      <c r="I191" s="38"/>
      <c r="J191" s="41">
        <v>6366</v>
      </c>
      <c r="K191" s="42">
        <v>5622</v>
      </c>
      <c r="L191" s="42">
        <v>5031</v>
      </c>
      <c r="M191" s="491">
        <v>1.1323372465314834</v>
      </c>
      <c r="N191" s="42">
        <v>3833</v>
      </c>
      <c r="O191" s="42">
        <v>3287</v>
      </c>
      <c r="P191" s="92">
        <v>0.68178584133760223</v>
      </c>
      <c r="Q191" s="93">
        <v>0.76187636652752933</v>
      </c>
    </row>
    <row r="192" spans="3:17" ht="13.5" customHeight="1" thickBot="1" x14ac:dyDescent="0.25">
      <c r="C192" s="24"/>
      <c r="D192" s="43" t="s">
        <v>487</v>
      </c>
      <c r="E192" s="44"/>
      <c r="F192" s="44"/>
      <c r="G192" s="44"/>
      <c r="H192" s="44"/>
      <c r="I192" s="44"/>
      <c r="J192" s="112"/>
      <c r="K192" s="46"/>
      <c r="L192" s="46"/>
      <c r="M192" s="492"/>
      <c r="N192" s="46"/>
      <c r="O192" s="46"/>
      <c r="P192" s="120"/>
      <c r="Q192" s="47"/>
    </row>
    <row r="193" spans="3:17" ht="12.75" customHeight="1" x14ac:dyDescent="0.2">
      <c r="C193" s="24"/>
      <c r="D193" s="97"/>
      <c r="E193" s="98" t="s">
        <v>15</v>
      </c>
      <c r="F193" s="98"/>
      <c r="G193" s="98"/>
      <c r="H193" s="99"/>
      <c r="I193" s="98"/>
      <c r="J193" s="100">
        <v>249505</v>
      </c>
      <c r="K193" s="101">
        <v>108378</v>
      </c>
      <c r="L193" s="101">
        <v>101324</v>
      </c>
      <c r="M193" s="493">
        <v>2.3021738729262395</v>
      </c>
      <c r="N193" s="101">
        <v>84839</v>
      </c>
      <c r="O193" s="101">
        <v>80943</v>
      </c>
      <c r="P193" s="116">
        <v>0.78280647363856137</v>
      </c>
      <c r="Q193" s="103">
        <v>0.83730409379811299</v>
      </c>
    </row>
    <row r="194" spans="3:17" ht="12.75" customHeight="1" x14ac:dyDescent="0.2">
      <c r="C194" s="24"/>
      <c r="D194" s="62"/>
      <c r="E194" s="63" t="s">
        <v>337</v>
      </c>
      <c r="F194" s="63"/>
      <c r="G194" s="63"/>
      <c r="H194" s="64"/>
      <c r="I194" s="63"/>
      <c r="J194" s="58">
        <v>209797</v>
      </c>
      <c r="K194" s="59">
        <v>82802</v>
      </c>
      <c r="L194" s="59">
        <v>78404</v>
      </c>
      <c r="M194" s="488">
        <v>2.533718992294872</v>
      </c>
      <c r="N194" s="59">
        <v>65993</v>
      </c>
      <c r="O194" s="59">
        <v>63248</v>
      </c>
      <c r="P194" s="117">
        <v>0.79699765706142367</v>
      </c>
      <c r="Q194" s="105">
        <v>0.84170450487220039</v>
      </c>
    </row>
    <row r="195" spans="3:17" ht="12.75" customHeight="1" x14ac:dyDescent="0.2">
      <c r="C195" s="24"/>
      <c r="D195" s="31"/>
      <c r="E195" s="767" t="s">
        <v>17</v>
      </c>
      <c r="F195" s="32" t="s">
        <v>44</v>
      </c>
      <c r="G195" s="32"/>
      <c r="H195" s="33"/>
      <c r="I195" s="32"/>
      <c r="J195" s="35">
        <v>169322</v>
      </c>
      <c r="K195" s="36">
        <v>75271</v>
      </c>
      <c r="L195" s="36">
        <v>66560</v>
      </c>
      <c r="M195" s="481">
        <v>2.2494984788298282</v>
      </c>
      <c r="N195" s="36">
        <v>56673</v>
      </c>
      <c r="O195" s="36">
        <v>53007</v>
      </c>
      <c r="P195" s="118">
        <v>0.7529194510502053</v>
      </c>
      <c r="Q195" s="107">
        <v>0.85145733173076921</v>
      </c>
    </row>
    <row r="196" spans="3:17" x14ac:dyDescent="0.2">
      <c r="C196" s="24"/>
      <c r="D196" s="108"/>
      <c r="E196" s="768"/>
      <c r="F196" s="32" t="s">
        <v>45</v>
      </c>
      <c r="G196" s="32"/>
      <c r="H196" s="33"/>
      <c r="I196" s="32"/>
      <c r="J196" s="35">
        <v>28821</v>
      </c>
      <c r="K196" s="36">
        <v>12973</v>
      </c>
      <c r="L196" s="36">
        <v>10802</v>
      </c>
      <c r="M196" s="481">
        <v>2.2216141216372467</v>
      </c>
      <c r="N196" s="36">
        <v>5725</v>
      </c>
      <c r="O196" s="36">
        <v>5242</v>
      </c>
      <c r="P196" s="118">
        <v>0.4413011639559084</v>
      </c>
      <c r="Q196" s="107">
        <v>0.52999444547306052</v>
      </c>
    </row>
    <row r="197" spans="3:17" x14ac:dyDescent="0.2">
      <c r="C197" s="24"/>
      <c r="D197" s="48"/>
      <c r="E197" s="769"/>
      <c r="F197" s="49" t="s">
        <v>46</v>
      </c>
      <c r="G197" s="49"/>
      <c r="H197" s="50"/>
      <c r="I197" s="49"/>
      <c r="J197" s="52">
        <v>11654</v>
      </c>
      <c r="K197" s="53">
        <v>8816</v>
      </c>
      <c r="L197" s="53">
        <v>8458</v>
      </c>
      <c r="M197" s="490">
        <v>1.3219147005444647</v>
      </c>
      <c r="N197" s="53">
        <v>7059</v>
      </c>
      <c r="O197" s="53">
        <v>5964</v>
      </c>
      <c r="P197" s="119">
        <v>0.8007032667876588</v>
      </c>
      <c r="Q197" s="110">
        <v>0.83459446677701588</v>
      </c>
    </row>
    <row r="198" spans="3:17" ht="12.75" customHeight="1" x14ac:dyDescent="0.2">
      <c r="C198" s="24"/>
      <c r="D198" s="62"/>
      <c r="E198" s="63" t="s">
        <v>40</v>
      </c>
      <c r="F198" s="63"/>
      <c r="G198" s="63"/>
      <c r="H198" s="64"/>
      <c r="I198" s="63"/>
      <c r="J198" s="58">
        <v>39708</v>
      </c>
      <c r="K198" s="59">
        <v>30868</v>
      </c>
      <c r="L198" s="59">
        <v>27004</v>
      </c>
      <c r="M198" s="488">
        <v>1.2863807178955553</v>
      </c>
      <c r="N198" s="59">
        <v>20574</v>
      </c>
      <c r="O198" s="59">
        <v>18186</v>
      </c>
      <c r="P198" s="117">
        <v>0.66651548529221205</v>
      </c>
      <c r="Q198" s="105">
        <v>0.76188712783291368</v>
      </c>
    </row>
    <row r="199" spans="3:17" ht="12.75" customHeight="1" x14ac:dyDescent="0.2">
      <c r="C199" s="24"/>
      <c r="D199" s="31"/>
      <c r="E199" s="767" t="s">
        <v>17</v>
      </c>
      <c r="F199" s="114" t="s">
        <v>44</v>
      </c>
      <c r="G199" s="32"/>
      <c r="H199" s="33"/>
      <c r="I199" s="32"/>
      <c r="J199" s="35">
        <v>31828</v>
      </c>
      <c r="K199" s="36">
        <v>25634</v>
      </c>
      <c r="L199" s="36">
        <v>21595</v>
      </c>
      <c r="M199" s="481">
        <v>1.2416322072247796</v>
      </c>
      <c r="N199" s="36">
        <v>16671</v>
      </c>
      <c r="O199" s="36">
        <v>14802</v>
      </c>
      <c r="P199" s="118">
        <v>0.65034719513146599</v>
      </c>
      <c r="Q199" s="107">
        <v>0.77198425561472561</v>
      </c>
    </row>
    <row r="200" spans="3:17" x14ac:dyDescent="0.2">
      <c r="C200" s="24"/>
      <c r="D200" s="108"/>
      <c r="E200" s="768"/>
      <c r="F200" s="114" t="s">
        <v>45</v>
      </c>
      <c r="G200" s="32"/>
      <c r="H200" s="33"/>
      <c r="I200" s="32"/>
      <c r="J200" s="35">
        <v>1804</v>
      </c>
      <c r="K200" s="36">
        <v>1370</v>
      </c>
      <c r="L200" s="36">
        <v>1078</v>
      </c>
      <c r="M200" s="481">
        <v>1.3167883211678832</v>
      </c>
      <c r="N200" s="36">
        <v>526</v>
      </c>
      <c r="O200" s="36">
        <v>485</v>
      </c>
      <c r="P200" s="118">
        <v>0.38394160583941606</v>
      </c>
      <c r="Q200" s="107">
        <v>0.48794063079777367</v>
      </c>
    </row>
    <row r="201" spans="3:17" ht="13.5" customHeight="1" thickBot="1" x14ac:dyDescent="0.25">
      <c r="C201" s="24"/>
      <c r="D201" s="37"/>
      <c r="E201" s="770"/>
      <c r="F201" s="115" t="s">
        <v>46</v>
      </c>
      <c r="G201" s="38"/>
      <c r="H201" s="39"/>
      <c r="I201" s="38"/>
      <c r="J201" s="41">
        <v>6076</v>
      </c>
      <c r="K201" s="42">
        <v>5356</v>
      </c>
      <c r="L201" s="42">
        <v>4979</v>
      </c>
      <c r="M201" s="491">
        <v>1.1344286781179984</v>
      </c>
      <c r="N201" s="42">
        <v>3767</v>
      </c>
      <c r="O201" s="42">
        <v>3121</v>
      </c>
      <c r="P201" s="92">
        <v>0.70332337565347269</v>
      </c>
      <c r="Q201" s="93">
        <v>0.7565776260293231</v>
      </c>
    </row>
    <row r="202" spans="3:17" ht="13.5" customHeight="1" thickBot="1" x14ac:dyDescent="0.25">
      <c r="C202" s="24"/>
      <c r="D202" s="43" t="s">
        <v>491</v>
      </c>
      <c r="E202" s="44"/>
      <c r="F202" s="44"/>
      <c r="G202" s="44"/>
      <c r="H202" s="44"/>
      <c r="I202" s="44"/>
      <c r="J202" s="112"/>
      <c r="K202" s="46"/>
      <c r="L202" s="46"/>
      <c r="M202" s="492"/>
      <c r="N202" s="46"/>
      <c r="O202" s="46"/>
      <c r="P202" s="120"/>
      <c r="Q202" s="47"/>
    </row>
    <row r="203" spans="3:17" ht="12.75" customHeight="1" x14ac:dyDescent="0.2">
      <c r="C203" s="24"/>
      <c r="D203" s="97"/>
      <c r="E203" s="98" t="s">
        <v>15</v>
      </c>
      <c r="F203" s="98"/>
      <c r="G203" s="98"/>
      <c r="H203" s="99"/>
      <c r="I203" s="98"/>
      <c r="J203" s="100">
        <v>266128</v>
      </c>
      <c r="K203" s="101">
        <v>112643</v>
      </c>
      <c r="L203" s="101">
        <v>105880</v>
      </c>
      <c r="M203" s="493">
        <v>2.362579121649814</v>
      </c>
      <c r="N203" s="101">
        <v>87624</v>
      </c>
      <c r="O203" s="101">
        <v>83760</v>
      </c>
      <c r="P203" s="116">
        <v>0.77789121383485882</v>
      </c>
      <c r="Q203" s="103">
        <v>0.82757839063090288</v>
      </c>
    </row>
    <row r="204" spans="3:17" ht="12.75" customHeight="1" x14ac:dyDescent="0.2">
      <c r="C204" s="24"/>
      <c r="D204" s="62"/>
      <c r="E204" s="63" t="s">
        <v>337</v>
      </c>
      <c r="F204" s="63"/>
      <c r="G204" s="63"/>
      <c r="H204" s="64"/>
      <c r="I204" s="63"/>
      <c r="J204" s="58">
        <v>223996</v>
      </c>
      <c r="K204" s="59">
        <v>86062</v>
      </c>
      <c r="L204" s="59">
        <v>81856</v>
      </c>
      <c r="M204" s="488">
        <v>2.6027282656689366</v>
      </c>
      <c r="N204" s="59">
        <v>68582</v>
      </c>
      <c r="O204" s="59">
        <v>65930</v>
      </c>
      <c r="P204" s="117">
        <v>0.79689061374358017</v>
      </c>
      <c r="Q204" s="105">
        <v>0.83783717748240816</v>
      </c>
    </row>
    <row r="205" spans="3:17" ht="12.75" customHeight="1" x14ac:dyDescent="0.2">
      <c r="C205" s="24"/>
      <c r="D205" s="31"/>
      <c r="E205" s="767" t="s">
        <v>17</v>
      </c>
      <c r="F205" s="32" t="s">
        <v>44</v>
      </c>
      <c r="G205" s="32"/>
      <c r="H205" s="33"/>
      <c r="I205" s="32"/>
      <c r="J205" s="35">
        <v>181277</v>
      </c>
      <c r="K205" s="36">
        <v>78226</v>
      </c>
      <c r="L205" s="36">
        <v>73801</v>
      </c>
      <c r="M205" s="481">
        <v>2.3173497302687087</v>
      </c>
      <c r="N205" s="36">
        <v>59056</v>
      </c>
      <c r="O205" s="36">
        <v>55051</v>
      </c>
      <c r="P205" s="118">
        <v>0.75494081251757728</v>
      </c>
      <c r="Q205" s="107">
        <v>0.80020595926884464</v>
      </c>
    </row>
    <row r="206" spans="3:17" x14ac:dyDescent="0.2">
      <c r="C206" s="24"/>
      <c r="D206" s="108"/>
      <c r="E206" s="768"/>
      <c r="F206" s="32" t="s">
        <v>45</v>
      </c>
      <c r="G206" s="32"/>
      <c r="H206" s="33"/>
      <c r="I206" s="32"/>
      <c r="J206" s="35">
        <v>30881</v>
      </c>
      <c r="K206" s="36">
        <v>13973</v>
      </c>
      <c r="L206" s="36">
        <v>12691</v>
      </c>
      <c r="M206" s="481">
        <v>2.2100479496171186</v>
      </c>
      <c r="N206" s="36">
        <v>5884</v>
      </c>
      <c r="O206" s="36">
        <v>5304</v>
      </c>
      <c r="P206" s="118">
        <v>0.42109783153224073</v>
      </c>
      <c r="Q206" s="107">
        <v>0.46363564730911672</v>
      </c>
    </row>
    <row r="207" spans="3:17" x14ac:dyDescent="0.2">
      <c r="C207" s="24"/>
      <c r="D207" s="48"/>
      <c r="E207" s="769"/>
      <c r="F207" s="49" t="s">
        <v>46</v>
      </c>
      <c r="G207" s="49"/>
      <c r="H207" s="50"/>
      <c r="I207" s="49"/>
      <c r="J207" s="52">
        <v>11838</v>
      </c>
      <c r="K207" s="53">
        <v>8894</v>
      </c>
      <c r="L207" s="53">
        <v>8429</v>
      </c>
      <c r="M207" s="490">
        <v>1.3310096694400719</v>
      </c>
      <c r="N207" s="53">
        <v>7040</v>
      </c>
      <c r="O207" s="53">
        <v>6013</v>
      </c>
      <c r="P207" s="119">
        <v>0.79154486170451988</v>
      </c>
      <c r="Q207" s="110">
        <v>0.83521176889310711</v>
      </c>
    </row>
    <row r="208" spans="3:17" ht="12.75" customHeight="1" x14ac:dyDescent="0.2">
      <c r="C208" s="24"/>
      <c r="D208" s="62"/>
      <c r="E208" s="63" t="s">
        <v>40</v>
      </c>
      <c r="F208" s="63"/>
      <c r="G208" s="63"/>
      <c r="H208" s="64"/>
      <c r="I208" s="63"/>
      <c r="J208" s="58">
        <v>42132</v>
      </c>
      <c r="K208" s="59">
        <v>32326</v>
      </c>
      <c r="L208" s="59">
        <v>28506</v>
      </c>
      <c r="M208" s="488">
        <v>1.3033471509002041</v>
      </c>
      <c r="N208" s="59">
        <v>20768</v>
      </c>
      <c r="O208" s="59">
        <v>18362</v>
      </c>
      <c r="P208" s="117">
        <v>0.64245498979149906</v>
      </c>
      <c r="Q208" s="105">
        <v>0.72854837578053744</v>
      </c>
    </row>
    <row r="209" spans="3:17" ht="12.75" customHeight="1" x14ac:dyDescent="0.2">
      <c r="C209" s="24"/>
      <c r="D209" s="31"/>
      <c r="E209" s="767" t="s">
        <v>17</v>
      </c>
      <c r="F209" s="114" t="s">
        <v>44</v>
      </c>
      <c r="G209" s="32"/>
      <c r="H209" s="33"/>
      <c r="I209" s="32"/>
      <c r="J209" s="35">
        <v>33114</v>
      </c>
      <c r="K209" s="36">
        <v>26349</v>
      </c>
      <c r="L209" s="36">
        <v>22871</v>
      </c>
      <c r="M209" s="481">
        <v>1.2567459865649551</v>
      </c>
      <c r="N209" s="36">
        <v>16787</v>
      </c>
      <c r="O209" s="36">
        <v>14810</v>
      </c>
      <c r="P209" s="118">
        <v>0.63710197730464158</v>
      </c>
      <c r="Q209" s="107">
        <v>0.73398627082331336</v>
      </c>
    </row>
    <row r="210" spans="3:17" x14ac:dyDescent="0.2">
      <c r="C210" s="24"/>
      <c r="D210" s="108"/>
      <c r="E210" s="768"/>
      <c r="F210" s="114" t="s">
        <v>45</v>
      </c>
      <c r="G210" s="32"/>
      <c r="H210" s="33"/>
      <c r="I210" s="32"/>
      <c r="J210" s="35">
        <v>1977</v>
      </c>
      <c r="K210" s="36">
        <v>1505</v>
      </c>
      <c r="L210" s="36">
        <v>1240</v>
      </c>
      <c r="M210" s="481">
        <v>1.3136212624584718</v>
      </c>
      <c r="N210" s="36">
        <v>546</v>
      </c>
      <c r="O210" s="36">
        <v>483</v>
      </c>
      <c r="P210" s="118">
        <v>0.36279069767441863</v>
      </c>
      <c r="Q210" s="107">
        <v>0.44032258064516128</v>
      </c>
    </row>
    <row r="211" spans="3:17" ht="13.5" customHeight="1" thickBot="1" x14ac:dyDescent="0.25">
      <c r="C211" s="24"/>
      <c r="D211" s="37"/>
      <c r="E211" s="770"/>
      <c r="F211" s="115" t="s">
        <v>46</v>
      </c>
      <c r="G211" s="38"/>
      <c r="H211" s="39"/>
      <c r="I211" s="38"/>
      <c r="J211" s="41">
        <v>7041</v>
      </c>
      <c r="K211" s="42">
        <v>5861</v>
      </c>
      <c r="L211" s="42">
        <v>5470</v>
      </c>
      <c r="M211" s="491">
        <v>1.2013308309162258</v>
      </c>
      <c r="N211" s="42">
        <v>3733</v>
      </c>
      <c r="O211" s="42">
        <v>3189</v>
      </c>
      <c r="P211" s="92">
        <v>0.63692202695785705</v>
      </c>
      <c r="Q211" s="93">
        <v>0.68244972577696528</v>
      </c>
    </row>
    <row r="212" spans="3:17" ht="13.5" customHeight="1" x14ac:dyDescent="0.25">
      <c r="D212" s="75" t="s">
        <v>190</v>
      </c>
      <c r="E212" s="76"/>
      <c r="F212" s="76"/>
      <c r="G212" s="76"/>
      <c r="H212" s="76"/>
      <c r="I212" s="75"/>
      <c r="J212" s="75"/>
      <c r="K212" s="75"/>
      <c r="L212" s="75"/>
      <c r="M212" s="75"/>
      <c r="N212" s="75"/>
      <c r="O212" s="75"/>
      <c r="P212" s="75"/>
      <c r="Q212" s="66" t="s">
        <v>389</v>
      </c>
    </row>
    <row r="213" spans="3:17" x14ac:dyDescent="0.25">
      <c r="D213" s="81"/>
      <c r="E213" s="354" t="s">
        <v>36</v>
      </c>
      <c r="F213" s="354"/>
      <c r="G213" s="354"/>
      <c r="H213" s="354"/>
      <c r="I213" s="354"/>
      <c r="J213" s="354"/>
      <c r="K213" s="354"/>
      <c r="L213" s="354"/>
      <c r="M213" s="354"/>
      <c r="N213" s="354"/>
      <c r="O213" s="354"/>
      <c r="P213" s="354"/>
      <c r="Q213" s="354"/>
    </row>
    <row r="214" spans="3:17" x14ac:dyDescent="0.25">
      <c r="D214" s="81"/>
      <c r="E214" s="793" t="s">
        <v>345</v>
      </c>
      <c r="F214" s="793"/>
      <c r="G214" s="793"/>
      <c r="H214" s="793"/>
      <c r="I214" s="793"/>
      <c r="J214" s="793"/>
      <c r="K214" s="793"/>
      <c r="L214" s="793"/>
      <c r="M214" s="793"/>
      <c r="N214" s="793"/>
      <c r="O214" s="793"/>
      <c r="P214" s="793"/>
      <c r="Q214" s="793"/>
    </row>
    <row r="215" spans="3:17" x14ac:dyDescent="0.2">
      <c r="D215" s="67" t="s">
        <v>12</v>
      </c>
      <c r="E215" s="793" t="s">
        <v>233</v>
      </c>
      <c r="F215" s="793"/>
      <c r="G215" s="793"/>
      <c r="H215" s="793"/>
      <c r="I215" s="793"/>
      <c r="J215" s="793"/>
      <c r="K215" s="793"/>
      <c r="L215" s="793"/>
      <c r="M215" s="793"/>
      <c r="N215" s="793"/>
      <c r="O215" s="793"/>
      <c r="P215" s="793"/>
      <c r="Q215" s="793"/>
    </row>
    <row r="216" spans="3:17" x14ac:dyDescent="0.2">
      <c r="D216" s="67" t="s">
        <v>13</v>
      </c>
      <c r="E216" s="793" t="s">
        <v>234</v>
      </c>
      <c r="F216" s="793"/>
      <c r="G216" s="793"/>
      <c r="H216" s="793"/>
      <c r="I216" s="793"/>
      <c r="J216" s="793"/>
      <c r="K216" s="793"/>
      <c r="L216" s="793"/>
      <c r="M216" s="793"/>
      <c r="N216" s="793"/>
      <c r="O216" s="793"/>
      <c r="P216" s="793"/>
      <c r="Q216" s="793"/>
    </row>
    <row r="217" spans="3:17" x14ac:dyDescent="0.2">
      <c r="D217" s="67" t="s">
        <v>14</v>
      </c>
      <c r="E217" s="793" t="s">
        <v>235</v>
      </c>
      <c r="F217" s="793"/>
      <c r="G217" s="793"/>
      <c r="H217" s="793"/>
      <c r="I217" s="793"/>
      <c r="J217" s="793"/>
      <c r="K217" s="793"/>
      <c r="L217" s="793"/>
      <c r="M217" s="793"/>
      <c r="N217" s="793"/>
      <c r="O217" s="793"/>
      <c r="P217" s="793"/>
      <c r="Q217" s="793"/>
    </row>
    <row r="218" spans="3:17" ht="12.75" customHeight="1" x14ac:dyDescent="0.2">
      <c r="D218" s="67" t="s">
        <v>18</v>
      </c>
      <c r="E218" s="793" t="s">
        <v>122</v>
      </c>
      <c r="F218" s="793"/>
      <c r="G218" s="793"/>
      <c r="H218" s="793"/>
      <c r="I218" s="793"/>
      <c r="J218" s="793"/>
      <c r="K218" s="793"/>
      <c r="L218" s="793"/>
      <c r="M218" s="793"/>
      <c r="N218" s="793"/>
      <c r="O218" s="793"/>
      <c r="P218" s="793"/>
      <c r="Q218" s="793"/>
    </row>
  </sheetData>
  <mergeCells count="54">
    <mergeCell ref="E199:E201"/>
    <mergeCell ref="E145:E147"/>
    <mergeCell ref="E149:E151"/>
    <mergeCell ref="E218:Q218"/>
    <mergeCell ref="E215:Q215"/>
    <mergeCell ref="E155:E157"/>
    <mergeCell ref="E159:E161"/>
    <mergeCell ref="E217:Q217"/>
    <mergeCell ref="E214:Q214"/>
    <mergeCell ref="E216:Q216"/>
    <mergeCell ref="E165:E167"/>
    <mergeCell ref="E169:E171"/>
    <mergeCell ref="E185:E187"/>
    <mergeCell ref="E189:E191"/>
    <mergeCell ref="E175:E177"/>
    <mergeCell ref="E179:E181"/>
    <mergeCell ref="E195:E197"/>
    <mergeCell ref="E89:E91"/>
    <mergeCell ref="E65:E67"/>
    <mergeCell ref="E69:E71"/>
    <mergeCell ref="E135:E137"/>
    <mergeCell ref="E139:E141"/>
    <mergeCell ref="E129:E131"/>
    <mergeCell ref="E115:E117"/>
    <mergeCell ref="E119:E121"/>
    <mergeCell ref="E105:E107"/>
    <mergeCell ref="E109:E111"/>
    <mergeCell ref="E75:E77"/>
    <mergeCell ref="E125:E127"/>
    <mergeCell ref="E79:E81"/>
    <mergeCell ref="E95:E97"/>
    <mergeCell ref="E99:E101"/>
    <mergeCell ref="E85:E87"/>
    <mergeCell ref="E59:E61"/>
    <mergeCell ref="E35:E37"/>
    <mergeCell ref="E39:E41"/>
    <mergeCell ref="E49:E51"/>
    <mergeCell ref="E45:E47"/>
    <mergeCell ref="E205:E207"/>
    <mergeCell ref="E209:E211"/>
    <mergeCell ref="Q7:Q11"/>
    <mergeCell ref="J7:J11"/>
    <mergeCell ref="K7:K11"/>
    <mergeCell ref="N7:N11"/>
    <mergeCell ref="P7:P11"/>
    <mergeCell ref="O7:O11"/>
    <mergeCell ref="L7:L11"/>
    <mergeCell ref="M7:M11"/>
    <mergeCell ref="E15:E17"/>
    <mergeCell ref="E29:E31"/>
    <mergeCell ref="E55:E57"/>
    <mergeCell ref="D7:I11"/>
    <mergeCell ref="E19:E21"/>
    <mergeCell ref="E25:E27"/>
  </mergeCells>
  <phoneticPr fontId="0" type="noConversion"/>
  <conditionalFormatting sqref="D6">
    <cfRule type="cellIs" dxfId="6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51" min="3" max="16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List59">
    <pageSetUpPr autoPageBreaks="0"/>
  </sheetPr>
  <dimension ref="A1:AE4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6.140625" style="69" customWidth="1"/>
    <col min="8" max="8" width="7.140625" style="69" customWidth="1"/>
    <col min="9" max="9" width="1.140625" style="69" customWidth="1"/>
    <col min="10" max="10" width="6.7109375" style="69" customWidth="1"/>
    <col min="11" max="17" width="6.7109375" style="69" hidden="1" customWidth="1"/>
    <col min="18" max="20" width="7.42578125" style="69" hidden="1" customWidth="1"/>
    <col min="21" max="31" width="7.42578125" style="69" customWidth="1"/>
    <col min="32" max="53" width="1.7109375" style="69" customWidth="1"/>
    <col min="54" max="16384" width="9.140625" style="69"/>
  </cols>
  <sheetData>
    <row r="1" spans="3:31" hidden="1" x14ac:dyDescent="0.2"/>
    <row r="2" spans="3:31" hidden="1" x14ac:dyDescent="0.2"/>
    <row r="3" spans="3:31" ht="9" customHeight="1" x14ac:dyDescent="0.2">
      <c r="C3" s="68"/>
    </row>
    <row r="4" spans="3:31" s="70" customFormat="1" ht="15.75" x14ac:dyDescent="0.2">
      <c r="D4" s="15" t="s">
        <v>295</v>
      </c>
      <c r="E4" s="71"/>
      <c r="F4" s="71"/>
      <c r="G4" s="71"/>
      <c r="H4" s="15" t="s">
        <v>516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1" s="70" customFormat="1" ht="15.75" x14ac:dyDescent="0.2">
      <c r="D5" s="94"/>
      <c r="E5" s="72"/>
      <c r="F5" s="72"/>
      <c r="G5" s="72"/>
      <c r="H5" s="72" t="s">
        <v>256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1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1"/>
      <c r="Z6" s="461"/>
      <c r="AA6" s="461"/>
      <c r="AB6" s="461"/>
      <c r="AC6" s="461"/>
      <c r="AD6" s="461"/>
      <c r="AE6" s="461"/>
    </row>
    <row r="7" spans="3:31" ht="13.5" customHeight="1" x14ac:dyDescent="0.2">
      <c r="D7" s="469"/>
      <c r="E7" s="469"/>
      <c r="F7" s="469"/>
      <c r="G7" s="469"/>
      <c r="H7" s="469"/>
      <c r="I7" s="469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</row>
    <row r="8" spans="3:31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1" ht="13.5" customHeight="1" x14ac:dyDescent="0.2">
      <c r="D9" s="469"/>
      <c r="E9" s="469"/>
      <c r="F9" s="469"/>
      <c r="G9" s="469"/>
      <c r="H9" s="469"/>
      <c r="I9" s="469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1" ht="13.5" customHeight="1" x14ac:dyDescent="0.2">
      <c r="D10" s="469"/>
      <c r="E10" s="469"/>
      <c r="F10" s="469"/>
      <c r="G10" s="469"/>
      <c r="H10" s="469"/>
      <c r="I10" s="469"/>
      <c r="J10" s="475"/>
      <c r="K10" s="475">
        <v>2003</v>
      </c>
      <c r="L10" s="475">
        <v>2004</v>
      </c>
      <c r="M10" s="475">
        <v>2005</v>
      </c>
      <c r="N10" s="475">
        <v>2006</v>
      </c>
      <c r="O10" s="475">
        <v>2007</v>
      </c>
      <c r="P10" s="475">
        <v>2008</v>
      </c>
      <c r="Q10" s="475">
        <v>2009</v>
      </c>
      <c r="R10" s="475">
        <v>2010</v>
      </c>
      <c r="S10" s="475">
        <v>2011</v>
      </c>
      <c r="T10" s="475">
        <v>2012</v>
      </c>
      <c r="U10" s="475">
        <v>2013</v>
      </c>
      <c r="V10" s="475">
        <v>2014</v>
      </c>
      <c r="W10" s="475">
        <v>2015</v>
      </c>
      <c r="X10" s="475">
        <v>2016</v>
      </c>
      <c r="Y10" s="475">
        <v>2017</v>
      </c>
      <c r="Z10" s="475">
        <v>2018</v>
      </c>
      <c r="AA10" s="475">
        <v>2019</v>
      </c>
      <c r="AB10" s="475">
        <v>2020</v>
      </c>
      <c r="AC10" s="475">
        <v>2021</v>
      </c>
      <c r="AD10" s="475">
        <v>2022</v>
      </c>
      <c r="AE10" s="475">
        <v>2023</v>
      </c>
    </row>
    <row r="11" spans="3:31" ht="13.5" customHeight="1" x14ac:dyDescent="0.2">
      <c r="D11" s="469"/>
      <c r="E11" s="469"/>
      <c r="F11" s="469"/>
      <c r="G11" s="469"/>
      <c r="H11" s="469"/>
      <c r="I11" s="469"/>
      <c r="J11" s="476" t="s">
        <v>397</v>
      </c>
      <c r="K11" s="477">
        <v>3.2119808857579203E-3</v>
      </c>
      <c r="L11" s="477">
        <v>3.7804770274649201E-3</v>
      </c>
      <c r="M11" s="477">
        <v>3.3691593848821288E-3</v>
      </c>
      <c r="N11" s="477">
        <v>5.1291480775372345E-3</v>
      </c>
      <c r="O11" s="477">
        <v>5.710335423019376E-3</v>
      </c>
      <c r="P11" s="477">
        <v>5.4916662444906023E-3</v>
      </c>
      <c r="Q11" s="477">
        <v>5.6390416612795754E-3</v>
      </c>
      <c r="R11" s="477">
        <v>5.137099908062972E-3</v>
      </c>
      <c r="S11" s="477">
        <v>4.509268517806325E-3</v>
      </c>
      <c r="T11" s="477">
        <v>4.7778874629812486E-3</v>
      </c>
      <c r="U11" s="477">
        <v>3.4830000000000139E-3</v>
      </c>
      <c r="V11" s="477">
        <v>4.6310000000000517E-3</v>
      </c>
      <c r="W11" s="477">
        <v>5.0000000000000001E-3</v>
      </c>
      <c r="X11" s="477">
        <v>5.5343713589662115E-3</v>
      </c>
      <c r="Y11" s="477">
        <v>6.4000000000000003E-3</v>
      </c>
      <c r="Z11" s="477">
        <v>6.1000000000000004E-3</v>
      </c>
      <c r="AA11" s="477">
        <v>6.6E-3</v>
      </c>
      <c r="AB11" s="477">
        <v>7.7999999999999996E-3</v>
      </c>
      <c r="AC11" s="477">
        <v>8.0000000000000002E-3</v>
      </c>
      <c r="AD11" s="477">
        <v>8.6E-3</v>
      </c>
      <c r="AE11" s="477">
        <v>8.9999999999999993E-3</v>
      </c>
    </row>
    <row r="12" spans="3:31" ht="13.5" customHeight="1" x14ac:dyDescent="0.2">
      <c r="D12" s="463"/>
      <c r="E12" s="463"/>
      <c r="F12" s="463"/>
      <c r="G12" s="463"/>
      <c r="H12" s="463"/>
      <c r="I12" s="463"/>
      <c r="J12" s="478" t="s">
        <v>398</v>
      </c>
      <c r="K12" s="479">
        <v>0.44692842011921807</v>
      </c>
      <c r="L12" s="479">
        <v>0.456622708392659</v>
      </c>
      <c r="M12" s="479">
        <v>0.46718025002709118</v>
      </c>
      <c r="N12" s="479">
        <v>0.46712022529540986</v>
      </c>
      <c r="O12" s="479">
        <v>0.46708270989980866</v>
      </c>
      <c r="P12" s="479">
        <v>0.47289123055879223</v>
      </c>
      <c r="Q12" s="479">
        <v>0.46197376403544538</v>
      </c>
      <c r="R12" s="479">
        <v>0.46549518041456966</v>
      </c>
      <c r="S12" s="479">
        <v>0.43532228290131547</v>
      </c>
      <c r="T12" s="479">
        <v>0.43363277393879607</v>
      </c>
      <c r="U12" s="479">
        <v>0.41340900000000003</v>
      </c>
      <c r="V12" s="479">
        <v>0.39259300000000003</v>
      </c>
      <c r="W12" s="479">
        <v>0.40089999999999998</v>
      </c>
      <c r="X12" s="479">
        <v>0.42549782861984958</v>
      </c>
      <c r="Y12" s="479">
        <v>0.44040000000000001</v>
      </c>
      <c r="Z12" s="479">
        <v>0.45200000000000001</v>
      </c>
      <c r="AA12" s="479">
        <v>0.45810000000000001</v>
      </c>
      <c r="AB12" s="479">
        <v>0.46810000000000002</v>
      </c>
      <c r="AC12" s="479">
        <v>0.47489999999999999</v>
      </c>
      <c r="AD12" s="479">
        <v>0.47139999999999999</v>
      </c>
      <c r="AE12" s="479">
        <v>0.4743</v>
      </c>
    </row>
    <row r="13" spans="3:31" ht="13.5" customHeight="1" x14ac:dyDescent="0.2">
      <c r="D13" s="459"/>
      <c r="E13" s="464"/>
      <c r="F13" s="464"/>
      <c r="G13" s="464"/>
      <c r="H13" s="465"/>
      <c r="I13" s="464"/>
      <c r="J13" s="480" t="s">
        <v>399</v>
      </c>
      <c r="K13" s="479">
        <v>0.22444455391891199</v>
      </c>
      <c r="L13" s="479">
        <v>0.22861575624269681</v>
      </c>
      <c r="M13" s="479">
        <v>0.23321084829916558</v>
      </c>
      <c r="N13" s="479">
        <v>0.22758901007442101</v>
      </c>
      <c r="O13" s="479">
        <v>0.22656679103770905</v>
      </c>
      <c r="P13" s="479">
        <v>0.22361821774152693</v>
      </c>
      <c r="Q13" s="479">
        <v>0.23297098926891366</v>
      </c>
      <c r="R13" s="479">
        <v>0.22762470736538809</v>
      </c>
      <c r="S13" s="479">
        <v>0.25153834320436902</v>
      </c>
      <c r="T13" s="479">
        <v>0.24906219151036549</v>
      </c>
      <c r="U13" s="479">
        <v>0.258913</v>
      </c>
      <c r="V13" s="479">
        <v>0.25536599999999998</v>
      </c>
      <c r="W13" s="479">
        <v>0.2422</v>
      </c>
      <c r="X13" s="479">
        <v>0.24173816333015571</v>
      </c>
      <c r="Y13" s="479">
        <v>0.2495</v>
      </c>
      <c r="Z13" s="479">
        <v>0.251</v>
      </c>
      <c r="AA13" s="479">
        <v>0.24349999999999999</v>
      </c>
      <c r="AB13" s="479">
        <v>0.2477</v>
      </c>
      <c r="AC13" s="479">
        <v>0.24679999999999999</v>
      </c>
      <c r="AD13" s="479">
        <v>0.24379999999999999</v>
      </c>
      <c r="AE13" s="479">
        <v>0.2452</v>
      </c>
    </row>
    <row r="14" spans="3:31" ht="13.5" customHeight="1" x14ac:dyDescent="0.2">
      <c r="D14" s="459"/>
      <c r="E14" s="464"/>
      <c r="F14" s="464"/>
      <c r="G14" s="464"/>
      <c r="H14" s="465"/>
      <c r="I14" s="464"/>
      <c r="J14" s="480" t="s">
        <v>400</v>
      </c>
      <c r="K14" s="479">
        <v>0.11033055815557401</v>
      </c>
      <c r="L14" s="479">
        <v>0.10296644703895363</v>
      </c>
      <c r="M14" s="479">
        <v>0.10028667408801191</v>
      </c>
      <c r="N14" s="479">
        <v>9.9708703099747401E-2</v>
      </c>
      <c r="O14" s="479">
        <v>9.9253773745714882E-2</v>
      </c>
      <c r="P14" s="479">
        <v>9.7613860884543296E-2</v>
      </c>
      <c r="Q14" s="479">
        <v>9.7226228008234786E-2</v>
      </c>
      <c r="R14" s="479">
        <v>0.10252400314671065</v>
      </c>
      <c r="S14" s="479">
        <v>0.10566494885008851</v>
      </c>
      <c r="T14" s="479">
        <v>0.11353405725567633</v>
      </c>
      <c r="U14" s="479">
        <v>0.11442099999999999</v>
      </c>
      <c r="V14" s="479">
        <v>0.121367</v>
      </c>
      <c r="W14" s="479">
        <v>0.1197</v>
      </c>
      <c r="X14" s="479">
        <v>0.11107139074250609</v>
      </c>
      <c r="Y14" s="479">
        <v>0.10299999999999999</v>
      </c>
      <c r="Z14" s="479">
        <v>0.104</v>
      </c>
      <c r="AA14" s="479">
        <v>0.10580000000000001</v>
      </c>
      <c r="AB14" s="479">
        <v>0.1012</v>
      </c>
      <c r="AC14" s="479">
        <v>9.9599999999999994E-2</v>
      </c>
      <c r="AD14" s="479">
        <v>0.10100000000000001</v>
      </c>
      <c r="AE14" s="479">
        <v>9.7299999999999998E-2</v>
      </c>
    </row>
    <row r="15" spans="3:31" ht="13.5" customHeight="1" x14ac:dyDescent="0.2">
      <c r="D15" s="459"/>
      <c r="E15" s="464"/>
      <c r="F15" s="464"/>
      <c r="G15" s="464"/>
      <c r="H15" s="465"/>
      <c r="I15" s="464"/>
      <c r="J15" s="480" t="s">
        <v>401</v>
      </c>
      <c r="K15" s="479">
        <v>6.1136016552539502E-2</v>
      </c>
      <c r="L15" s="479">
        <v>6.8991250896022149E-2</v>
      </c>
      <c r="M15" s="479">
        <v>6.5954742929198396E-2</v>
      </c>
      <c r="N15" s="479">
        <v>6.7346682021852108E-2</v>
      </c>
      <c r="O15" s="479">
        <v>6.7283471277865117E-2</v>
      </c>
      <c r="P15" s="479">
        <v>6.9294290490906324E-2</v>
      </c>
      <c r="Q15" s="479">
        <v>6.9548180489114764E-2</v>
      </c>
      <c r="R15" s="479">
        <v>7.1246457581013584E-2</v>
      </c>
      <c r="S15" s="479">
        <v>7.6792169833089799E-2</v>
      </c>
      <c r="T15" s="479">
        <v>7.5320829220138275E-2</v>
      </c>
      <c r="U15" s="479">
        <v>8.0181000000000002E-2</v>
      </c>
      <c r="V15" s="479">
        <v>8.1558000000000005E-2</v>
      </c>
      <c r="W15" s="479">
        <v>8.5099999999999995E-2</v>
      </c>
      <c r="X15" s="479">
        <v>7.745471877979028E-2</v>
      </c>
      <c r="Y15" s="479">
        <v>6.7500000000000004E-2</v>
      </c>
      <c r="Z15" s="479">
        <v>6.2100000000000002E-2</v>
      </c>
      <c r="AA15" s="479">
        <v>6.5600000000000006E-2</v>
      </c>
      <c r="AB15" s="479">
        <v>6.0600000000000001E-2</v>
      </c>
      <c r="AC15" s="479">
        <v>5.8500000000000003E-2</v>
      </c>
      <c r="AD15" s="479">
        <v>6.4000000000000001E-2</v>
      </c>
      <c r="AE15" s="479">
        <v>6.2799999999999995E-2</v>
      </c>
    </row>
    <row r="16" spans="3:31" ht="13.5" customHeight="1" x14ac:dyDescent="0.2">
      <c r="D16" s="459"/>
      <c r="E16" s="464"/>
      <c r="F16" s="464"/>
      <c r="G16" s="464"/>
      <c r="H16" s="465"/>
      <c r="I16" s="464"/>
      <c r="J16" s="480" t="s">
        <v>402</v>
      </c>
      <c r="K16" s="479">
        <v>4.6071235036208698E-2</v>
      </c>
      <c r="L16" s="479">
        <v>4.1054998576183978E-2</v>
      </c>
      <c r="M16" s="479">
        <v>4.2439586637638041E-2</v>
      </c>
      <c r="N16" s="479">
        <v>4.2107402425216052E-2</v>
      </c>
      <c r="O16" s="479">
        <v>4.2425045928900167E-2</v>
      </c>
      <c r="P16" s="479">
        <v>4.2879578499417398E-2</v>
      </c>
      <c r="Q16" s="479">
        <v>4.4764244298799591E-2</v>
      </c>
      <c r="R16" s="479">
        <v>4.4916451041163145E-2</v>
      </c>
      <c r="S16" s="479">
        <v>4.5631105299592356E-2</v>
      </c>
      <c r="T16" s="479">
        <v>4.6495557749259675E-2</v>
      </c>
      <c r="U16" s="479">
        <v>4.7744000000000002E-2</v>
      </c>
      <c r="V16" s="479">
        <v>5.5384000000000003E-2</v>
      </c>
      <c r="W16" s="479">
        <v>5.2999999999999999E-2</v>
      </c>
      <c r="X16" s="479">
        <v>5.0325707022561172E-2</v>
      </c>
      <c r="Y16" s="479">
        <v>4.48E-2</v>
      </c>
      <c r="Z16" s="479">
        <v>3.9800000000000002E-2</v>
      </c>
      <c r="AA16" s="479">
        <v>3.7900000000000003E-2</v>
      </c>
      <c r="AB16" s="479">
        <v>3.8199999999999998E-2</v>
      </c>
      <c r="AC16" s="479">
        <v>3.6299999999999999E-2</v>
      </c>
      <c r="AD16" s="479">
        <v>3.78E-2</v>
      </c>
      <c r="AE16" s="479">
        <v>4.0300000000000002E-2</v>
      </c>
    </row>
    <row r="17" spans="4:31" ht="13.5" customHeight="1" x14ac:dyDescent="0.2">
      <c r="D17" s="459"/>
      <c r="E17" s="464"/>
      <c r="F17" s="464"/>
      <c r="G17" s="464"/>
      <c r="H17" s="465"/>
      <c r="I17" s="464"/>
      <c r="J17" s="480" t="s">
        <v>403</v>
      </c>
      <c r="K17" s="479">
        <v>3.5794866742204105E-2</v>
      </c>
      <c r="L17" s="479">
        <v>2.8171918420251574E-2</v>
      </c>
      <c r="M17" s="479">
        <v>2.3465899575407106E-2</v>
      </c>
      <c r="N17" s="479">
        <v>2.712641898365447E-2</v>
      </c>
      <c r="O17" s="479">
        <v>2.5189871020284475E-2</v>
      </c>
      <c r="P17" s="479">
        <v>2.7397537869192967E-2</v>
      </c>
      <c r="Q17" s="479">
        <v>2.8036081910312385E-2</v>
      </c>
      <c r="R17" s="479">
        <v>2.8055010568019182E-2</v>
      </c>
      <c r="S17" s="479">
        <v>2.850742250596109E-2</v>
      </c>
      <c r="T17" s="479">
        <v>2.8983218163869725E-2</v>
      </c>
      <c r="U17" s="479">
        <v>3.0522000000000001E-2</v>
      </c>
      <c r="V17" s="479">
        <v>3.2780999999999998E-2</v>
      </c>
      <c r="W17" s="479">
        <v>3.5499999999999997E-2</v>
      </c>
      <c r="X17" s="479">
        <v>3.2451541150301876E-2</v>
      </c>
      <c r="Y17" s="479">
        <v>3.2800000000000003E-2</v>
      </c>
      <c r="Z17" s="479">
        <v>3.1099999999999999E-2</v>
      </c>
      <c r="AA17" s="479">
        <v>3.0700000000000002E-2</v>
      </c>
      <c r="AB17" s="479">
        <v>2.9000000000000001E-2</v>
      </c>
      <c r="AC17" s="479">
        <v>2.8400000000000002E-2</v>
      </c>
      <c r="AD17" s="479">
        <v>2.9600000000000001E-2</v>
      </c>
      <c r="AE17" s="479">
        <v>2.9399999999999999E-2</v>
      </c>
    </row>
    <row r="18" spans="4:31" ht="13.5" customHeight="1" x14ac:dyDescent="0.2">
      <c r="D18" s="459"/>
      <c r="E18" s="464"/>
      <c r="F18" s="464"/>
      <c r="G18" s="464"/>
      <c r="H18" s="465"/>
      <c r="I18" s="464"/>
      <c r="J18" s="480" t="s">
        <v>404</v>
      </c>
      <c r="K18" s="479">
        <v>7.2381841470023106E-2</v>
      </c>
      <c r="L18" s="479">
        <v>6.9895973055509181E-2</v>
      </c>
      <c r="M18" s="479">
        <v>6.3912251130441633E-2</v>
      </c>
      <c r="N18" s="479">
        <v>6.3413748052375374E-2</v>
      </c>
      <c r="O18" s="479">
        <v>6.6210950964980406E-2</v>
      </c>
      <c r="P18" s="479">
        <v>6.0712295455696841E-2</v>
      </c>
      <c r="Q18" s="479">
        <v>5.9841470327899826E-2</v>
      </c>
      <c r="R18" s="479">
        <v>5.4953699754518644E-2</v>
      </c>
      <c r="S18" s="479">
        <v>5.2034458887777857E-2</v>
      </c>
      <c r="T18" s="479">
        <v>4.8193484698913255E-2</v>
      </c>
      <c r="U18" s="479">
        <v>5.1326999999999998E-2</v>
      </c>
      <c r="V18" s="479">
        <v>5.6319999999999995E-2</v>
      </c>
      <c r="W18" s="479">
        <v>5.6499999999999995E-2</v>
      </c>
      <c r="X18" s="479">
        <v>5.5926278995869078E-2</v>
      </c>
      <c r="Y18" s="479">
        <v>5.5599999999999997E-2</v>
      </c>
      <c r="Z18" s="479">
        <v>5.3799999999999994E-2</v>
      </c>
      <c r="AA18" s="479">
        <v>5.1799999999999999E-2</v>
      </c>
      <c r="AB18" s="479">
        <v>4.7299999999999995E-2</v>
      </c>
      <c r="AC18" s="479">
        <v>4.7500000000000001E-2</v>
      </c>
      <c r="AD18" s="479">
        <v>4.36E-2</v>
      </c>
      <c r="AE18" s="479">
        <v>4.2000000000000003E-2</v>
      </c>
    </row>
    <row r="19" spans="4:31" ht="13.5" customHeight="1" x14ac:dyDescent="0.2">
      <c r="D19" s="459"/>
      <c r="E19" s="464"/>
      <c r="F19" s="464"/>
      <c r="G19" s="464"/>
      <c r="H19" s="465"/>
      <c r="I19" s="464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</row>
    <row r="20" spans="4:31" ht="13.5" customHeight="1" x14ac:dyDescent="0.2">
      <c r="D20" s="459"/>
      <c r="E20" s="464"/>
      <c r="F20" s="464"/>
      <c r="G20" s="464"/>
      <c r="H20" s="465"/>
      <c r="I20" s="464"/>
      <c r="J20" s="466"/>
      <c r="K20" s="466"/>
      <c r="L20" s="466"/>
      <c r="M20" s="466"/>
      <c r="N20" s="466"/>
      <c r="O20" s="466"/>
      <c r="P20" s="466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479"/>
      <c r="AC20" s="479"/>
      <c r="AD20" s="479"/>
      <c r="AE20" s="479"/>
    </row>
    <row r="21" spans="4:31" ht="13.5" customHeight="1" x14ac:dyDescent="0.2">
      <c r="D21" s="459"/>
      <c r="E21" s="464"/>
      <c r="F21" s="464"/>
      <c r="G21" s="464"/>
      <c r="H21" s="465"/>
      <c r="I21" s="464"/>
      <c r="J21"/>
      <c r="K21"/>
      <c r="L21"/>
      <c r="M21" s="466"/>
      <c r="N21" s="466"/>
      <c r="O21" s="466"/>
      <c r="P21" s="466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</row>
    <row r="22" spans="4:31" ht="13.5" customHeight="1" x14ac:dyDescent="0.2">
      <c r="D22" s="459"/>
      <c r="E22" s="464"/>
      <c r="F22" s="464"/>
      <c r="G22" s="464"/>
      <c r="H22" s="465"/>
      <c r="I22" s="464"/>
      <c r="J22"/>
      <c r="K22"/>
      <c r="L22"/>
      <c r="M22" s="466"/>
      <c r="N22" s="466"/>
      <c r="O22" s="466"/>
      <c r="P22" s="466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</row>
    <row r="23" spans="4:31" ht="13.5" customHeight="1" x14ac:dyDescent="0.2">
      <c r="D23" s="459"/>
      <c r="E23" s="464"/>
      <c r="F23" s="464"/>
      <c r="G23" s="464"/>
      <c r="H23" s="465"/>
      <c r="I23" s="464"/>
      <c r="J23"/>
      <c r="K23"/>
      <c r="L23"/>
      <c r="M23" s="466"/>
      <c r="N23" s="466"/>
      <c r="O23" s="466"/>
      <c r="P23" s="466"/>
      <c r="Q23" s="479"/>
      <c r="R23" s="479"/>
      <c r="S23" s="479"/>
      <c r="T23" s="479"/>
      <c r="U23" s="479"/>
      <c r="V23" s="479"/>
      <c r="W23" s="479"/>
      <c r="X23" s="479"/>
      <c r="Y23" s="618"/>
      <c r="Z23" s="618"/>
      <c r="AA23" s="618"/>
      <c r="AB23" s="618"/>
      <c r="AC23" s="618"/>
      <c r="AD23" s="618"/>
      <c r="AE23" s="618"/>
    </row>
    <row r="24" spans="4:31" ht="13.5" customHeight="1" x14ac:dyDescent="0.2">
      <c r="D24" s="459"/>
      <c r="E24" s="464"/>
      <c r="F24" s="464"/>
      <c r="G24" s="464"/>
      <c r="H24" s="465"/>
      <c r="I24" s="464"/>
      <c r="J24"/>
      <c r="K24"/>
      <c r="L24"/>
      <c r="M24" s="466"/>
      <c r="N24" s="466"/>
      <c r="O24" s="466"/>
      <c r="P24" s="466"/>
      <c r="Q24" s="479"/>
      <c r="R24" s="479"/>
      <c r="S24" s="479"/>
      <c r="T24" s="479"/>
      <c r="U24" s="479"/>
      <c r="V24" s="479"/>
      <c r="W24" s="479"/>
      <c r="X24" s="479"/>
      <c r="Y24" s="618"/>
      <c r="Z24" s="618"/>
      <c r="AA24" s="618"/>
      <c r="AB24" s="618"/>
      <c r="AC24" s="618"/>
      <c r="AD24" s="618"/>
      <c r="AE24" s="618"/>
    </row>
    <row r="25" spans="4:31" ht="13.5" customHeight="1" x14ac:dyDescent="0.2">
      <c r="D25" s="463"/>
      <c r="E25" s="463"/>
      <c r="F25" s="463"/>
      <c r="G25" s="463"/>
      <c r="H25" s="463"/>
      <c r="I25" s="463"/>
      <c r="J25"/>
      <c r="K25"/>
      <c r="L25"/>
      <c r="M25" s="467"/>
      <c r="N25" s="467"/>
      <c r="O25" s="467"/>
      <c r="P25" s="467"/>
      <c r="Q25" s="479"/>
      <c r="R25" s="479"/>
      <c r="S25" s="479"/>
      <c r="T25" s="479"/>
      <c r="U25" s="479"/>
      <c r="V25" s="479"/>
      <c r="W25" s="479"/>
      <c r="X25" s="479"/>
      <c r="Y25" s="618"/>
      <c r="Z25" s="618"/>
      <c r="AA25" s="618"/>
      <c r="AB25" s="618"/>
      <c r="AC25" s="618"/>
      <c r="AD25" s="618"/>
      <c r="AE25" s="618"/>
    </row>
    <row r="26" spans="4:31" ht="13.5" customHeight="1" x14ac:dyDescent="0.2">
      <c r="D26" s="459"/>
      <c r="E26" s="464"/>
      <c r="F26" s="464"/>
      <c r="G26" s="464"/>
      <c r="H26" s="465"/>
      <c r="I26" s="464"/>
      <c r="J26"/>
      <c r="K26"/>
      <c r="L26"/>
      <c r="M26" s="466"/>
      <c r="N26" s="466"/>
      <c r="O26" s="466"/>
      <c r="P26" s="466"/>
      <c r="Q26" s="479"/>
      <c r="R26" s="479"/>
      <c r="S26" s="479"/>
      <c r="T26" s="479"/>
      <c r="U26" s="479"/>
      <c r="V26" s="479"/>
      <c r="W26" s="479"/>
      <c r="X26" s="479"/>
      <c r="Y26" s="618"/>
      <c r="Z26" s="618"/>
      <c r="AA26" s="618"/>
      <c r="AB26" s="618"/>
      <c r="AC26" s="618"/>
      <c r="AD26" s="618"/>
      <c r="AE26" s="618"/>
    </row>
    <row r="27" spans="4:31" ht="13.5" customHeight="1" x14ac:dyDescent="0.2">
      <c r="D27" s="459"/>
      <c r="E27" s="464"/>
      <c r="F27" s="464"/>
      <c r="G27" s="464"/>
      <c r="H27" s="465"/>
      <c r="I27" s="464"/>
      <c r="J27"/>
      <c r="K27"/>
      <c r="L27"/>
      <c r="M27" s="466"/>
      <c r="N27" s="466"/>
      <c r="O27" s="466"/>
      <c r="P27" s="466"/>
      <c r="Q27" s="479"/>
      <c r="R27" s="479"/>
      <c r="S27" s="479"/>
      <c r="T27" s="479"/>
      <c r="U27" s="479"/>
      <c r="V27" s="479"/>
      <c r="W27" s="479"/>
      <c r="X27" s="479"/>
      <c r="Y27" s="618"/>
      <c r="Z27" s="618"/>
      <c r="AA27" s="618"/>
      <c r="AB27" s="618"/>
      <c r="AC27" s="618"/>
      <c r="AD27" s="618"/>
      <c r="AE27" s="618"/>
    </row>
    <row r="28" spans="4:31" ht="13.5" customHeight="1" x14ac:dyDescent="0.2">
      <c r="D28" s="459"/>
      <c r="E28" s="464"/>
      <c r="F28" s="464"/>
      <c r="G28" s="464"/>
      <c r="H28" s="465"/>
      <c r="I28" s="464"/>
      <c r="J28"/>
      <c r="K28"/>
      <c r="L28"/>
      <c r="M28" s="466"/>
      <c r="N28" s="466"/>
      <c r="O28" s="466"/>
      <c r="P28" s="466"/>
      <c r="Q28" s="479"/>
      <c r="R28" s="479"/>
      <c r="S28" s="479"/>
      <c r="T28" s="479"/>
      <c r="U28" s="479"/>
      <c r="V28" s="479"/>
      <c r="W28" s="479"/>
      <c r="X28" s="479"/>
      <c r="Y28" s="618"/>
      <c r="Z28" s="618"/>
      <c r="AA28" s="618"/>
      <c r="AB28" s="618"/>
      <c r="AC28" s="618"/>
      <c r="AD28" s="618"/>
      <c r="AE28" s="618"/>
    </row>
    <row r="29" spans="4:31" ht="13.5" customHeight="1" x14ac:dyDescent="0.2">
      <c r="D29" s="459"/>
      <c r="E29" s="464"/>
      <c r="F29" s="464"/>
      <c r="G29" s="464"/>
      <c r="H29" s="465"/>
      <c r="I29" s="464"/>
      <c r="J29"/>
      <c r="K29"/>
      <c r="L29"/>
      <c r="M29" s="466"/>
      <c r="N29" s="466"/>
      <c r="O29" s="466"/>
      <c r="P29" s="466"/>
      <c r="Q29" s="479"/>
      <c r="R29" s="479"/>
      <c r="S29" s="479"/>
      <c r="T29" s="479"/>
      <c r="U29" s="479"/>
      <c r="V29" s="479"/>
      <c r="W29" s="479"/>
      <c r="X29" s="479"/>
      <c r="Y29" s="618"/>
      <c r="Z29" s="618"/>
      <c r="AA29" s="618"/>
      <c r="AB29" s="618"/>
      <c r="AC29" s="618"/>
      <c r="AD29" s="618"/>
      <c r="AE29" s="618"/>
    </row>
    <row r="30" spans="4:31" ht="13.5" customHeight="1" x14ac:dyDescent="0.2">
      <c r="D30" s="459"/>
      <c r="E30" s="464"/>
      <c r="F30" s="464"/>
      <c r="G30" s="464"/>
      <c r="H30" s="465"/>
      <c r="I30" s="464"/>
      <c r="J30"/>
      <c r="K30"/>
      <c r="L30"/>
      <c r="M30" s="466"/>
      <c r="N30" s="466"/>
      <c r="O30" s="466"/>
      <c r="P30" s="466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</row>
    <row r="31" spans="4:31" ht="13.5" customHeight="1" x14ac:dyDescent="0.2">
      <c r="D31" s="459"/>
      <c r="E31" s="464"/>
      <c r="F31" s="464"/>
      <c r="G31" s="464"/>
      <c r="H31" s="465"/>
      <c r="I31" s="464"/>
      <c r="J31"/>
      <c r="K31"/>
      <c r="L31"/>
      <c r="M31" s="466"/>
      <c r="N31" s="466"/>
      <c r="O31" s="466"/>
      <c r="P31" s="466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</row>
    <row r="32" spans="4:31" ht="13.5" customHeight="1" x14ac:dyDescent="0.2">
      <c r="D32" s="459"/>
      <c r="E32" s="464"/>
      <c r="F32" s="464"/>
      <c r="G32" s="464"/>
      <c r="H32" s="465"/>
      <c r="I32" s="464"/>
      <c r="J32"/>
      <c r="K32"/>
      <c r="L32"/>
      <c r="M32" s="466"/>
      <c r="N32" s="466"/>
      <c r="O32" s="466"/>
      <c r="P32" s="466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</row>
    <row r="33" spans="4:31" ht="13.5" customHeight="1" x14ac:dyDescent="0.2">
      <c r="D33" s="459"/>
      <c r="E33" s="464"/>
      <c r="F33" s="464"/>
      <c r="G33" s="464"/>
      <c r="H33" s="465"/>
      <c r="I33" s="464"/>
      <c r="J33"/>
      <c r="K33"/>
      <c r="L33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</row>
    <row r="34" spans="4:31" ht="13.5" customHeight="1" x14ac:dyDescent="0.2">
      <c r="D34" s="459"/>
      <c r="E34" s="464"/>
      <c r="F34" s="464"/>
      <c r="G34" s="464"/>
      <c r="H34" s="465"/>
      <c r="I34" s="464"/>
      <c r="J34"/>
      <c r="K34"/>
      <c r="L34"/>
      <c r="M34" s="466"/>
      <c r="N34" s="466"/>
      <c r="O34" s="466"/>
      <c r="P34" s="466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3"/>
    </row>
    <row r="35" spans="4:31" ht="13.5" customHeight="1" x14ac:dyDescent="0.2">
      <c r="D35" s="463"/>
      <c r="E35" s="463"/>
      <c r="F35" s="463"/>
      <c r="G35" s="463"/>
      <c r="H35" s="463"/>
      <c r="I35" s="463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</row>
    <row r="36" spans="4:31" ht="13.5" customHeight="1" x14ac:dyDescent="0.2">
      <c r="D36" s="459"/>
      <c r="E36" s="464"/>
      <c r="F36" s="464"/>
      <c r="G36" s="464"/>
      <c r="H36" s="465"/>
      <c r="I36" s="464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  <c r="AD36" s="466"/>
      <c r="AE36" s="466"/>
    </row>
    <row r="37" spans="4:31" ht="13.5" customHeight="1" x14ac:dyDescent="0.2">
      <c r="D37" s="459"/>
      <c r="E37" s="464"/>
      <c r="F37" s="464"/>
      <c r="G37" s="464"/>
      <c r="H37" s="465"/>
      <c r="I37" s="464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</row>
    <row r="38" spans="4:31" ht="13.5" x14ac:dyDescent="0.25">
      <c r="D38" s="81" t="s">
        <v>190</v>
      </c>
      <c r="E38" s="462"/>
      <c r="F38" s="462"/>
      <c r="G38" s="462"/>
      <c r="H38" s="462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78"/>
      <c r="Z38" s="78"/>
      <c r="AA38" s="78"/>
      <c r="AB38" s="78"/>
      <c r="AC38" s="78"/>
      <c r="AD38" s="78"/>
      <c r="AE38" s="78" t="s">
        <v>389</v>
      </c>
    </row>
    <row r="39" spans="4:31" ht="12.75" customHeight="1" x14ac:dyDescent="0.2">
      <c r="D39" s="67" t="s">
        <v>12</v>
      </c>
      <c r="E39" s="354" t="s">
        <v>36</v>
      </c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</row>
    <row r="40" spans="4:31" ht="12.75" customHeight="1" x14ac:dyDescent="0.2">
      <c r="D40" s="67" t="s">
        <v>13</v>
      </c>
      <c r="E40" s="354" t="s">
        <v>131</v>
      </c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</row>
    <row r="41" spans="4:31" ht="12.75" customHeight="1" x14ac:dyDescent="0.2">
      <c r="D41" s="67" t="s">
        <v>14</v>
      </c>
      <c r="E41" s="354" t="s">
        <v>345</v>
      </c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4"/>
      <c r="AC41" s="354"/>
      <c r="AD41" s="354"/>
      <c r="AE41" s="354"/>
    </row>
    <row r="42" spans="4:31" ht="12.75" customHeight="1" x14ac:dyDescent="0.2">
      <c r="D42" s="67" t="s">
        <v>18</v>
      </c>
      <c r="E42" s="354" t="s">
        <v>233</v>
      </c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List61">
    <pageSetUpPr autoPageBreaks="0"/>
  </sheetPr>
  <dimension ref="A1:AF40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9.140625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9.7109375" style="69" customWidth="1"/>
    <col min="8" max="8" width="14.5703125" style="69" customWidth="1"/>
    <col min="9" max="9" width="1.140625" style="69" customWidth="1"/>
    <col min="10" max="10" width="6.5703125" style="69" customWidth="1"/>
    <col min="11" max="20" width="6.5703125" style="69" hidden="1" customWidth="1"/>
    <col min="21" max="31" width="6.5703125" style="69" customWidth="1"/>
    <col min="32" max="55" width="1.7109375" style="69" customWidth="1"/>
    <col min="56" max="16384" width="9.140625" style="69"/>
  </cols>
  <sheetData>
    <row r="1" spans="3:32" hidden="1" x14ac:dyDescent="0.2"/>
    <row r="2" spans="3:32" hidden="1" x14ac:dyDescent="0.2"/>
    <row r="3" spans="3:32" ht="9" customHeight="1" x14ac:dyDescent="0.2">
      <c r="C3" s="68"/>
    </row>
    <row r="4" spans="3:32" s="70" customFormat="1" ht="15.75" x14ac:dyDescent="0.2">
      <c r="D4" s="15" t="s">
        <v>294</v>
      </c>
      <c r="E4" s="71"/>
      <c r="F4" s="71"/>
      <c r="G4" s="71"/>
      <c r="H4" s="15" t="s">
        <v>466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3:32" s="70" customFormat="1" ht="15.75" x14ac:dyDescent="0.2">
      <c r="D5" s="474" t="s">
        <v>517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3:32" s="73" customFormat="1" ht="14.25" customHeight="1" x14ac:dyDescent="0.2">
      <c r="D6" s="355"/>
      <c r="E6" s="459"/>
      <c r="F6" s="459"/>
      <c r="G6" s="459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1"/>
      <c r="AF6" s="14"/>
    </row>
    <row r="7" spans="3:32" ht="13.5" customHeight="1" x14ac:dyDescent="0.2">
      <c r="D7" s="469"/>
      <c r="E7" s="469"/>
      <c r="F7" s="469"/>
      <c r="G7" s="469"/>
      <c r="H7" s="469"/>
      <c r="I7" s="469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</row>
    <row r="8" spans="3:32" ht="13.5" customHeight="1" x14ac:dyDescent="0.2">
      <c r="D8" s="469"/>
      <c r="E8" s="469"/>
      <c r="F8" s="469"/>
      <c r="G8" s="469"/>
      <c r="H8" s="469"/>
      <c r="I8" s="469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</row>
    <row r="9" spans="3:32" ht="13.5" customHeight="1" x14ac:dyDescent="0.2">
      <c r="D9" s="469"/>
      <c r="E9" s="469"/>
      <c r="F9" s="469"/>
      <c r="G9" s="469"/>
      <c r="H9" s="469"/>
      <c r="I9" s="469"/>
      <c r="J9" s="468" t="s">
        <v>315</v>
      </c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</row>
    <row r="10" spans="3:32" ht="13.5" customHeight="1" x14ac:dyDescent="0.2">
      <c r="D10" s="469"/>
      <c r="E10" s="469"/>
      <c r="F10" s="469"/>
      <c r="G10" s="469"/>
      <c r="H10" s="469"/>
      <c r="I10" s="469"/>
      <c r="J10" s="470"/>
      <c r="K10" s="470">
        <v>2003</v>
      </c>
      <c r="L10" s="470">
        <v>2004</v>
      </c>
      <c r="M10" s="470">
        <v>2005</v>
      </c>
      <c r="N10" s="470">
        <v>2006</v>
      </c>
      <c r="O10" s="470">
        <v>2007</v>
      </c>
      <c r="P10" s="470">
        <v>2008</v>
      </c>
      <c r="Q10" s="470">
        <v>2009</v>
      </c>
      <c r="R10" s="470">
        <v>2010</v>
      </c>
      <c r="S10" s="470">
        <v>2011</v>
      </c>
      <c r="T10" s="470">
        <v>2012</v>
      </c>
      <c r="U10" s="470">
        <v>2013</v>
      </c>
      <c r="V10" s="470">
        <v>2014</v>
      </c>
      <c r="W10" s="470">
        <v>2015</v>
      </c>
      <c r="X10" s="470">
        <v>2016</v>
      </c>
      <c r="Y10" s="470">
        <v>2017</v>
      </c>
      <c r="Z10" s="470">
        <v>2018</v>
      </c>
      <c r="AA10" s="470">
        <v>2019</v>
      </c>
      <c r="AB10" s="470">
        <v>2020</v>
      </c>
      <c r="AC10" s="470">
        <v>2021</v>
      </c>
      <c r="AD10" s="470">
        <v>2022</v>
      </c>
      <c r="AE10" s="470">
        <v>2023</v>
      </c>
    </row>
    <row r="11" spans="3:32" ht="13.5" customHeight="1" x14ac:dyDescent="0.2">
      <c r="D11" s="469"/>
      <c r="E11" s="469"/>
      <c r="F11" s="469"/>
      <c r="G11" s="469"/>
      <c r="H11" s="469"/>
      <c r="I11" s="469"/>
      <c r="J11" s="472" t="s">
        <v>309</v>
      </c>
      <c r="K11" s="466">
        <v>17984</v>
      </c>
      <c r="L11" s="466">
        <v>19937</v>
      </c>
      <c r="M11" s="466">
        <v>22324.634400326511</v>
      </c>
      <c r="N11" s="466">
        <v>24082</v>
      </c>
      <c r="O11" s="466">
        <v>26167</v>
      </c>
      <c r="P11" s="466">
        <v>27498.577252323958</v>
      </c>
      <c r="Q11" s="466">
        <v>30486.915444060982</v>
      </c>
      <c r="R11" s="466">
        <v>30390.756863929157</v>
      </c>
      <c r="S11" s="466">
        <v>31090.370455837965</v>
      </c>
      <c r="T11" s="466">
        <v>32609.449038218612</v>
      </c>
      <c r="U11" s="466">
        <v>33636.062327988016</v>
      </c>
      <c r="V11" s="466">
        <v>34724.096814412696</v>
      </c>
      <c r="W11" s="466">
        <v>34991.675138257844</v>
      </c>
      <c r="X11" s="466">
        <v>35692.203422821032</v>
      </c>
      <c r="Y11" s="466">
        <v>38027.504602528774</v>
      </c>
      <c r="Z11" s="466">
        <v>41754.678578384788</v>
      </c>
      <c r="AA11" s="466">
        <v>45543.218542665047</v>
      </c>
      <c r="AB11" s="466">
        <v>47096.222829356615</v>
      </c>
      <c r="AC11" s="466">
        <v>48504.067649548924</v>
      </c>
      <c r="AD11" s="466">
        <v>50224.550503033606</v>
      </c>
      <c r="AE11" s="466">
        <v>52055.587794139989</v>
      </c>
    </row>
    <row r="12" spans="3:32" ht="13.5" customHeight="1" x14ac:dyDescent="0.2">
      <c r="D12" s="463"/>
      <c r="E12" s="463"/>
      <c r="F12" s="463"/>
      <c r="G12" s="463"/>
      <c r="H12" s="463"/>
      <c r="I12" s="463"/>
      <c r="J12" s="471" t="s">
        <v>310</v>
      </c>
      <c r="K12" s="466">
        <v>16856.125524732437</v>
      </c>
      <c r="L12" s="466">
        <v>18177.667577978445</v>
      </c>
      <c r="M12" s="466">
        <v>19975.079642632762</v>
      </c>
      <c r="N12" s="466">
        <v>29014.457831325301</v>
      </c>
      <c r="O12" s="466">
        <v>30676.436107854632</v>
      </c>
      <c r="P12" s="466">
        <v>30318.166761106899</v>
      </c>
      <c r="Q12" s="466">
        <v>33246.363624930185</v>
      </c>
      <c r="R12" s="466">
        <v>32678.2331870206</v>
      </c>
      <c r="S12" s="466">
        <v>32795.749425989416</v>
      </c>
      <c r="T12" s="466">
        <v>33308.936709109919</v>
      </c>
      <c r="U12" s="466">
        <v>33873.174549836876</v>
      </c>
      <c r="V12" s="466">
        <v>34828.582562098993</v>
      </c>
      <c r="W12" s="466">
        <v>34991.675138257844</v>
      </c>
      <c r="X12" s="466">
        <v>35444.0947595045</v>
      </c>
      <c r="Y12" s="466">
        <v>36884.09757762248</v>
      </c>
      <c r="Z12" s="466">
        <v>39653.06607633883</v>
      </c>
      <c r="AA12" s="466">
        <v>42052.833372728579</v>
      </c>
      <c r="AB12" s="466">
        <v>42125.422924290353</v>
      </c>
      <c r="AC12" s="466">
        <v>42140.80595095476</v>
      </c>
      <c r="AD12" s="466">
        <v>38574.923581439027</v>
      </c>
      <c r="AE12" s="466">
        <v>36945.058760922635</v>
      </c>
    </row>
    <row r="13" spans="3:32" ht="13.5" customHeight="1" x14ac:dyDescent="0.2">
      <c r="D13" s="459"/>
      <c r="E13" s="464"/>
      <c r="F13" s="464"/>
      <c r="G13" s="464"/>
      <c r="H13" s="465"/>
      <c r="I13" s="464"/>
      <c r="J13" s="466" t="s">
        <v>311</v>
      </c>
      <c r="K13" s="466">
        <v>27.379826000000001</v>
      </c>
      <c r="L13" s="466">
        <v>28.224408</v>
      </c>
      <c r="M13" s="466">
        <v>28.585000000000001</v>
      </c>
      <c r="N13" s="466">
        <v>28.359711999999998</v>
      </c>
      <c r="O13" s="466">
        <v>28.544681000000001</v>
      </c>
      <c r="P13" s="466">
        <v>29.041985</v>
      </c>
      <c r="Q13" s="466">
        <v>33.320363999999998</v>
      </c>
      <c r="R13" s="466">
        <v>32.834352000000017</v>
      </c>
      <c r="S13" s="466">
        <v>31.798922999999995</v>
      </c>
      <c r="T13" s="466">
        <v>29.289279000000008</v>
      </c>
      <c r="U13" s="466">
        <v>29.078761000000011</v>
      </c>
      <c r="V13" s="466">
        <v>29.455814000000018</v>
      </c>
      <c r="W13" s="466">
        <v>29.853698999999992</v>
      </c>
      <c r="X13" s="466">
        <v>30.940228999999999</v>
      </c>
      <c r="Y13" s="466">
        <v>30.022445000000008</v>
      </c>
      <c r="Z13" s="466">
        <v>29.345220999999981</v>
      </c>
      <c r="AA13" s="466">
        <v>29.259318000000007</v>
      </c>
      <c r="AB13" s="466">
        <v>29.490084999999993</v>
      </c>
      <c r="AC13" s="466">
        <v>30.060501000000016</v>
      </c>
      <c r="AD13" s="466">
        <v>30.664685999999996</v>
      </c>
      <c r="AE13" s="466">
        <v>31.833834999999993</v>
      </c>
    </row>
    <row r="14" spans="3:32" ht="13.5" customHeight="1" x14ac:dyDescent="0.2">
      <c r="D14" s="459"/>
      <c r="E14" s="464"/>
      <c r="F14" s="464"/>
      <c r="G14" s="464"/>
      <c r="H14" s="465"/>
      <c r="I14" s="464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</row>
    <row r="15" spans="3:32" ht="13.5" customHeight="1" x14ac:dyDescent="0.2">
      <c r="D15" s="459"/>
      <c r="E15" s="464"/>
      <c r="F15" s="464"/>
      <c r="G15" s="464"/>
      <c r="H15" s="465"/>
      <c r="I15" s="464"/>
      <c r="J15" s="466" t="s">
        <v>133</v>
      </c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</row>
    <row r="16" spans="3:32" ht="13.5" customHeight="1" x14ac:dyDescent="0.2">
      <c r="D16" s="459"/>
      <c r="E16" s="464"/>
      <c r="F16" s="464"/>
      <c r="G16" s="464"/>
      <c r="H16" s="465"/>
      <c r="I16" s="464"/>
      <c r="J16" s="466"/>
      <c r="K16" s="470">
        <v>2003</v>
      </c>
      <c r="L16" s="470">
        <v>2004</v>
      </c>
      <c r="M16" s="470">
        <v>2005</v>
      </c>
      <c r="N16" s="470">
        <v>2006</v>
      </c>
      <c r="O16" s="470">
        <v>2007</v>
      </c>
      <c r="P16" s="470">
        <v>2008</v>
      </c>
      <c r="Q16" s="470">
        <v>2009</v>
      </c>
      <c r="R16" s="470">
        <v>2010</v>
      </c>
      <c r="S16" s="470">
        <v>2011</v>
      </c>
      <c r="T16" s="470">
        <v>2012</v>
      </c>
      <c r="U16" s="470">
        <v>2013</v>
      </c>
      <c r="V16" s="470">
        <v>2014</v>
      </c>
      <c r="W16" s="470">
        <v>2015</v>
      </c>
      <c r="X16" s="470">
        <v>2016</v>
      </c>
      <c r="Y16" s="470">
        <v>2017</v>
      </c>
      <c r="Z16" s="470">
        <v>2018</v>
      </c>
      <c r="AA16" s="470">
        <v>2019</v>
      </c>
      <c r="AB16" s="470">
        <v>2020</v>
      </c>
      <c r="AC16" s="470">
        <v>2021</v>
      </c>
      <c r="AD16" s="470">
        <v>2022</v>
      </c>
      <c r="AE16" s="470">
        <v>2023</v>
      </c>
    </row>
    <row r="17" spans="4:31" ht="13.5" customHeight="1" x14ac:dyDescent="0.2">
      <c r="D17" s="459"/>
      <c r="E17" s="464"/>
      <c r="F17" s="464"/>
      <c r="G17" s="464"/>
      <c r="H17" s="465"/>
      <c r="I17" s="464"/>
      <c r="J17" s="466" t="s">
        <v>313</v>
      </c>
      <c r="K17" s="466">
        <v>24116</v>
      </c>
      <c r="L17" s="466">
        <v>26462</v>
      </c>
      <c r="M17" s="466">
        <v>30462.799260954052</v>
      </c>
      <c r="N17" s="466">
        <v>32053</v>
      </c>
      <c r="O17" s="466">
        <v>34469</v>
      </c>
      <c r="P17" s="466">
        <v>35528.859207637841</v>
      </c>
      <c r="Q17" s="466">
        <v>36889.087665738174</v>
      </c>
      <c r="R17" s="466">
        <v>36635.932414400697</v>
      </c>
      <c r="S17" s="466">
        <v>37504.498126448903</v>
      </c>
      <c r="T17" s="466">
        <v>39171.217274722985</v>
      </c>
      <c r="U17" s="466">
        <v>40895.461842872639</v>
      </c>
      <c r="V17" s="466">
        <v>42222.526317870608</v>
      </c>
      <c r="W17" s="466">
        <v>41870.772319381264</v>
      </c>
      <c r="X17" s="466">
        <v>42724.979622680847</v>
      </c>
      <c r="Y17" s="466">
        <v>45798.447985414983</v>
      </c>
      <c r="Z17" s="466">
        <v>50494.723498914529</v>
      </c>
      <c r="AA17" s="466">
        <v>55152.773599655069</v>
      </c>
      <c r="AB17" s="466">
        <v>56844.088597034046</v>
      </c>
      <c r="AC17" s="466">
        <v>58176.810442091395</v>
      </c>
      <c r="AD17" s="466">
        <v>60049.479640219964</v>
      </c>
      <c r="AE17" s="466">
        <v>61430.460059880745</v>
      </c>
    </row>
    <row r="18" spans="4:31" ht="13.5" customHeight="1" x14ac:dyDescent="0.2">
      <c r="D18" s="459"/>
      <c r="E18" s="464"/>
      <c r="F18" s="464"/>
      <c r="G18" s="464"/>
      <c r="H18" s="465"/>
      <c r="I18" s="464"/>
      <c r="J18" s="466" t="s">
        <v>314</v>
      </c>
      <c r="K18" s="466">
        <v>25252.35602094241</v>
      </c>
      <c r="L18" s="466">
        <v>26974.515800203873</v>
      </c>
      <c r="M18" s="466">
        <v>30462.799260954052</v>
      </c>
      <c r="N18" s="466">
        <v>38618.072289156626</v>
      </c>
      <c r="O18" s="466">
        <v>40409.144196951936</v>
      </c>
      <c r="P18" s="466">
        <v>39171.840361232462</v>
      </c>
      <c r="Q18" s="466">
        <v>40228.012721633771</v>
      </c>
      <c r="R18" s="466">
        <v>39393.475714409353</v>
      </c>
      <c r="S18" s="466">
        <v>39561.706884439773</v>
      </c>
      <c r="T18" s="466">
        <v>40011.457890421843</v>
      </c>
      <c r="U18" s="466">
        <v>41183.748079428638</v>
      </c>
      <c r="V18" s="466">
        <v>42349.575042999604</v>
      </c>
      <c r="W18" s="466">
        <v>41870.772319381264</v>
      </c>
      <c r="X18" s="466">
        <v>42427.983736525166</v>
      </c>
      <c r="Y18" s="466">
        <v>44421.385048899108</v>
      </c>
      <c r="Z18" s="466">
        <v>47953.203702672872</v>
      </c>
      <c r="AA18" s="466">
        <v>50925.922068010223</v>
      </c>
      <c r="AB18" s="466">
        <v>50844.4441833936</v>
      </c>
      <c r="AC18" s="466">
        <v>50544.579011373935</v>
      </c>
      <c r="AD18" s="466">
        <v>46120.952104623633</v>
      </c>
      <c r="AE18" s="466">
        <v>43598.62317947534</v>
      </c>
    </row>
    <row r="19" spans="4:31" ht="13.5" customHeight="1" x14ac:dyDescent="0.2">
      <c r="D19" s="459"/>
      <c r="E19" s="464"/>
      <c r="F19" s="464"/>
      <c r="G19" s="464"/>
      <c r="H19" s="465"/>
      <c r="I19" s="464"/>
      <c r="J19" s="466" t="s">
        <v>311</v>
      </c>
      <c r="K19" s="466">
        <v>14.220397</v>
      </c>
      <c r="L19" s="466">
        <v>14.62275</v>
      </c>
      <c r="M19" s="466">
        <v>15.0159</v>
      </c>
      <c r="N19" s="466">
        <v>15.524186</v>
      </c>
      <c r="O19" s="466">
        <v>16.525931</v>
      </c>
      <c r="P19" s="466">
        <v>16.97659800000001</v>
      </c>
      <c r="Q19" s="466">
        <v>17.271643000000008</v>
      </c>
      <c r="R19" s="466">
        <v>16.990582000000007</v>
      </c>
      <c r="S19" s="466">
        <v>16.418909999999997</v>
      </c>
      <c r="T19" s="466">
        <v>15.449309000000003</v>
      </c>
      <c r="U19" s="466">
        <v>15.026070000000001</v>
      </c>
      <c r="V19" s="466">
        <v>15.072743000000004</v>
      </c>
      <c r="W19" s="466">
        <v>15.299711000000006</v>
      </c>
      <c r="X19" s="466">
        <v>15.585955999999998</v>
      </c>
      <c r="Y19" s="466">
        <v>15.038249999999998</v>
      </c>
      <c r="Z19" s="466">
        <v>14.590003000000003</v>
      </c>
      <c r="AA19" s="466">
        <v>14.536699000000013</v>
      </c>
      <c r="AB19" s="466">
        <v>14.648835000000004</v>
      </c>
      <c r="AC19" s="466">
        <v>15.047355999999997</v>
      </c>
      <c r="AD19" s="466">
        <v>15.271292999999996</v>
      </c>
      <c r="AE19" s="466">
        <v>15.906624999999991</v>
      </c>
    </row>
    <row r="20" spans="4:31" ht="13.5" customHeight="1" x14ac:dyDescent="0.2">
      <c r="D20" s="459"/>
      <c r="E20" s="464"/>
      <c r="F20" s="464"/>
      <c r="G20" s="464"/>
      <c r="H20" s="465"/>
      <c r="I20" s="464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</row>
    <row r="21" spans="4:31" ht="13.5" customHeight="1" x14ac:dyDescent="0.2">
      <c r="D21" s="459"/>
      <c r="E21" s="464"/>
      <c r="F21" s="464"/>
      <c r="G21" s="464"/>
      <c r="H21" s="465"/>
      <c r="I21" s="464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</row>
    <row r="22" spans="4:31" ht="13.5" customHeight="1" x14ac:dyDescent="0.2">
      <c r="D22" s="459"/>
      <c r="E22" s="464"/>
      <c r="F22" s="464"/>
      <c r="G22" s="464"/>
      <c r="H22" s="465"/>
      <c r="I22" s="464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</row>
    <row r="23" spans="4:31" ht="13.5" customHeight="1" x14ac:dyDescent="0.2">
      <c r="D23" s="459"/>
      <c r="E23" s="464"/>
      <c r="F23" s="464"/>
      <c r="G23" s="464"/>
      <c r="H23" s="465"/>
      <c r="I23" s="464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</row>
    <row r="24" spans="4:31" ht="13.5" customHeight="1" x14ac:dyDescent="0.2">
      <c r="D24" s="459"/>
      <c r="E24" s="464"/>
      <c r="F24" s="464"/>
      <c r="G24" s="464"/>
      <c r="H24" s="465"/>
      <c r="I24" s="464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</row>
    <row r="25" spans="4:31" ht="13.5" customHeight="1" x14ac:dyDescent="0.2">
      <c r="D25" s="463"/>
      <c r="E25" s="463"/>
      <c r="F25" s="463"/>
      <c r="G25" s="463"/>
      <c r="H25" s="463"/>
      <c r="I25" s="463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</row>
    <row r="26" spans="4:31" ht="13.5" customHeight="1" x14ac:dyDescent="0.2">
      <c r="D26" s="459"/>
      <c r="E26" s="464"/>
      <c r="F26" s="464"/>
      <c r="G26" s="464"/>
      <c r="H26" s="465"/>
      <c r="I26" s="464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</row>
    <row r="27" spans="4:31" ht="13.5" customHeight="1" x14ac:dyDescent="0.2">
      <c r="D27" s="459"/>
      <c r="E27" s="464"/>
      <c r="F27" s="464"/>
      <c r="G27" s="464"/>
      <c r="H27" s="465"/>
      <c r="I27" s="464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</row>
    <row r="28" spans="4:31" ht="13.5" customHeight="1" x14ac:dyDescent="0.2">
      <c r="D28" s="459"/>
      <c r="E28" s="464"/>
      <c r="F28" s="464"/>
      <c r="G28" s="464"/>
      <c r="H28" s="465"/>
      <c r="I28" s="464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</row>
    <row r="29" spans="4:31" ht="13.5" customHeight="1" x14ac:dyDescent="0.2">
      <c r="D29" s="459"/>
      <c r="E29" s="464"/>
      <c r="F29" s="464"/>
      <c r="G29" s="464"/>
      <c r="H29" s="465"/>
      <c r="I29" s="464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</row>
    <row r="30" spans="4:31" ht="13.5" customHeight="1" x14ac:dyDescent="0.2">
      <c r="D30" s="459"/>
      <c r="E30" s="464"/>
      <c r="F30" s="464"/>
      <c r="G30" s="464"/>
      <c r="H30" s="465"/>
      <c r="I30" s="464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</row>
    <row r="31" spans="4:31" ht="13.5" customHeight="1" x14ac:dyDescent="0.2">
      <c r="D31" s="459"/>
      <c r="E31" s="464"/>
      <c r="F31" s="464"/>
      <c r="G31" s="464"/>
      <c r="H31" s="465"/>
      <c r="I31" s="464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</row>
    <row r="32" spans="4:31" ht="13.5" customHeight="1" x14ac:dyDescent="0.2">
      <c r="D32" s="459"/>
      <c r="E32" s="464"/>
      <c r="F32" s="464"/>
      <c r="G32" s="464"/>
      <c r="H32" s="465"/>
      <c r="I32" s="464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</row>
    <row r="33" spans="4:31" ht="13.5" customHeight="1" x14ac:dyDescent="0.2">
      <c r="D33" s="459"/>
      <c r="E33" s="464"/>
      <c r="F33" s="464"/>
      <c r="G33" s="464"/>
      <c r="H33" s="465"/>
      <c r="I33" s="464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</row>
    <row r="34" spans="4:31" ht="13.5" customHeight="1" x14ac:dyDescent="0.2">
      <c r="D34" s="459"/>
      <c r="E34" s="464"/>
      <c r="F34" s="464"/>
      <c r="G34" s="464"/>
      <c r="H34" s="465"/>
      <c r="I34" s="464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  <c r="AD34" s="466"/>
      <c r="AE34" s="466"/>
    </row>
    <row r="35" spans="4:31" ht="13.5" customHeight="1" x14ac:dyDescent="0.2">
      <c r="D35" s="463"/>
      <c r="E35" s="463"/>
      <c r="F35" s="463"/>
      <c r="G35" s="463"/>
      <c r="H35" s="463"/>
      <c r="I35" s="463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</row>
    <row r="36" spans="4:31" ht="13.5" customHeight="1" x14ac:dyDescent="0.2">
      <c r="D36" s="459"/>
      <c r="E36" s="464"/>
      <c r="F36" s="464"/>
      <c r="G36" s="464"/>
      <c r="H36" s="465"/>
      <c r="I36" s="464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  <c r="AD36" s="466"/>
      <c r="AE36" s="466"/>
    </row>
    <row r="37" spans="4:31" ht="13.5" customHeight="1" x14ac:dyDescent="0.2">
      <c r="D37" s="459"/>
      <c r="E37" s="464"/>
      <c r="F37" s="464"/>
      <c r="G37" s="464"/>
      <c r="H37" s="465"/>
      <c r="I37" s="464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</row>
    <row r="38" spans="4:31" ht="13.5" customHeight="1" x14ac:dyDescent="0.2">
      <c r="D38" s="459"/>
      <c r="E38" s="464"/>
      <c r="F38" s="464"/>
      <c r="G38" s="464"/>
      <c r="H38" s="465"/>
      <c r="I38" s="464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</row>
    <row r="39" spans="4:31" ht="13.5" x14ac:dyDescent="0.25">
      <c r="D39" s="81" t="s">
        <v>190</v>
      </c>
      <c r="E39" s="462"/>
      <c r="F39" s="462"/>
      <c r="G39" s="462"/>
      <c r="H39" s="462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78" t="s">
        <v>390</v>
      </c>
    </row>
    <row r="40" spans="4:31" ht="12.75" customHeight="1" x14ac:dyDescent="0.2">
      <c r="D40" s="67"/>
      <c r="E40" s="354" t="s">
        <v>416</v>
      </c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AF6="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/>
  </sheetPr>
  <dimension ref="C1:AT4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5" width="2.140625" style="69" customWidth="1"/>
    <col min="6" max="6" width="1.7109375" style="69" customWidth="1"/>
    <col min="7" max="7" width="8.7109375" style="69" customWidth="1"/>
    <col min="8" max="8" width="3.42578125" style="69" customWidth="1"/>
    <col min="9" max="9" width="11.140625" style="69" customWidth="1"/>
    <col min="10" max="14" width="11.7109375" style="69" hidden="1" customWidth="1"/>
    <col min="15" max="15" width="7.140625" style="69" hidden="1" customWidth="1"/>
    <col min="16" max="19" width="8.28515625" style="69" hidden="1" customWidth="1"/>
    <col min="20" max="30" width="8.28515625" style="69" customWidth="1"/>
    <col min="31" max="31" width="1.7109375" style="69" customWidth="1"/>
    <col min="32" max="36" width="6.5703125" style="69" customWidth="1"/>
    <col min="37" max="53" width="6.85546875" style="69" customWidth="1"/>
    <col min="54" max="16384" width="9.140625" style="69"/>
  </cols>
  <sheetData>
    <row r="1" spans="3:46" hidden="1" x14ac:dyDescent="0.2"/>
    <row r="2" spans="3:46" hidden="1" x14ac:dyDescent="0.2"/>
    <row r="3" spans="3:46" ht="9" customHeight="1" x14ac:dyDescent="0.2">
      <c r="C3" s="68"/>
    </row>
    <row r="4" spans="3:46" s="70" customFormat="1" ht="15.75" x14ac:dyDescent="0.2">
      <c r="D4" s="15" t="s">
        <v>197</v>
      </c>
      <c r="E4" s="71"/>
      <c r="F4" s="71"/>
      <c r="G4" s="71"/>
      <c r="H4" s="15" t="s">
        <v>170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46" s="70" customFormat="1" ht="15.75" x14ac:dyDescent="0.2">
      <c r="D5" s="94" t="s">
        <v>493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46" s="73" customFormat="1" ht="13.5" customHeight="1" thickBot="1" x14ac:dyDescent="0.25">
      <c r="C6" s="70"/>
      <c r="D6" s="16"/>
      <c r="E6" s="79"/>
      <c r="F6" s="79"/>
      <c r="G6" s="79"/>
      <c r="H6" s="79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77"/>
      <c r="AE6" s="14"/>
    </row>
    <row r="7" spans="3:46" ht="6" customHeight="1" x14ac:dyDescent="0.2">
      <c r="C7" s="24"/>
      <c r="D7" s="784" t="s">
        <v>209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  <c r="AE7" s="74"/>
    </row>
    <row r="8" spans="3:46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  <c r="AE8" s="74"/>
    </row>
    <row r="9" spans="3:46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  <c r="AE9" s="74"/>
    </row>
    <row r="10" spans="3:46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  <c r="AE10" s="74"/>
    </row>
    <row r="11" spans="3:46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  <c r="AE11" s="74"/>
    </row>
    <row r="12" spans="3:46" ht="16.5" thickTop="1" thickBot="1" x14ac:dyDescent="0.25">
      <c r="C12" s="24"/>
      <c r="D12" s="20" t="s">
        <v>54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  <c r="AE12" s="74"/>
    </row>
    <row r="13" spans="3:46" x14ac:dyDescent="0.2">
      <c r="C13" s="24"/>
      <c r="D13" s="97"/>
      <c r="E13" s="98" t="s">
        <v>15</v>
      </c>
      <c r="F13" s="98"/>
      <c r="G13" s="98"/>
      <c r="H13" s="99"/>
      <c r="I13" s="121"/>
      <c r="J13" s="101">
        <v>129009</v>
      </c>
      <c r="K13" s="101">
        <v>139354</v>
      </c>
      <c r="L13" s="101">
        <v>139947</v>
      </c>
      <c r="M13" s="101">
        <v>146519</v>
      </c>
      <c r="N13" s="101">
        <v>156059</v>
      </c>
      <c r="O13" s="333">
        <v>156798</v>
      </c>
      <c r="P13" s="333">
        <v>156438</v>
      </c>
      <c r="Q13" s="333">
        <v>160953</v>
      </c>
      <c r="R13" s="333">
        <v>159063</v>
      </c>
      <c r="S13" s="333">
        <v>150411</v>
      </c>
      <c r="T13" s="333">
        <v>143019</v>
      </c>
      <c r="U13" s="333">
        <v>130090</v>
      </c>
      <c r="V13" s="333">
        <v>121269</v>
      </c>
      <c r="W13" s="333">
        <v>110163</v>
      </c>
      <c r="X13" s="333">
        <v>105039</v>
      </c>
      <c r="Y13" s="101">
        <v>101834</v>
      </c>
      <c r="Z13" s="101">
        <v>104521</v>
      </c>
      <c r="AA13" s="101">
        <v>105829</v>
      </c>
      <c r="AB13" s="101">
        <v>110195</v>
      </c>
      <c r="AC13" s="101">
        <v>108378</v>
      </c>
      <c r="AD13" s="539">
        <v>112643</v>
      </c>
      <c r="AE13" s="74"/>
    </row>
    <row r="14" spans="3:46" x14ac:dyDescent="0.2">
      <c r="C14" s="24"/>
      <c r="D14" s="122"/>
      <c r="E14" s="794" t="s">
        <v>17</v>
      </c>
      <c r="F14" s="88" t="s">
        <v>51</v>
      </c>
      <c r="G14" s="88"/>
      <c r="H14" s="89"/>
      <c r="I14" s="90"/>
      <c r="J14" s="123">
        <v>104670</v>
      </c>
      <c r="K14" s="123">
        <v>118759</v>
      </c>
      <c r="L14" s="123">
        <v>120506</v>
      </c>
      <c r="M14" s="123">
        <v>129355</v>
      </c>
      <c r="N14" s="123">
        <v>138575</v>
      </c>
      <c r="O14" s="406">
        <v>140095</v>
      </c>
      <c r="P14" s="406">
        <v>138742</v>
      </c>
      <c r="Q14" s="406">
        <v>141912</v>
      </c>
      <c r="R14" s="406">
        <v>141199</v>
      </c>
      <c r="S14" s="406">
        <v>132806</v>
      </c>
      <c r="T14" s="406">
        <v>126233</v>
      </c>
      <c r="U14" s="406">
        <v>114385</v>
      </c>
      <c r="V14" s="406">
        <v>106872</v>
      </c>
      <c r="W14" s="406">
        <v>97464</v>
      </c>
      <c r="X14" s="406">
        <v>93307</v>
      </c>
      <c r="Y14" s="123">
        <v>90828</v>
      </c>
      <c r="Z14" s="123">
        <v>93605</v>
      </c>
      <c r="AA14" s="123">
        <v>94275</v>
      </c>
      <c r="AB14" s="123">
        <v>96479</v>
      </c>
      <c r="AC14" s="123">
        <v>94952</v>
      </c>
      <c r="AD14" s="540">
        <v>98385</v>
      </c>
      <c r="AE14" s="74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</row>
    <row r="15" spans="3:46" x14ac:dyDescent="0.2">
      <c r="C15" s="24"/>
      <c r="D15" s="108"/>
      <c r="E15" s="795"/>
      <c r="F15" s="32" t="s">
        <v>52</v>
      </c>
      <c r="G15" s="32"/>
      <c r="H15" s="33"/>
      <c r="I15" s="34"/>
      <c r="J15" s="36">
        <v>11465</v>
      </c>
      <c r="K15" s="36">
        <v>9001</v>
      </c>
      <c r="L15" s="36">
        <v>9013</v>
      </c>
      <c r="M15" s="36">
        <v>8683</v>
      </c>
      <c r="N15" s="36">
        <v>9258</v>
      </c>
      <c r="O15" s="332">
        <v>9522</v>
      </c>
      <c r="P15" s="332">
        <v>9818</v>
      </c>
      <c r="Q15" s="332">
        <v>10365</v>
      </c>
      <c r="R15" s="332">
        <v>9450</v>
      </c>
      <c r="S15" s="332">
        <v>9357</v>
      </c>
      <c r="T15" s="332">
        <v>8762</v>
      </c>
      <c r="U15" s="332">
        <v>8329</v>
      </c>
      <c r="V15" s="332">
        <v>8112</v>
      </c>
      <c r="W15" s="332">
        <v>7324</v>
      </c>
      <c r="X15" s="332">
        <v>7017</v>
      </c>
      <c r="Y15" s="36">
        <v>6664</v>
      </c>
      <c r="Z15" s="36">
        <v>6394</v>
      </c>
      <c r="AA15" s="36">
        <v>6961</v>
      </c>
      <c r="AB15" s="36">
        <v>7840</v>
      </c>
      <c r="AC15" s="36">
        <v>7429</v>
      </c>
      <c r="AD15" s="537">
        <v>8047</v>
      </c>
      <c r="AE15" s="74"/>
      <c r="AJ15" s="531"/>
      <c r="AK15" s="531"/>
      <c r="AL15" s="531"/>
      <c r="AM15" s="531"/>
      <c r="AN15" s="531"/>
      <c r="AO15" s="531"/>
      <c r="AP15" s="531"/>
    </row>
    <row r="16" spans="3:46" ht="13.5" thickBot="1" x14ac:dyDescent="0.25">
      <c r="C16" s="24"/>
      <c r="D16" s="37"/>
      <c r="E16" s="796"/>
      <c r="F16" s="60" t="s">
        <v>53</v>
      </c>
      <c r="G16" s="60"/>
      <c r="H16" s="124"/>
      <c r="I16" s="125"/>
      <c r="J16" s="42">
        <v>12874</v>
      </c>
      <c r="K16" s="42">
        <v>11594</v>
      </c>
      <c r="L16" s="42">
        <v>10428</v>
      </c>
      <c r="M16" s="42">
        <v>8481</v>
      </c>
      <c r="N16" s="42">
        <v>8226</v>
      </c>
      <c r="O16" s="200">
        <v>7181</v>
      </c>
      <c r="P16" s="200">
        <v>7878</v>
      </c>
      <c r="Q16" s="200">
        <v>8676</v>
      </c>
      <c r="R16" s="200">
        <v>8414</v>
      </c>
      <c r="S16" s="200">
        <v>8248</v>
      </c>
      <c r="T16" s="200">
        <v>8024</v>
      </c>
      <c r="U16" s="200">
        <v>7376</v>
      </c>
      <c r="V16" s="200">
        <v>6285</v>
      </c>
      <c r="W16" s="200">
        <v>5375</v>
      </c>
      <c r="X16" s="200">
        <v>4715</v>
      </c>
      <c r="Y16" s="42">
        <v>4342</v>
      </c>
      <c r="Z16" s="42">
        <v>4522</v>
      </c>
      <c r="AA16" s="42">
        <v>4593</v>
      </c>
      <c r="AB16" s="42">
        <v>5876</v>
      </c>
      <c r="AC16" s="42">
        <v>5997</v>
      </c>
      <c r="AD16" s="538">
        <v>6211</v>
      </c>
      <c r="AE16" s="74"/>
      <c r="AJ16" s="531"/>
      <c r="AK16" s="531"/>
      <c r="AL16" s="531"/>
      <c r="AM16" s="531"/>
      <c r="AN16" s="531"/>
      <c r="AO16" s="531"/>
      <c r="AP16" s="531"/>
    </row>
    <row r="17" spans="3:42" ht="15.75" thickBot="1" x14ac:dyDescent="0.25">
      <c r="C17" s="24"/>
      <c r="D17" s="43" t="s">
        <v>55</v>
      </c>
      <c r="E17" s="44"/>
      <c r="F17" s="44"/>
      <c r="G17" s="44"/>
      <c r="H17" s="44"/>
      <c r="I17" s="44"/>
      <c r="J17" s="46"/>
      <c r="K17" s="46"/>
      <c r="L17" s="46"/>
      <c r="M17" s="46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6"/>
      <c r="Z17" s="46"/>
      <c r="AA17" s="46"/>
      <c r="AB17" s="46"/>
      <c r="AC17" s="46"/>
      <c r="AD17" s="95"/>
      <c r="AE17" s="74"/>
      <c r="AJ17" s="531"/>
      <c r="AK17" s="531"/>
      <c r="AL17" s="531"/>
    </row>
    <row r="18" spans="3:42" x14ac:dyDescent="0.2">
      <c r="C18" s="24"/>
      <c r="D18" s="97"/>
      <c r="E18" s="98" t="s">
        <v>15</v>
      </c>
      <c r="F18" s="98"/>
      <c r="G18" s="98"/>
      <c r="H18" s="99"/>
      <c r="I18" s="121"/>
      <c r="J18" s="101">
        <v>82968</v>
      </c>
      <c r="K18" s="101">
        <v>87009</v>
      </c>
      <c r="L18" s="101">
        <v>91136</v>
      </c>
      <c r="M18" s="101">
        <v>99882</v>
      </c>
      <c r="N18" s="101">
        <v>108707</v>
      </c>
      <c r="O18" s="333">
        <v>114539</v>
      </c>
      <c r="P18" s="333">
        <v>117014</v>
      </c>
      <c r="Q18" s="333">
        <v>118728</v>
      </c>
      <c r="R18" s="333">
        <v>115404</v>
      </c>
      <c r="S18" s="333">
        <v>109919</v>
      </c>
      <c r="T18" s="333">
        <v>105074</v>
      </c>
      <c r="U18" s="333">
        <v>95146</v>
      </c>
      <c r="V18" s="333">
        <v>89413</v>
      </c>
      <c r="W18" s="333">
        <v>82862</v>
      </c>
      <c r="X18" s="333">
        <v>82539</v>
      </c>
      <c r="Y18" s="101">
        <v>80910</v>
      </c>
      <c r="Z18" s="101">
        <v>84782</v>
      </c>
      <c r="AA18" s="101">
        <v>87432</v>
      </c>
      <c r="AB18" s="101">
        <v>88587</v>
      </c>
      <c r="AC18" s="101">
        <v>84839</v>
      </c>
      <c r="AD18" s="539">
        <v>87624</v>
      </c>
      <c r="AE18" s="74"/>
      <c r="AJ18" s="531"/>
      <c r="AK18" s="531"/>
      <c r="AL18" s="531"/>
    </row>
    <row r="19" spans="3:42" x14ac:dyDescent="0.2">
      <c r="C19" s="24"/>
      <c r="D19" s="122"/>
      <c r="E19" s="794" t="s">
        <v>17</v>
      </c>
      <c r="F19" s="88" t="s">
        <v>51</v>
      </c>
      <c r="G19" s="88"/>
      <c r="H19" s="89"/>
      <c r="I19" s="90"/>
      <c r="J19" s="123">
        <v>67461</v>
      </c>
      <c r="K19" s="123">
        <v>73648</v>
      </c>
      <c r="L19" s="123">
        <v>77933</v>
      </c>
      <c r="M19" s="123">
        <v>87237</v>
      </c>
      <c r="N19" s="123">
        <v>95078</v>
      </c>
      <c r="O19" s="406">
        <v>101946</v>
      </c>
      <c r="P19" s="406">
        <v>103273</v>
      </c>
      <c r="Q19" s="406">
        <v>104281</v>
      </c>
      <c r="R19" s="406">
        <v>101584</v>
      </c>
      <c r="S19" s="406">
        <v>96121</v>
      </c>
      <c r="T19" s="406">
        <v>91707</v>
      </c>
      <c r="U19" s="406">
        <v>82853</v>
      </c>
      <c r="V19" s="406">
        <v>79381</v>
      </c>
      <c r="W19" s="406">
        <v>73837</v>
      </c>
      <c r="X19" s="406">
        <v>73027</v>
      </c>
      <c r="Y19" s="123">
        <v>71882</v>
      </c>
      <c r="Z19" s="123">
        <v>75882</v>
      </c>
      <c r="AA19" s="123">
        <v>78220</v>
      </c>
      <c r="AB19" s="123">
        <v>77794</v>
      </c>
      <c r="AC19" s="123">
        <v>74413</v>
      </c>
      <c r="AD19" s="540">
        <v>76979</v>
      </c>
      <c r="AE19" s="74"/>
      <c r="AJ19" s="531"/>
      <c r="AK19" s="531"/>
      <c r="AL19" s="531"/>
      <c r="AM19" s="531"/>
      <c r="AN19" s="531"/>
      <c r="AO19" s="531"/>
      <c r="AP19" s="531"/>
    </row>
    <row r="20" spans="3:42" x14ac:dyDescent="0.2">
      <c r="C20" s="24"/>
      <c r="D20" s="108"/>
      <c r="E20" s="795"/>
      <c r="F20" s="32" t="s">
        <v>52</v>
      </c>
      <c r="G20" s="32"/>
      <c r="H20" s="33"/>
      <c r="I20" s="34"/>
      <c r="J20" s="36">
        <v>13386</v>
      </c>
      <c r="K20" s="36">
        <v>11396</v>
      </c>
      <c r="L20" s="36">
        <v>11150</v>
      </c>
      <c r="M20" s="36">
        <v>10807</v>
      </c>
      <c r="N20" s="36">
        <v>11517</v>
      </c>
      <c r="O20" s="332">
        <v>10536</v>
      </c>
      <c r="P20" s="332">
        <v>11444</v>
      </c>
      <c r="Q20" s="332">
        <v>12291</v>
      </c>
      <c r="R20" s="332">
        <v>11643</v>
      </c>
      <c r="S20" s="332">
        <v>11658</v>
      </c>
      <c r="T20" s="332">
        <v>11360</v>
      </c>
      <c r="U20" s="332">
        <v>10382</v>
      </c>
      <c r="V20" s="332">
        <v>9074</v>
      </c>
      <c r="W20" s="332">
        <v>8067</v>
      </c>
      <c r="X20" s="332">
        <v>7905</v>
      </c>
      <c r="Y20" s="36">
        <v>7548</v>
      </c>
      <c r="Z20" s="36">
        <v>7297</v>
      </c>
      <c r="AA20" s="36">
        <v>7632</v>
      </c>
      <c r="AB20" s="36">
        <v>8966</v>
      </c>
      <c r="AC20" s="36">
        <v>8701</v>
      </c>
      <c r="AD20" s="537">
        <v>8874</v>
      </c>
      <c r="AE20" s="74"/>
      <c r="AJ20" s="531"/>
      <c r="AK20" s="531"/>
      <c r="AL20" s="531"/>
      <c r="AM20" s="531"/>
      <c r="AN20" s="531"/>
      <c r="AO20" s="531"/>
      <c r="AP20" s="531"/>
    </row>
    <row r="21" spans="3:42" ht="13.5" thickBot="1" x14ac:dyDescent="0.25">
      <c r="C21" s="24"/>
      <c r="D21" s="37"/>
      <c r="E21" s="796"/>
      <c r="F21" s="60" t="s">
        <v>53</v>
      </c>
      <c r="G21" s="60"/>
      <c r="H21" s="124"/>
      <c r="I21" s="125"/>
      <c r="J21" s="42">
        <v>2121</v>
      </c>
      <c r="K21" s="42">
        <v>1965</v>
      </c>
      <c r="L21" s="42">
        <v>2053</v>
      </c>
      <c r="M21" s="42">
        <v>1838</v>
      </c>
      <c r="N21" s="42">
        <v>2112</v>
      </c>
      <c r="O21" s="200">
        <v>2057</v>
      </c>
      <c r="P21" s="200">
        <v>2297</v>
      </c>
      <c r="Q21" s="200">
        <v>2156</v>
      </c>
      <c r="R21" s="200">
        <v>2177</v>
      </c>
      <c r="S21" s="200">
        <v>2140</v>
      </c>
      <c r="T21" s="200">
        <v>2007</v>
      </c>
      <c r="U21" s="200">
        <v>1911</v>
      </c>
      <c r="V21" s="200">
        <v>958</v>
      </c>
      <c r="W21" s="200">
        <v>958</v>
      </c>
      <c r="X21" s="200">
        <v>1607</v>
      </c>
      <c r="Y21" s="42">
        <v>1480</v>
      </c>
      <c r="Z21" s="42">
        <v>1603</v>
      </c>
      <c r="AA21" s="42">
        <v>1580</v>
      </c>
      <c r="AB21" s="42">
        <v>1827</v>
      </c>
      <c r="AC21" s="42">
        <v>1725</v>
      </c>
      <c r="AD21" s="538">
        <v>1771</v>
      </c>
      <c r="AE21" s="74"/>
      <c r="AJ21" s="531"/>
      <c r="AK21" s="531"/>
      <c r="AL21" s="531"/>
      <c r="AM21" s="531"/>
      <c r="AN21" s="531"/>
      <c r="AO21" s="531"/>
      <c r="AP21" s="531"/>
    </row>
    <row r="22" spans="3:42" ht="15.75" thickBot="1" x14ac:dyDescent="0.25">
      <c r="C22" s="24"/>
      <c r="D22" s="43" t="s">
        <v>56</v>
      </c>
      <c r="E22" s="44"/>
      <c r="F22" s="44"/>
      <c r="G22" s="44"/>
      <c r="H22" s="44"/>
      <c r="I22" s="44"/>
      <c r="J22" s="46"/>
      <c r="K22" s="46"/>
      <c r="L22" s="46"/>
      <c r="M22" s="46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6"/>
      <c r="Z22" s="46"/>
      <c r="AA22" s="46"/>
      <c r="AB22" s="46"/>
      <c r="AC22" s="46"/>
      <c r="AD22" s="95"/>
      <c r="AE22" s="74"/>
      <c r="AJ22" s="531"/>
      <c r="AK22" s="531"/>
      <c r="AL22" s="531"/>
    </row>
    <row r="23" spans="3:42" x14ac:dyDescent="0.2">
      <c r="C23" s="24"/>
      <c r="D23" s="97"/>
      <c r="E23" s="98" t="s">
        <v>15</v>
      </c>
      <c r="F23" s="98"/>
      <c r="G23" s="98"/>
      <c r="H23" s="99"/>
      <c r="I23" s="121"/>
      <c r="J23" s="101">
        <v>79524</v>
      </c>
      <c r="K23" s="101">
        <v>83108</v>
      </c>
      <c r="L23" s="101">
        <v>86876</v>
      </c>
      <c r="M23" s="101">
        <v>95896</v>
      </c>
      <c r="N23" s="101">
        <v>103529</v>
      </c>
      <c r="O23" s="333">
        <v>108783</v>
      </c>
      <c r="P23" s="333">
        <v>110776</v>
      </c>
      <c r="Q23" s="333">
        <v>112520</v>
      </c>
      <c r="R23" s="333">
        <v>109033</v>
      </c>
      <c r="S23" s="333">
        <v>103822</v>
      </c>
      <c r="T23" s="333">
        <v>99145</v>
      </c>
      <c r="U23" s="333">
        <v>89229</v>
      </c>
      <c r="V23" s="333">
        <v>84278</v>
      </c>
      <c r="W23" s="333">
        <v>78257</v>
      </c>
      <c r="X23" s="333">
        <v>77587</v>
      </c>
      <c r="Y23" s="101">
        <v>76012</v>
      </c>
      <c r="Z23" s="101">
        <v>79919</v>
      </c>
      <c r="AA23" s="101">
        <v>83062</v>
      </c>
      <c r="AB23" s="101">
        <v>83978</v>
      </c>
      <c r="AC23" s="101">
        <v>80943</v>
      </c>
      <c r="AD23" s="539">
        <v>83760</v>
      </c>
      <c r="AE23" s="74"/>
      <c r="AJ23" s="531"/>
      <c r="AK23" s="531"/>
      <c r="AL23" s="531"/>
    </row>
    <row r="24" spans="3:42" x14ac:dyDescent="0.2">
      <c r="C24" s="24"/>
      <c r="D24" s="122"/>
      <c r="E24" s="794" t="s">
        <v>17</v>
      </c>
      <c r="F24" s="88" t="s">
        <v>51</v>
      </c>
      <c r="G24" s="88"/>
      <c r="H24" s="89"/>
      <c r="I24" s="90"/>
      <c r="J24" s="123">
        <v>66090</v>
      </c>
      <c r="K24" s="123">
        <v>71808</v>
      </c>
      <c r="L24" s="123">
        <v>75727</v>
      </c>
      <c r="M24" s="123">
        <v>85038</v>
      </c>
      <c r="N24" s="123">
        <v>92187</v>
      </c>
      <c r="O24" s="406">
        <v>98125</v>
      </c>
      <c r="P24" s="406">
        <v>99213</v>
      </c>
      <c r="Q24" s="406">
        <v>100005</v>
      </c>
      <c r="R24" s="406">
        <v>97229</v>
      </c>
      <c r="S24" s="406">
        <v>91779</v>
      </c>
      <c r="T24" s="406">
        <v>87520</v>
      </c>
      <c r="U24" s="406">
        <v>78409</v>
      </c>
      <c r="V24" s="406">
        <v>74246</v>
      </c>
      <c r="W24" s="406">
        <v>69232</v>
      </c>
      <c r="X24" s="406">
        <v>69283</v>
      </c>
      <c r="Y24" s="123">
        <v>68168</v>
      </c>
      <c r="Z24" s="123">
        <v>72094</v>
      </c>
      <c r="AA24" s="123">
        <v>74987</v>
      </c>
      <c r="AB24" s="123">
        <v>74609</v>
      </c>
      <c r="AC24" s="123">
        <v>72088</v>
      </c>
      <c r="AD24" s="540">
        <v>74576</v>
      </c>
      <c r="AE24" s="74"/>
      <c r="AJ24" s="531"/>
      <c r="AK24" s="531"/>
      <c r="AL24" s="531"/>
      <c r="AM24" s="531"/>
      <c r="AN24" s="531"/>
      <c r="AO24" s="531"/>
      <c r="AP24" s="531"/>
    </row>
    <row r="25" spans="3:42" x14ac:dyDescent="0.2">
      <c r="C25" s="24"/>
      <c r="D25" s="108"/>
      <c r="E25" s="795"/>
      <c r="F25" s="32" t="s">
        <v>52</v>
      </c>
      <c r="G25" s="32"/>
      <c r="H25" s="33"/>
      <c r="I25" s="34"/>
      <c r="J25" s="36">
        <v>13007</v>
      </c>
      <c r="K25" s="36">
        <v>10909</v>
      </c>
      <c r="L25" s="36">
        <v>10667</v>
      </c>
      <c r="M25" s="36">
        <v>10414</v>
      </c>
      <c r="N25" s="36">
        <v>10802</v>
      </c>
      <c r="O25" s="332">
        <v>10057</v>
      </c>
      <c r="P25" s="332">
        <v>10958</v>
      </c>
      <c r="Q25" s="332">
        <v>11844</v>
      </c>
      <c r="R25" s="332">
        <v>11196</v>
      </c>
      <c r="S25" s="332">
        <v>11394</v>
      </c>
      <c r="T25" s="332">
        <v>11036</v>
      </c>
      <c r="U25" s="332">
        <v>10156</v>
      </c>
      <c r="V25" s="332">
        <v>9431</v>
      </c>
      <c r="W25" s="332">
        <v>8394</v>
      </c>
      <c r="X25" s="332">
        <v>7668</v>
      </c>
      <c r="Y25" s="36">
        <v>7249</v>
      </c>
      <c r="Z25" s="36">
        <v>7189</v>
      </c>
      <c r="AA25" s="36">
        <v>7458</v>
      </c>
      <c r="AB25" s="36">
        <v>8713</v>
      </c>
      <c r="AC25" s="36">
        <v>8230</v>
      </c>
      <c r="AD25" s="537">
        <v>8545</v>
      </c>
      <c r="AE25" s="74"/>
      <c r="AJ25" s="531"/>
      <c r="AK25" s="531"/>
      <c r="AL25" s="531"/>
      <c r="AM25" s="531"/>
      <c r="AN25" s="531"/>
      <c r="AO25" s="531"/>
      <c r="AP25" s="531"/>
    </row>
    <row r="26" spans="3:42" ht="13.5" thickBot="1" x14ac:dyDescent="0.25">
      <c r="C26" s="24"/>
      <c r="D26" s="37"/>
      <c r="E26" s="796"/>
      <c r="F26" s="60" t="s">
        <v>53</v>
      </c>
      <c r="G26" s="60"/>
      <c r="H26" s="124"/>
      <c r="I26" s="125"/>
      <c r="J26" s="42">
        <v>427</v>
      </c>
      <c r="K26" s="42">
        <v>391</v>
      </c>
      <c r="L26" s="42">
        <v>482</v>
      </c>
      <c r="M26" s="42">
        <v>444</v>
      </c>
      <c r="N26" s="42">
        <v>540</v>
      </c>
      <c r="O26" s="200">
        <v>601</v>
      </c>
      <c r="P26" s="200">
        <v>605</v>
      </c>
      <c r="Q26" s="200">
        <v>671</v>
      </c>
      <c r="R26" s="200">
        <v>608</v>
      </c>
      <c r="S26" s="200">
        <v>649</v>
      </c>
      <c r="T26" s="200">
        <v>589</v>
      </c>
      <c r="U26" s="200">
        <v>664</v>
      </c>
      <c r="V26" s="200">
        <v>601</v>
      </c>
      <c r="W26" s="200">
        <v>631</v>
      </c>
      <c r="X26" s="200">
        <v>636</v>
      </c>
      <c r="Y26" s="42">
        <v>595</v>
      </c>
      <c r="Z26" s="42">
        <v>636</v>
      </c>
      <c r="AA26" s="42">
        <v>617</v>
      </c>
      <c r="AB26" s="42">
        <v>656</v>
      </c>
      <c r="AC26" s="42">
        <v>625</v>
      </c>
      <c r="AD26" s="538">
        <v>639</v>
      </c>
      <c r="AE26" s="74"/>
      <c r="AJ26" s="531"/>
      <c r="AK26" s="531"/>
      <c r="AL26" s="531"/>
      <c r="AM26" s="531"/>
      <c r="AN26" s="531"/>
      <c r="AO26" s="531"/>
      <c r="AP26" s="531"/>
    </row>
    <row r="27" spans="3:42" ht="13.5" x14ac:dyDescent="0.25">
      <c r="D27" s="75" t="s">
        <v>190</v>
      </c>
      <c r="E27" s="76"/>
      <c r="F27" s="76"/>
      <c r="G27" s="76"/>
      <c r="H27" s="76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66" t="s">
        <v>389</v>
      </c>
      <c r="AJ27" s="531"/>
      <c r="AK27" s="531"/>
      <c r="AL27" s="531"/>
    </row>
    <row r="28" spans="3:42" x14ac:dyDescent="0.25">
      <c r="D28" s="81"/>
      <c r="E28" s="354" t="s">
        <v>36</v>
      </c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J28" s="531"/>
      <c r="AK28" s="531"/>
      <c r="AL28" s="531"/>
    </row>
    <row r="29" spans="3:42" x14ac:dyDescent="0.25">
      <c r="D29" s="81"/>
      <c r="E29" s="793" t="s">
        <v>345</v>
      </c>
      <c r="F29" s="793"/>
      <c r="G29" s="793"/>
      <c r="H29" s="793"/>
      <c r="I29" s="79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3"/>
      <c r="U29" s="793"/>
      <c r="V29" s="793"/>
      <c r="W29" s="793"/>
      <c r="X29" s="793"/>
      <c r="Y29" s="793"/>
      <c r="Z29" s="793"/>
      <c r="AA29" s="793"/>
      <c r="AB29" s="793"/>
      <c r="AC29" s="793"/>
      <c r="AD29" s="793"/>
      <c r="AJ29" s="531"/>
      <c r="AK29" s="531"/>
      <c r="AL29" s="531"/>
    </row>
    <row r="30" spans="3:42" x14ac:dyDescent="0.2">
      <c r="D30" s="67" t="s">
        <v>12</v>
      </c>
      <c r="E30" s="754" t="s">
        <v>233</v>
      </c>
      <c r="F30" s="754"/>
      <c r="G30" s="754"/>
      <c r="H30" s="754"/>
      <c r="I30" s="754"/>
      <c r="J30" s="754"/>
      <c r="K30" s="754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754"/>
      <c r="X30" s="754"/>
      <c r="Y30" s="754"/>
      <c r="Z30" s="754"/>
      <c r="AA30" s="754"/>
      <c r="AB30" s="754"/>
      <c r="AC30" s="754"/>
      <c r="AD30" s="754"/>
      <c r="AJ30" s="531"/>
      <c r="AK30" s="531"/>
      <c r="AL30" s="531"/>
    </row>
    <row r="31" spans="3:42" x14ac:dyDescent="0.2">
      <c r="D31" s="67" t="s">
        <v>13</v>
      </c>
      <c r="E31" s="793" t="s">
        <v>234</v>
      </c>
      <c r="F31" s="793"/>
      <c r="G31" s="793"/>
      <c r="H31" s="793"/>
      <c r="I31" s="793"/>
      <c r="J31" s="793"/>
      <c r="K31" s="793"/>
      <c r="L31" s="793"/>
      <c r="M31" s="793"/>
      <c r="N31" s="793"/>
      <c r="O31" s="793"/>
      <c r="P31" s="793"/>
      <c r="Q31" s="793"/>
      <c r="R31" s="793"/>
      <c r="S31" s="793"/>
      <c r="T31" s="793"/>
      <c r="U31" s="793"/>
      <c r="V31" s="793"/>
      <c r="W31" s="793"/>
      <c r="X31" s="793"/>
      <c r="Y31" s="793"/>
      <c r="Z31" s="793"/>
      <c r="AA31" s="793"/>
      <c r="AB31" s="793"/>
      <c r="AC31" s="793"/>
      <c r="AD31" s="793"/>
      <c r="AJ31" s="531"/>
      <c r="AK31" s="531"/>
      <c r="AL31" s="531"/>
    </row>
    <row r="32" spans="3:42" x14ac:dyDescent="0.2">
      <c r="D32" s="67" t="s">
        <v>14</v>
      </c>
      <c r="E32" s="793" t="s">
        <v>235</v>
      </c>
      <c r="F32" s="793"/>
      <c r="G32" s="793"/>
      <c r="H32" s="793"/>
      <c r="I32" s="793"/>
      <c r="J32" s="793"/>
      <c r="K32" s="793"/>
      <c r="L32" s="793"/>
      <c r="M32" s="793"/>
      <c r="N32" s="793"/>
      <c r="O32" s="793"/>
      <c r="P32" s="793"/>
      <c r="Q32" s="793"/>
      <c r="R32" s="793"/>
      <c r="S32" s="793"/>
      <c r="T32" s="793"/>
      <c r="U32" s="793"/>
      <c r="V32" s="793"/>
      <c r="W32" s="793"/>
      <c r="X32" s="793"/>
      <c r="Y32" s="793"/>
      <c r="Z32" s="793"/>
      <c r="AA32" s="793"/>
      <c r="AB32" s="793"/>
      <c r="AC32" s="793"/>
      <c r="AD32" s="793"/>
      <c r="AJ32" s="531"/>
      <c r="AK32" s="531"/>
      <c r="AL32" s="531"/>
    </row>
    <row r="33" spans="36:38" x14ac:dyDescent="0.2">
      <c r="AJ33" s="531"/>
      <c r="AK33" s="531"/>
      <c r="AL33" s="531"/>
    </row>
    <row r="34" spans="36:38" x14ac:dyDescent="0.2">
      <c r="AJ34" s="531"/>
      <c r="AK34" s="531"/>
      <c r="AL34" s="531"/>
    </row>
    <row r="35" spans="36:38" x14ac:dyDescent="0.2">
      <c r="AJ35" s="531"/>
      <c r="AK35" s="531"/>
      <c r="AL35" s="531"/>
    </row>
    <row r="36" spans="36:38" x14ac:dyDescent="0.2">
      <c r="AJ36" s="531"/>
      <c r="AK36" s="531"/>
      <c r="AL36" s="531"/>
    </row>
    <row r="37" spans="36:38" x14ac:dyDescent="0.2">
      <c r="AJ37" s="531"/>
      <c r="AK37" s="531"/>
      <c r="AL37" s="531"/>
    </row>
    <row r="38" spans="36:38" x14ac:dyDescent="0.2">
      <c r="AJ38" s="531"/>
      <c r="AK38" s="531"/>
      <c r="AL38" s="531"/>
    </row>
    <row r="39" spans="36:38" x14ac:dyDescent="0.2">
      <c r="AJ39" s="531"/>
      <c r="AK39" s="531"/>
      <c r="AL39" s="531"/>
    </row>
    <row r="40" spans="36:38" x14ac:dyDescent="0.2">
      <c r="AJ40" s="531"/>
      <c r="AK40" s="531"/>
      <c r="AL40" s="531"/>
    </row>
    <row r="41" spans="36:38" x14ac:dyDescent="0.2">
      <c r="AJ41" s="531"/>
      <c r="AK41" s="531"/>
      <c r="AL41" s="531"/>
    </row>
    <row r="42" spans="36:38" x14ac:dyDescent="0.2">
      <c r="AJ42" s="531"/>
      <c r="AK42" s="531"/>
      <c r="AL42" s="531"/>
    </row>
    <row r="43" spans="36:38" x14ac:dyDescent="0.2">
      <c r="AJ43" s="531"/>
      <c r="AK43" s="531"/>
      <c r="AL43" s="531"/>
    </row>
    <row r="44" spans="36:38" x14ac:dyDescent="0.2">
      <c r="AJ44" s="531"/>
      <c r="AK44" s="531"/>
      <c r="AL44" s="531"/>
    </row>
    <row r="45" spans="36:38" x14ac:dyDescent="0.2">
      <c r="AJ45" s="531"/>
      <c r="AK45" s="531"/>
      <c r="AL45" s="531"/>
    </row>
    <row r="46" spans="36:38" x14ac:dyDescent="0.2">
      <c r="AJ46" s="531"/>
      <c r="AK46" s="531"/>
      <c r="AL46" s="531"/>
    </row>
  </sheetData>
  <mergeCells count="29">
    <mergeCell ref="AD7:AD10"/>
    <mergeCell ref="Q7:Q10"/>
    <mergeCell ref="O7:O10"/>
    <mergeCell ref="R7:R10"/>
    <mergeCell ref="S7:S10"/>
    <mergeCell ref="U7:U10"/>
    <mergeCell ref="Y7:Y10"/>
    <mergeCell ref="T7:T10"/>
    <mergeCell ref="X7:X10"/>
    <mergeCell ref="W7:W10"/>
    <mergeCell ref="P7:P10"/>
    <mergeCell ref="V7:V10"/>
    <mergeCell ref="Z7:Z10"/>
    <mergeCell ref="AA7:AA10"/>
    <mergeCell ref="AB7:AB10"/>
    <mergeCell ref="AC7:AC10"/>
    <mergeCell ref="E32:AD32"/>
    <mergeCell ref="E24:E26"/>
    <mergeCell ref="E19:E21"/>
    <mergeCell ref="E31:AD31"/>
    <mergeCell ref="E30:AD30"/>
    <mergeCell ref="E29:AD29"/>
    <mergeCell ref="E14:E16"/>
    <mergeCell ref="L7:L10"/>
    <mergeCell ref="N7:N10"/>
    <mergeCell ref="M7:M10"/>
    <mergeCell ref="K7:K10"/>
    <mergeCell ref="D7:I11"/>
    <mergeCell ref="J7:J10"/>
  </mergeCells>
  <phoneticPr fontId="0" type="noConversion"/>
  <conditionalFormatting sqref="D6">
    <cfRule type="cellIs" dxfId="6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/>
  </sheetPr>
  <dimension ref="C1:AD4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2.140625" style="69" customWidth="1"/>
    <col min="7" max="7" width="13.7109375" style="69" customWidth="1"/>
    <col min="8" max="8" width="7.42578125" style="69" customWidth="1"/>
    <col min="9" max="9" width="3.140625" style="69" customWidth="1"/>
    <col min="10" max="17" width="8.42578125" style="69" hidden="1" customWidth="1"/>
    <col min="18" max="19" width="8.28515625" style="69" hidden="1" customWidth="1"/>
    <col min="20" max="30" width="8.28515625" style="69" customWidth="1"/>
    <col min="31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236</v>
      </c>
      <c r="E4" s="71"/>
      <c r="F4" s="71"/>
      <c r="G4" s="71"/>
      <c r="H4" s="15" t="s">
        <v>169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118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20" t="s">
        <v>57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</row>
    <row r="13" spans="3:30" x14ac:dyDescent="0.2">
      <c r="C13" s="24"/>
      <c r="D13" s="97"/>
      <c r="E13" s="98" t="s">
        <v>15</v>
      </c>
      <c r="F13" s="98"/>
      <c r="G13" s="98"/>
      <c r="H13" s="99"/>
      <c r="I13" s="121"/>
      <c r="J13" s="101">
        <v>169</v>
      </c>
      <c r="K13" s="101">
        <v>174</v>
      </c>
      <c r="L13" s="101">
        <v>176</v>
      </c>
      <c r="M13" s="101">
        <v>174</v>
      </c>
      <c r="N13" s="101">
        <v>177</v>
      </c>
      <c r="O13" s="333">
        <v>184</v>
      </c>
      <c r="P13" s="333">
        <v>184</v>
      </c>
      <c r="Q13" s="333">
        <v>182</v>
      </c>
      <c r="R13" s="333">
        <v>180</v>
      </c>
      <c r="S13" s="333">
        <v>178</v>
      </c>
      <c r="T13" s="333">
        <v>174</v>
      </c>
      <c r="U13" s="333">
        <v>174</v>
      </c>
      <c r="V13" s="333">
        <v>171</v>
      </c>
      <c r="W13" s="333">
        <v>168</v>
      </c>
      <c r="X13" s="333">
        <v>166</v>
      </c>
      <c r="Y13" s="101">
        <v>166</v>
      </c>
      <c r="Z13" s="101">
        <v>160</v>
      </c>
      <c r="AA13" s="101">
        <v>156</v>
      </c>
      <c r="AB13" s="101">
        <v>151</v>
      </c>
      <c r="AC13" s="101">
        <v>150</v>
      </c>
      <c r="AD13" s="539">
        <v>151</v>
      </c>
    </row>
    <row r="14" spans="3:30" ht="12.75" customHeight="1" x14ac:dyDescent="0.2">
      <c r="C14" s="24"/>
      <c r="D14" s="122"/>
      <c r="E14" s="797" t="s">
        <v>17</v>
      </c>
      <c r="F14" s="659" t="s">
        <v>115</v>
      </c>
      <c r="G14" s="126"/>
      <c r="H14" s="127"/>
      <c r="I14" s="128"/>
      <c r="J14" s="129">
        <v>113</v>
      </c>
      <c r="K14" s="129">
        <v>115</v>
      </c>
      <c r="L14" s="129">
        <v>114</v>
      </c>
      <c r="M14" s="129">
        <v>114</v>
      </c>
      <c r="N14" s="129">
        <v>118</v>
      </c>
      <c r="O14" s="439">
        <v>123</v>
      </c>
      <c r="P14" s="439">
        <v>124</v>
      </c>
      <c r="Q14" s="439">
        <v>120</v>
      </c>
      <c r="R14" s="439">
        <v>119</v>
      </c>
      <c r="S14" s="439">
        <v>119</v>
      </c>
      <c r="T14" s="439">
        <v>116</v>
      </c>
      <c r="U14" s="439">
        <v>116</v>
      </c>
      <c r="V14" s="439">
        <v>115</v>
      </c>
      <c r="W14" s="439">
        <v>115</v>
      </c>
      <c r="X14" s="439">
        <v>114</v>
      </c>
      <c r="Y14" s="129">
        <v>114</v>
      </c>
      <c r="Z14" s="129">
        <v>110</v>
      </c>
      <c r="AA14" s="129">
        <v>105</v>
      </c>
      <c r="AB14" s="129">
        <v>101</v>
      </c>
      <c r="AC14" s="129">
        <v>100</v>
      </c>
      <c r="AD14" s="541">
        <v>101</v>
      </c>
    </row>
    <row r="15" spans="3:30" ht="12.75" customHeight="1" x14ac:dyDescent="0.2">
      <c r="C15" s="24"/>
      <c r="D15" s="108"/>
      <c r="E15" s="798"/>
      <c r="F15" s="800" t="s">
        <v>17</v>
      </c>
      <c r="G15" s="600" t="s">
        <v>59</v>
      </c>
      <c r="H15" s="601"/>
      <c r="I15" s="151"/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406">
        <v>0</v>
      </c>
      <c r="P15" s="406">
        <v>0</v>
      </c>
      <c r="Q15" s="406">
        <v>0</v>
      </c>
      <c r="R15" s="406">
        <v>0</v>
      </c>
      <c r="S15" s="406">
        <v>0</v>
      </c>
      <c r="T15" s="406">
        <v>0</v>
      </c>
      <c r="U15" s="406">
        <v>0</v>
      </c>
      <c r="V15" s="406">
        <v>0</v>
      </c>
      <c r="W15" s="406">
        <v>0</v>
      </c>
      <c r="X15" s="406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540">
        <v>0</v>
      </c>
    </row>
    <row r="16" spans="3:30" ht="12.75" customHeight="1" x14ac:dyDescent="0.2">
      <c r="C16" s="24"/>
      <c r="D16" s="108"/>
      <c r="E16" s="798"/>
      <c r="F16" s="800"/>
      <c r="G16" s="600" t="s">
        <v>472</v>
      </c>
      <c r="H16" s="601"/>
      <c r="I16" s="151"/>
      <c r="J16" s="661">
        <v>0</v>
      </c>
      <c r="K16" s="661">
        <v>0</v>
      </c>
      <c r="L16" s="661">
        <v>0</v>
      </c>
      <c r="M16" s="661">
        <v>0</v>
      </c>
      <c r="N16" s="661">
        <v>0</v>
      </c>
      <c r="O16" s="662">
        <v>0</v>
      </c>
      <c r="P16" s="662">
        <v>0</v>
      </c>
      <c r="Q16" s="662">
        <v>0</v>
      </c>
      <c r="R16" s="662">
        <v>0</v>
      </c>
      <c r="S16" s="662">
        <v>0</v>
      </c>
      <c r="T16" s="662">
        <v>0</v>
      </c>
      <c r="U16" s="662">
        <v>0</v>
      </c>
      <c r="V16" s="662">
        <v>0</v>
      </c>
      <c r="W16" s="662">
        <v>0</v>
      </c>
      <c r="X16" s="662">
        <v>0</v>
      </c>
      <c r="Y16" s="661">
        <v>0</v>
      </c>
      <c r="Z16" s="661">
        <v>0</v>
      </c>
      <c r="AA16" s="661">
        <v>0</v>
      </c>
      <c r="AB16" s="661">
        <v>0</v>
      </c>
      <c r="AC16" s="661">
        <v>0</v>
      </c>
      <c r="AD16" s="663">
        <v>0</v>
      </c>
    </row>
    <row r="17" spans="3:30" x14ac:dyDescent="0.2">
      <c r="C17" s="24"/>
      <c r="D17" s="108"/>
      <c r="E17" s="798"/>
      <c r="F17" s="800"/>
      <c r="G17" s="114" t="s">
        <v>62</v>
      </c>
      <c r="H17" s="33"/>
      <c r="I17" s="34"/>
      <c r="J17" s="171">
        <v>112</v>
      </c>
      <c r="K17" s="171">
        <v>114</v>
      </c>
      <c r="L17" s="171">
        <v>113</v>
      </c>
      <c r="M17" s="171">
        <v>113</v>
      </c>
      <c r="N17" s="171">
        <v>114</v>
      </c>
      <c r="O17" s="433">
        <v>116</v>
      </c>
      <c r="P17" s="433">
        <v>117</v>
      </c>
      <c r="Q17" s="433">
        <v>113</v>
      </c>
      <c r="R17" s="433">
        <v>112</v>
      </c>
      <c r="S17" s="433">
        <v>112</v>
      </c>
      <c r="T17" s="433">
        <v>111</v>
      </c>
      <c r="U17" s="433">
        <v>111</v>
      </c>
      <c r="V17" s="433">
        <v>110</v>
      </c>
      <c r="W17" s="433">
        <v>111</v>
      </c>
      <c r="X17" s="433">
        <v>110</v>
      </c>
      <c r="Y17" s="171">
        <v>110</v>
      </c>
      <c r="Z17" s="171">
        <v>106</v>
      </c>
      <c r="AA17" s="171">
        <v>101</v>
      </c>
      <c r="AB17" s="171">
        <v>97</v>
      </c>
      <c r="AC17" s="171">
        <v>96</v>
      </c>
      <c r="AD17" s="580">
        <v>97</v>
      </c>
    </row>
    <row r="18" spans="3:30" ht="12.75" customHeight="1" x14ac:dyDescent="0.2">
      <c r="C18" s="24"/>
      <c r="D18" s="108"/>
      <c r="E18" s="798"/>
      <c r="F18" s="800"/>
      <c r="G18" s="600" t="s">
        <v>61</v>
      </c>
      <c r="H18" s="601"/>
      <c r="I18" s="151"/>
      <c r="J18" s="52">
        <v>1</v>
      </c>
      <c r="K18" s="53">
        <v>1</v>
      </c>
      <c r="L18" s="53">
        <v>1</v>
      </c>
      <c r="M18" s="53">
        <v>1</v>
      </c>
      <c r="N18" s="53">
        <v>4</v>
      </c>
      <c r="O18" s="334">
        <v>7</v>
      </c>
      <c r="P18" s="334">
        <v>7</v>
      </c>
      <c r="Q18" s="334">
        <v>7</v>
      </c>
      <c r="R18" s="334">
        <v>7</v>
      </c>
      <c r="S18" s="334">
        <v>7</v>
      </c>
      <c r="T18" s="334">
        <v>5</v>
      </c>
      <c r="U18" s="334">
        <v>5</v>
      </c>
      <c r="V18" s="334">
        <v>5</v>
      </c>
      <c r="W18" s="334">
        <v>4</v>
      </c>
      <c r="X18" s="334">
        <v>4</v>
      </c>
      <c r="Y18" s="53">
        <v>4</v>
      </c>
      <c r="Z18" s="53">
        <v>4</v>
      </c>
      <c r="AA18" s="53">
        <v>4</v>
      </c>
      <c r="AB18" s="53">
        <v>4</v>
      </c>
      <c r="AC18" s="53">
        <v>4</v>
      </c>
      <c r="AD18" s="542">
        <v>4</v>
      </c>
    </row>
    <row r="19" spans="3:30" ht="12.75" customHeight="1" x14ac:dyDescent="0.2">
      <c r="C19" s="24"/>
      <c r="D19" s="108"/>
      <c r="E19" s="798"/>
      <c r="F19" s="659" t="s">
        <v>470</v>
      </c>
      <c r="G19" s="126"/>
      <c r="H19" s="127"/>
      <c r="I19" s="128"/>
      <c r="J19" s="260">
        <v>56</v>
      </c>
      <c r="K19" s="260">
        <v>59</v>
      </c>
      <c r="L19" s="260">
        <v>62</v>
      </c>
      <c r="M19" s="260">
        <v>60</v>
      </c>
      <c r="N19" s="260">
        <v>59</v>
      </c>
      <c r="O19" s="435">
        <v>61</v>
      </c>
      <c r="P19" s="435">
        <v>60</v>
      </c>
      <c r="Q19" s="435">
        <v>62</v>
      </c>
      <c r="R19" s="435">
        <v>61</v>
      </c>
      <c r="S19" s="435">
        <v>59</v>
      </c>
      <c r="T19" s="435">
        <v>58</v>
      </c>
      <c r="U19" s="435">
        <v>58</v>
      </c>
      <c r="V19" s="435">
        <v>56</v>
      </c>
      <c r="W19" s="435">
        <v>53</v>
      </c>
      <c r="X19" s="435">
        <v>52</v>
      </c>
      <c r="Y19" s="260">
        <v>52</v>
      </c>
      <c r="Z19" s="260">
        <v>50</v>
      </c>
      <c r="AA19" s="260">
        <v>51</v>
      </c>
      <c r="AB19" s="260">
        <v>50</v>
      </c>
      <c r="AC19" s="260">
        <v>50</v>
      </c>
      <c r="AD19" s="546">
        <v>50</v>
      </c>
    </row>
    <row r="20" spans="3:30" x14ac:dyDescent="0.2">
      <c r="C20" s="24"/>
      <c r="D20" s="108"/>
      <c r="E20" s="798"/>
      <c r="F20" s="800" t="s">
        <v>17</v>
      </c>
      <c r="G20" s="600" t="s">
        <v>405</v>
      </c>
      <c r="H20" s="601"/>
      <c r="I20" s="151"/>
      <c r="J20" s="123">
        <v>44</v>
      </c>
      <c r="K20" s="123">
        <v>47</v>
      </c>
      <c r="L20" s="123">
        <v>49</v>
      </c>
      <c r="M20" s="123">
        <v>48</v>
      </c>
      <c r="N20" s="123">
        <v>47</v>
      </c>
      <c r="O20" s="406">
        <v>49</v>
      </c>
      <c r="P20" s="406">
        <v>48</v>
      </c>
      <c r="Q20" s="406">
        <v>50</v>
      </c>
      <c r="R20" s="406">
        <v>49</v>
      </c>
      <c r="S20" s="406">
        <v>47</v>
      </c>
      <c r="T20" s="406">
        <v>46</v>
      </c>
      <c r="U20" s="406">
        <v>46</v>
      </c>
      <c r="V20" s="406">
        <v>44</v>
      </c>
      <c r="W20" s="406">
        <v>42</v>
      </c>
      <c r="X20" s="406">
        <v>41</v>
      </c>
      <c r="Y20" s="123">
        <v>41</v>
      </c>
      <c r="Z20" s="123">
        <v>40</v>
      </c>
      <c r="AA20" s="123">
        <v>41</v>
      </c>
      <c r="AB20" s="123">
        <v>41</v>
      </c>
      <c r="AC20" s="123">
        <v>41</v>
      </c>
      <c r="AD20" s="540">
        <v>41</v>
      </c>
    </row>
    <row r="21" spans="3:30" ht="13.5" thickBot="1" x14ac:dyDescent="0.25">
      <c r="C21" s="24"/>
      <c r="D21" s="37"/>
      <c r="E21" s="799"/>
      <c r="F21" s="801"/>
      <c r="G21" s="38" t="s">
        <v>116</v>
      </c>
      <c r="H21" s="39"/>
      <c r="I21" s="40"/>
      <c r="J21" s="42">
        <v>12</v>
      </c>
      <c r="K21" s="42">
        <v>12</v>
      </c>
      <c r="L21" s="42">
        <v>13</v>
      </c>
      <c r="M21" s="42">
        <v>12</v>
      </c>
      <c r="N21" s="42">
        <v>12</v>
      </c>
      <c r="O21" s="200">
        <v>12</v>
      </c>
      <c r="P21" s="200">
        <v>12</v>
      </c>
      <c r="Q21" s="200">
        <v>12</v>
      </c>
      <c r="R21" s="200">
        <v>12</v>
      </c>
      <c r="S21" s="200">
        <v>12</v>
      </c>
      <c r="T21" s="200">
        <v>12</v>
      </c>
      <c r="U21" s="200">
        <v>12</v>
      </c>
      <c r="V21" s="200">
        <v>12</v>
      </c>
      <c r="W21" s="200">
        <v>11</v>
      </c>
      <c r="X21" s="200">
        <v>11</v>
      </c>
      <c r="Y21" s="42">
        <v>11</v>
      </c>
      <c r="Z21" s="42">
        <v>10</v>
      </c>
      <c r="AA21" s="42">
        <v>10</v>
      </c>
      <c r="AB21" s="42">
        <v>9</v>
      </c>
      <c r="AC21" s="42">
        <v>9</v>
      </c>
      <c r="AD21" s="538">
        <v>9</v>
      </c>
    </row>
    <row r="22" spans="3:30" ht="13.5" thickBot="1" x14ac:dyDescent="0.25">
      <c r="C22" s="24"/>
      <c r="D22" s="43" t="s">
        <v>64</v>
      </c>
      <c r="E22" s="44"/>
      <c r="F22" s="44"/>
      <c r="G22" s="44"/>
      <c r="H22" s="44"/>
      <c r="I22" s="44"/>
      <c r="J22" s="46"/>
      <c r="K22" s="46"/>
      <c r="L22" s="46"/>
      <c r="M22" s="46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6"/>
      <c r="Z22" s="46"/>
      <c r="AA22" s="46"/>
      <c r="AB22" s="46"/>
      <c r="AC22" s="46"/>
      <c r="AD22" s="95"/>
    </row>
    <row r="23" spans="3:30" x14ac:dyDescent="0.2">
      <c r="C23" s="24"/>
      <c r="D23" s="97"/>
      <c r="E23" s="98" t="s">
        <v>15</v>
      </c>
      <c r="F23" s="98"/>
      <c r="G23" s="98"/>
      <c r="H23" s="99"/>
      <c r="I23" s="121"/>
      <c r="J23" s="101">
        <v>165</v>
      </c>
      <c r="K23" s="101">
        <v>170</v>
      </c>
      <c r="L23" s="101">
        <v>171</v>
      </c>
      <c r="M23" s="101">
        <v>170</v>
      </c>
      <c r="N23" s="101">
        <v>170</v>
      </c>
      <c r="O23" s="333">
        <v>174</v>
      </c>
      <c r="P23" s="333">
        <v>173</v>
      </c>
      <c r="Q23" s="333">
        <v>172</v>
      </c>
      <c r="R23" s="333">
        <v>170</v>
      </c>
      <c r="S23" s="333">
        <v>166</v>
      </c>
      <c r="T23" s="333">
        <v>167</v>
      </c>
      <c r="U23" s="333">
        <v>165</v>
      </c>
      <c r="V23" s="333">
        <v>161</v>
      </c>
      <c r="W23" s="333">
        <v>157</v>
      </c>
      <c r="X23" s="333">
        <v>155</v>
      </c>
      <c r="Y23" s="101">
        <v>153</v>
      </c>
      <c r="Z23" s="101">
        <v>142</v>
      </c>
      <c r="AA23" s="101">
        <v>135</v>
      </c>
      <c r="AB23" s="101">
        <v>133</v>
      </c>
      <c r="AC23" s="101">
        <v>132</v>
      </c>
      <c r="AD23" s="539">
        <v>129</v>
      </c>
    </row>
    <row r="24" spans="3:30" ht="12.75" customHeight="1" x14ac:dyDescent="0.2">
      <c r="C24" s="24"/>
      <c r="D24" s="122"/>
      <c r="E24" s="797" t="s">
        <v>17</v>
      </c>
      <c r="F24" s="659" t="s">
        <v>115</v>
      </c>
      <c r="G24" s="126"/>
      <c r="H24" s="127"/>
      <c r="I24" s="128"/>
      <c r="J24" s="129">
        <v>112</v>
      </c>
      <c r="K24" s="129">
        <v>114</v>
      </c>
      <c r="L24" s="129">
        <v>113</v>
      </c>
      <c r="M24" s="129">
        <v>113</v>
      </c>
      <c r="N24" s="129">
        <v>114</v>
      </c>
      <c r="O24" s="439">
        <v>116</v>
      </c>
      <c r="P24" s="439">
        <v>117</v>
      </c>
      <c r="Q24" s="439">
        <v>113</v>
      </c>
      <c r="R24" s="439">
        <v>112</v>
      </c>
      <c r="S24" s="439">
        <v>111</v>
      </c>
      <c r="T24" s="439">
        <v>111</v>
      </c>
      <c r="U24" s="439">
        <v>110</v>
      </c>
      <c r="V24" s="439">
        <v>107</v>
      </c>
      <c r="W24" s="439">
        <v>106</v>
      </c>
      <c r="X24" s="439">
        <v>106</v>
      </c>
      <c r="Y24" s="129">
        <v>105</v>
      </c>
      <c r="Z24" s="129">
        <v>96</v>
      </c>
      <c r="AA24" s="129">
        <v>89</v>
      </c>
      <c r="AB24" s="129">
        <v>88</v>
      </c>
      <c r="AC24" s="129">
        <v>87</v>
      </c>
      <c r="AD24" s="541">
        <v>86</v>
      </c>
    </row>
    <row r="25" spans="3:30" ht="12.75" customHeight="1" x14ac:dyDescent="0.2">
      <c r="C25" s="24"/>
      <c r="D25" s="108"/>
      <c r="E25" s="798"/>
      <c r="F25" s="800" t="s">
        <v>17</v>
      </c>
      <c r="G25" s="600" t="s">
        <v>59</v>
      </c>
      <c r="H25" s="601"/>
      <c r="I25" s="151"/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406">
        <v>0</v>
      </c>
      <c r="P25" s="406">
        <v>0</v>
      </c>
      <c r="Q25" s="406">
        <v>0</v>
      </c>
      <c r="R25" s="406">
        <v>0</v>
      </c>
      <c r="S25" s="406">
        <v>0</v>
      </c>
      <c r="T25" s="406">
        <v>0</v>
      </c>
      <c r="U25" s="406">
        <v>0</v>
      </c>
      <c r="V25" s="406">
        <v>0</v>
      </c>
      <c r="W25" s="406">
        <v>0</v>
      </c>
      <c r="X25" s="406">
        <v>0</v>
      </c>
      <c r="Y25" s="123">
        <v>0</v>
      </c>
      <c r="Z25" s="123">
        <v>0</v>
      </c>
      <c r="AA25" s="123">
        <v>0</v>
      </c>
      <c r="AB25" s="123">
        <v>0</v>
      </c>
      <c r="AC25" s="123">
        <v>0</v>
      </c>
      <c r="AD25" s="540">
        <v>0</v>
      </c>
    </row>
    <row r="26" spans="3:30" ht="12.75" customHeight="1" x14ac:dyDescent="0.2">
      <c r="C26" s="24"/>
      <c r="D26" s="108"/>
      <c r="E26" s="798"/>
      <c r="F26" s="800"/>
      <c r="G26" s="600" t="s">
        <v>472</v>
      </c>
      <c r="H26" s="601"/>
      <c r="I26" s="151"/>
      <c r="J26" s="661">
        <v>0</v>
      </c>
      <c r="K26" s="661">
        <v>0</v>
      </c>
      <c r="L26" s="661">
        <v>0</v>
      </c>
      <c r="M26" s="661">
        <v>0</v>
      </c>
      <c r="N26" s="661">
        <v>0</v>
      </c>
      <c r="O26" s="662">
        <v>0</v>
      </c>
      <c r="P26" s="662">
        <v>0</v>
      </c>
      <c r="Q26" s="662">
        <v>0</v>
      </c>
      <c r="R26" s="662">
        <v>0</v>
      </c>
      <c r="S26" s="662">
        <v>0</v>
      </c>
      <c r="T26" s="662">
        <v>0</v>
      </c>
      <c r="U26" s="662">
        <v>0</v>
      </c>
      <c r="V26" s="662">
        <v>0</v>
      </c>
      <c r="W26" s="662">
        <v>0</v>
      </c>
      <c r="X26" s="662">
        <v>0</v>
      </c>
      <c r="Y26" s="661">
        <v>0</v>
      </c>
      <c r="Z26" s="661">
        <v>0</v>
      </c>
      <c r="AA26" s="661">
        <v>0</v>
      </c>
      <c r="AB26" s="661">
        <v>0</v>
      </c>
      <c r="AC26" s="661">
        <v>0</v>
      </c>
      <c r="AD26" s="663">
        <v>0</v>
      </c>
    </row>
    <row r="27" spans="3:30" x14ac:dyDescent="0.2">
      <c r="C27" s="24"/>
      <c r="D27" s="108"/>
      <c r="E27" s="798"/>
      <c r="F27" s="800"/>
      <c r="G27" s="114" t="s">
        <v>62</v>
      </c>
      <c r="H27" s="33"/>
      <c r="I27" s="34"/>
      <c r="J27" s="171">
        <v>112</v>
      </c>
      <c r="K27" s="171">
        <v>114</v>
      </c>
      <c r="L27" s="171">
        <v>113</v>
      </c>
      <c r="M27" s="171">
        <v>113</v>
      </c>
      <c r="N27" s="171">
        <v>114</v>
      </c>
      <c r="O27" s="433">
        <v>116</v>
      </c>
      <c r="P27" s="433">
        <v>117</v>
      </c>
      <c r="Q27" s="433">
        <v>113</v>
      </c>
      <c r="R27" s="433">
        <v>112</v>
      </c>
      <c r="S27" s="433">
        <v>111</v>
      </c>
      <c r="T27" s="433">
        <v>111</v>
      </c>
      <c r="U27" s="433">
        <v>110</v>
      </c>
      <c r="V27" s="433">
        <v>107</v>
      </c>
      <c r="W27" s="433">
        <v>106</v>
      </c>
      <c r="X27" s="433">
        <v>106</v>
      </c>
      <c r="Y27" s="171">
        <v>105</v>
      </c>
      <c r="Z27" s="171">
        <v>96</v>
      </c>
      <c r="AA27" s="171">
        <v>89</v>
      </c>
      <c r="AB27" s="171">
        <v>88</v>
      </c>
      <c r="AC27" s="171">
        <v>87</v>
      </c>
      <c r="AD27" s="580">
        <v>86</v>
      </c>
    </row>
    <row r="28" spans="3:30" ht="12.75" customHeight="1" x14ac:dyDescent="0.2">
      <c r="C28" s="24"/>
      <c r="D28" s="108"/>
      <c r="E28" s="798"/>
      <c r="F28" s="800"/>
      <c r="G28" s="600" t="s">
        <v>61</v>
      </c>
      <c r="H28" s="601"/>
      <c r="I28" s="151"/>
      <c r="J28" s="52">
        <v>0</v>
      </c>
      <c r="K28" s="53">
        <v>0</v>
      </c>
      <c r="L28" s="53">
        <v>0</v>
      </c>
      <c r="M28" s="53">
        <v>0</v>
      </c>
      <c r="N28" s="53">
        <v>0</v>
      </c>
      <c r="O28" s="334">
        <v>0</v>
      </c>
      <c r="P28" s="334">
        <v>0</v>
      </c>
      <c r="Q28" s="334">
        <v>0</v>
      </c>
      <c r="R28" s="334">
        <v>0</v>
      </c>
      <c r="S28" s="334">
        <v>0</v>
      </c>
      <c r="T28" s="334">
        <v>0</v>
      </c>
      <c r="U28" s="334">
        <v>0</v>
      </c>
      <c r="V28" s="334">
        <v>0</v>
      </c>
      <c r="W28" s="334">
        <v>0</v>
      </c>
      <c r="X28" s="334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42">
        <v>0</v>
      </c>
    </row>
    <row r="29" spans="3:30" ht="12.75" customHeight="1" x14ac:dyDescent="0.2">
      <c r="C29" s="24"/>
      <c r="D29" s="108"/>
      <c r="E29" s="798"/>
      <c r="F29" s="659" t="s">
        <v>470</v>
      </c>
      <c r="G29" s="126"/>
      <c r="H29" s="127"/>
      <c r="I29" s="128"/>
      <c r="J29" s="260">
        <v>53</v>
      </c>
      <c r="K29" s="260">
        <v>56</v>
      </c>
      <c r="L29" s="260">
        <v>58</v>
      </c>
      <c r="M29" s="260">
        <v>57</v>
      </c>
      <c r="N29" s="260">
        <v>56</v>
      </c>
      <c r="O29" s="435">
        <v>58</v>
      </c>
      <c r="P29" s="435">
        <v>56</v>
      </c>
      <c r="Q29" s="435">
        <v>59</v>
      </c>
      <c r="R29" s="435">
        <v>58</v>
      </c>
      <c r="S29" s="435">
        <v>55</v>
      </c>
      <c r="T29" s="435">
        <v>56</v>
      </c>
      <c r="U29" s="435">
        <v>55</v>
      </c>
      <c r="V29" s="435">
        <v>54</v>
      </c>
      <c r="W29" s="435">
        <v>51</v>
      </c>
      <c r="X29" s="435">
        <v>49</v>
      </c>
      <c r="Y29" s="260">
        <v>48</v>
      </c>
      <c r="Z29" s="260">
        <v>46</v>
      </c>
      <c r="AA29" s="260">
        <v>46</v>
      </c>
      <c r="AB29" s="260">
        <v>45</v>
      </c>
      <c r="AC29" s="260">
        <v>45</v>
      </c>
      <c r="AD29" s="546">
        <v>43</v>
      </c>
    </row>
    <row r="30" spans="3:30" x14ac:dyDescent="0.2">
      <c r="C30" s="24"/>
      <c r="D30" s="108"/>
      <c r="E30" s="798"/>
      <c r="F30" s="800" t="s">
        <v>17</v>
      </c>
      <c r="G30" s="600" t="s">
        <v>405</v>
      </c>
      <c r="H30" s="601"/>
      <c r="I30" s="151"/>
      <c r="J30" s="123">
        <v>42</v>
      </c>
      <c r="K30" s="123">
        <v>45</v>
      </c>
      <c r="L30" s="123">
        <v>47</v>
      </c>
      <c r="M30" s="123">
        <v>46</v>
      </c>
      <c r="N30" s="123">
        <v>45</v>
      </c>
      <c r="O30" s="406">
        <v>47</v>
      </c>
      <c r="P30" s="406">
        <v>45</v>
      </c>
      <c r="Q30" s="406">
        <v>48</v>
      </c>
      <c r="R30" s="406">
        <v>47</v>
      </c>
      <c r="S30" s="406">
        <v>44</v>
      </c>
      <c r="T30" s="406">
        <v>45</v>
      </c>
      <c r="U30" s="406">
        <v>44</v>
      </c>
      <c r="V30" s="406">
        <v>43</v>
      </c>
      <c r="W30" s="406">
        <v>41</v>
      </c>
      <c r="X30" s="406">
        <v>40</v>
      </c>
      <c r="Y30" s="123">
        <v>39</v>
      </c>
      <c r="Z30" s="123">
        <v>38</v>
      </c>
      <c r="AA30" s="123">
        <v>38</v>
      </c>
      <c r="AB30" s="123">
        <v>37</v>
      </c>
      <c r="AC30" s="123">
        <v>38</v>
      </c>
      <c r="AD30" s="540">
        <v>36</v>
      </c>
    </row>
    <row r="31" spans="3:30" ht="13.5" thickBot="1" x14ac:dyDescent="0.25">
      <c r="C31" s="24"/>
      <c r="D31" s="37"/>
      <c r="E31" s="799"/>
      <c r="F31" s="801"/>
      <c r="G31" s="38" t="s">
        <v>116</v>
      </c>
      <c r="H31" s="39"/>
      <c r="I31" s="40"/>
      <c r="J31" s="42">
        <v>11</v>
      </c>
      <c r="K31" s="42">
        <v>11</v>
      </c>
      <c r="L31" s="42">
        <v>11</v>
      </c>
      <c r="M31" s="42">
        <v>11</v>
      </c>
      <c r="N31" s="42">
        <v>11</v>
      </c>
      <c r="O31" s="200">
        <v>11</v>
      </c>
      <c r="P31" s="200">
        <v>11</v>
      </c>
      <c r="Q31" s="200">
        <v>11</v>
      </c>
      <c r="R31" s="200">
        <v>11</v>
      </c>
      <c r="S31" s="200">
        <v>11</v>
      </c>
      <c r="T31" s="200">
        <v>11</v>
      </c>
      <c r="U31" s="200">
        <v>11</v>
      </c>
      <c r="V31" s="200">
        <v>11</v>
      </c>
      <c r="W31" s="200">
        <v>10</v>
      </c>
      <c r="X31" s="200">
        <v>9</v>
      </c>
      <c r="Y31" s="42">
        <v>9</v>
      </c>
      <c r="Z31" s="42">
        <v>8</v>
      </c>
      <c r="AA31" s="42">
        <v>8</v>
      </c>
      <c r="AB31" s="42">
        <v>8</v>
      </c>
      <c r="AC31" s="42">
        <v>7</v>
      </c>
      <c r="AD31" s="538">
        <v>7</v>
      </c>
    </row>
    <row r="32" spans="3:30" ht="13.5" thickBot="1" x14ac:dyDescent="0.25">
      <c r="C32" s="24"/>
      <c r="D32" s="43" t="s">
        <v>65</v>
      </c>
      <c r="E32" s="44"/>
      <c r="F32" s="44"/>
      <c r="G32" s="44"/>
      <c r="H32" s="44"/>
      <c r="I32" s="44"/>
      <c r="J32" s="46"/>
      <c r="K32" s="46"/>
      <c r="L32" s="46"/>
      <c r="M32" s="46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6"/>
      <c r="Z32" s="46"/>
      <c r="AA32" s="46"/>
      <c r="AB32" s="46"/>
      <c r="AC32" s="46"/>
      <c r="AD32" s="95"/>
    </row>
    <row r="33" spans="3:30" x14ac:dyDescent="0.2">
      <c r="C33" s="24"/>
      <c r="D33" s="97"/>
      <c r="E33" s="98" t="s">
        <v>15</v>
      </c>
      <c r="F33" s="98"/>
      <c r="G33" s="98"/>
      <c r="H33" s="99"/>
      <c r="I33" s="121"/>
      <c r="J33" s="101">
        <v>67</v>
      </c>
      <c r="K33" s="101">
        <v>68</v>
      </c>
      <c r="L33" s="101">
        <v>71</v>
      </c>
      <c r="M33" s="101">
        <v>71</v>
      </c>
      <c r="N33" s="101">
        <v>68</v>
      </c>
      <c r="O33" s="333">
        <v>72</v>
      </c>
      <c r="P33" s="333">
        <v>77</v>
      </c>
      <c r="Q33" s="333">
        <v>79</v>
      </c>
      <c r="R33" s="333">
        <v>87</v>
      </c>
      <c r="S33" s="333">
        <v>93</v>
      </c>
      <c r="T33" s="333">
        <v>89</v>
      </c>
      <c r="U33" s="333">
        <v>92</v>
      </c>
      <c r="V33" s="333">
        <v>93</v>
      </c>
      <c r="W33" s="333">
        <v>89</v>
      </c>
      <c r="X33" s="333">
        <v>86</v>
      </c>
      <c r="Y33" s="101">
        <v>84</v>
      </c>
      <c r="Z33" s="101">
        <v>81</v>
      </c>
      <c r="AA33" s="101">
        <v>83</v>
      </c>
      <c r="AB33" s="101">
        <v>82</v>
      </c>
      <c r="AC33" s="101">
        <v>82</v>
      </c>
      <c r="AD33" s="539">
        <v>86</v>
      </c>
    </row>
    <row r="34" spans="3:30" ht="12.75" customHeight="1" x14ac:dyDescent="0.2">
      <c r="C34" s="24"/>
      <c r="D34" s="122"/>
      <c r="E34" s="797" t="s">
        <v>17</v>
      </c>
      <c r="F34" s="659" t="s">
        <v>115</v>
      </c>
      <c r="G34" s="126"/>
      <c r="H34" s="127"/>
      <c r="I34" s="128"/>
      <c r="J34" s="129">
        <v>35</v>
      </c>
      <c r="K34" s="129">
        <v>36</v>
      </c>
      <c r="L34" s="129">
        <v>32</v>
      </c>
      <c r="M34" s="129">
        <v>33</v>
      </c>
      <c r="N34" s="129">
        <v>35</v>
      </c>
      <c r="O34" s="439">
        <v>40</v>
      </c>
      <c r="P34" s="439">
        <v>43</v>
      </c>
      <c r="Q34" s="439">
        <v>44</v>
      </c>
      <c r="R34" s="439">
        <v>49</v>
      </c>
      <c r="S34" s="439">
        <v>54</v>
      </c>
      <c r="T34" s="439">
        <v>53</v>
      </c>
      <c r="U34" s="439">
        <v>56</v>
      </c>
      <c r="V34" s="439">
        <v>58</v>
      </c>
      <c r="W34" s="439">
        <v>57</v>
      </c>
      <c r="X34" s="439">
        <v>54</v>
      </c>
      <c r="Y34" s="129">
        <v>54</v>
      </c>
      <c r="Z34" s="129">
        <v>52</v>
      </c>
      <c r="AA34" s="129">
        <v>54</v>
      </c>
      <c r="AB34" s="129">
        <v>53</v>
      </c>
      <c r="AC34" s="129">
        <v>53</v>
      </c>
      <c r="AD34" s="541">
        <v>56</v>
      </c>
    </row>
    <row r="35" spans="3:30" ht="12.75" customHeight="1" x14ac:dyDescent="0.2">
      <c r="C35" s="24"/>
      <c r="D35" s="108"/>
      <c r="E35" s="798"/>
      <c r="F35" s="800" t="s">
        <v>17</v>
      </c>
      <c r="G35" s="600" t="s">
        <v>59</v>
      </c>
      <c r="H35" s="601"/>
      <c r="I35" s="151"/>
      <c r="J35" s="123">
        <v>0</v>
      </c>
      <c r="K35" s="123">
        <v>0</v>
      </c>
      <c r="L35" s="123">
        <v>0</v>
      </c>
      <c r="M35" s="123">
        <v>0</v>
      </c>
      <c r="N35" s="123">
        <v>0</v>
      </c>
      <c r="O35" s="406">
        <v>0</v>
      </c>
      <c r="P35" s="406">
        <v>0</v>
      </c>
      <c r="Q35" s="406">
        <v>0</v>
      </c>
      <c r="R35" s="406">
        <v>0</v>
      </c>
      <c r="S35" s="406">
        <v>0</v>
      </c>
      <c r="T35" s="406">
        <v>0</v>
      </c>
      <c r="U35" s="406">
        <v>0</v>
      </c>
      <c r="V35" s="406">
        <v>0</v>
      </c>
      <c r="W35" s="406">
        <v>0</v>
      </c>
      <c r="X35" s="406">
        <v>0</v>
      </c>
      <c r="Y35" s="123">
        <v>0</v>
      </c>
      <c r="Z35" s="123">
        <v>0</v>
      </c>
      <c r="AA35" s="123">
        <v>0</v>
      </c>
      <c r="AB35" s="123">
        <v>0</v>
      </c>
      <c r="AC35" s="123">
        <v>0</v>
      </c>
      <c r="AD35" s="540">
        <v>0</v>
      </c>
    </row>
    <row r="36" spans="3:30" ht="12.75" customHeight="1" x14ac:dyDescent="0.2">
      <c r="C36" s="24"/>
      <c r="D36" s="108"/>
      <c r="E36" s="798"/>
      <c r="F36" s="800"/>
      <c r="G36" s="600" t="s">
        <v>472</v>
      </c>
      <c r="H36" s="601"/>
      <c r="I36" s="151"/>
      <c r="J36" s="661">
        <v>0</v>
      </c>
      <c r="K36" s="661">
        <v>0</v>
      </c>
      <c r="L36" s="661">
        <v>0</v>
      </c>
      <c r="M36" s="661">
        <v>0</v>
      </c>
      <c r="N36" s="661">
        <v>0</v>
      </c>
      <c r="O36" s="662">
        <v>0</v>
      </c>
      <c r="P36" s="662">
        <v>0</v>
      </c>
      <c r="Q36" s="662">
        <v>0</v>
      </c>
      <c r="R36" s="662">
        <v>0</v>
      </c>
      <c r="S36" s="662">
        <v>0</v>
      </c>
      <c r="T36" s="662">
        <v>0</v>
      </c>
      <c r="U36" s="662">
        <v>0</v>
      </c>
      <c r="V36" s="662">
        <v>0</v>
      </c>
      <c r="W36" s="662">
        <v>0</v>
      </c>
      <c r="X36" s="662">
        <v>0</v>
      </c>
      <c r="Y36" s="661">
        <v>0</v>
      </c>
      <c r="Z36" s="661">
        <v>0</v>
      </c>
      <c r="AA36" s="661">
        <v>0</v>
      </c>
      <c r="AB36" s="661">
        <v>0</v>
      </c>
      <c r="AC36" s="661">
        <v>0</v>
      </c>
      <c r="AD36" s="663">
        <v>0</v>
      </c>
    </row>
    <row r="37" spans="3:30" x14ac:dyDescent="0.2">
      <c r="C37" s="24"/>
      <c r="D37" s="108"/>
      <c r="E37" s="798"/>
      <c r="F37" s="800"/>
      <c r="G37" s="114" t="s">
        <v>62</v>
      </c>
      <c r="H37" s="33"/>
      <c r="I37" s="34"/>
      <c r="J37" s="171">
        <v>34</v>
      </c>
      <c r="K37" s="171">
        <v>35</v>
      </c>
      <c r="L37" s="171">
        <v>31</v>
      </c>
      <c r="M37" s="171">
        <v>32</v>
      </c>
      <c r="N37" s="171">
        <v>31</v>
      </c>
      <c r="O37" s="433">
        <v>33</v>
      </c>
      <c r="P37" s="433">
        <v>36</v>
      </c>
      <c r="Q37" s="433">
        <v>37</v>
      </c>
      <c r="R37" s="433">
        <v>42</v>
      </c>
      <c r="S37" s="433">
        <v>47</v>
      </c>
      <c r="T37" s="433">
        <v>48</v>
      </c>
      <c r="U37" s="433">
        <v>51</v>
      </c>
      <c r="V37" s="433">
        <v>53</v>
      </c>
      <c r="W37" s="433">
        <v>53</v>
      </c>
      <c r="X37" s="433">
        <v>50</v>
      </c>
      <c r="Y37" s="171">
        <v>50</v>
      </c>
      <c r="Z37" s="171">
        <v>48</v>
      </c>
      <c r="AA37" s="171">
        <v>50</v>
      </c>
      <c r="AB37" s="171">
        <v>49</v>
      </c>
      <c r="AC37" s="171">
        <v>49</v>
      </c>
      <c r="AD37" s="580">
        <v>52</v>
      </c>
    </row>
    <row r="38" spans="3:30" ht="12.75" customHeight="1" x14ac:dyDescent="0.2">
      <c r="C38" s="24"/>
      <c r="D38" s="108"/>
      <c r="E38" s="798"/>
      <c r="F38" s="800"/>
      <c r="G38" s="600" t="s">
        <v>61</v>
      </c>
      <c r="H38" s="601"/>
      <c r="I38" s="151"/>
      <c r="J38" s="52">
        <v>1</v>
      </c>
      <c r="K38" s="53">
        <v>1</v>
      </c>
      <c r="L38" s="53">
        <v>1</v>
      </c>
      <c r="M38" s="53">
        <v>1</v>
      </c>
      <c r="N38" s="53">
        <v>4</v>
      </c>
      <c r="O38" s="334">
        <v>7</v>
      </c>
      <c r="P38" s="334">
        <v>7</v>
      </c>
      <c r="Q38" s="334">
        <v>7</v>
      </c>
      <c r="R38" s="334">
        <v>7</v>
      </c>
      <c r="S38" s="334">
        <v>7</v>
      </c>
      <c r="T38" s="334">
        <v>5</v>
      </c>
      <c r="U38" s="334">
        <v>5</v>
      </c>
      <c r="V38" s="334">
        <v>5</v>
      </c>
      <c r="W38" s="334">
        <v>4</v>
      </c>
      <c r="X38" s="334">
        <v>4</v>
      </c>
      <c r="Y38" s="53">
        <v>4</v>
      </c>
      <c r="Z38" s="53">
        <v>4</v>
      </c>
      <c r="AA38" s="53">
        <v>4</v>
      </c>
      <c r="AB38" s="53">
        <v>4</v>
      </c>
      <c r="AC38" s="53">
        <v>4</v>
      </c>
      <c r="AD38" s="542">
        <v>4</v>
      </c>
    </row>
    <row r="39" spans="3:30" ht="12.75" customHeight="1" x14ac:dyDescent="0.2">
      <c r="C39" s="24"/>
      <c r="D39" s="108"/>
      <c r="E39" s="798"/>
      <c r="F39" s="659" t="s">
        <v>470</v>
      </c>
      <c r="G39" s="126"/>
      <c r="H39" s="127"/>
      <c r="I39" s="128"/>
      <c r="J39" s="260">
        <v>32</v>
      </c>
      <c r="K39" s="260">
        <v>32</v>
      </c>
      <c r="L39" s="260">
        <v>39</v>
      </c>
      <c r="M39" s="260">
        <v>38</v>
      </c>
      <c r="N39" s="260">
        <v>33</v>
      </c>
      <c r="O39" s="435">
        <v>32</v>
      </c>
      <c r="P39" s="435">
        <v>34</v>
      </c>
      <c r="Q39" s="435">
        <v>35</v>
      </c>
      <c r="R39" s="435">
        <v>38</v>
      </c>
      <c r="S39" s="435">
        <v>39</v>
      </c>
      <c r="T39" s="435">
        <v>36</v>
      </c>
      <c r="U39" s="435">
        <v>36</v>
      </c>
      <c r="V39" s="435">
        <v>35</v>
      </c>
      <c r="W39" s="435">
        <v>32</v>
      </c>
      <c r="X39" s="435">
        <v>32</v>
      </c>
      <c r="Y39" s="260">
        <v>30</v>
      </c>
      <c r="Z39" s="260">
        <v>29</v>
      </c>
      <c r="AA39" s="260">
        <v>29</v>
      </c>
      <c r="AB39" s="260">
        <v>29</v>
      </c>
      <c r="AC39" s="260">
        <v>29</v>
      </c>
      <c r="AD39" s="546">
        <v>30</v>
      </c>
    </row>
    <row r="40" spans="3:30" x14ac:dyDescent="0.2">
      <c r="C40" s="24"/>
      <c r="D40" s="108"/>
      <c r="E40" s="798"/>
      <c r="F40" s="800" t="s">
        <v>17</v>
      </c>
      <c r="G40" s="600" t="s">
        <v>405</v>
      </c>
      <c r="H40" s="601"/>
      <c r="I40" s="151"/>
      <c r="J40" s="123">
        <v>24</v>
      </c>
      <c r="K40" s="123">
        <v>24</v>
      </c>
      <c r="L40" s="123">
        <v>31</v>
      </c>
      <c r="M40" s="123">
        <v>30</v>
      </c>
      <c r="N40" s="123">
        <v>27</v>
      </c>
      <c r="O40" s="406">
        <v>26</v>
      </c>
      <c r="P40" s="406">
        <v>28</v>
      </c>
      <c r="Q40" s="406">
        <v>29</v>
      </c>
      <c r="R40" s="406">
        <v>32</v>
      </c>
      <c r="S40" s="406">
        <v>31</v>
      </c>
      <c r="T40" s="406">
        <v>27</v>
      </c>
      <c r="U40" s="406">
        <v>27</v>
      </c>
      <c r="V40" s="406">
        <v>25</v>
      </c>
      <c r="W40" s="406">
        <v>23</v>
      </c>
      <c r="X40" s="406">
        <v>23</v>
      </c>
      <c r="Y40" s="123">
        <v>21</v>
      </c>
      <c r="Z40" s="123">
        <v>20</v>
      </c>
      <c r="AA40" s="123">
        <v>20</v>
      </c>
      <c r="AB40" s="123">
        <v>21</v>
      </c>
      <c r="AC40" s="123">
        <v>21</v>
      </c>
      <c r="AD40" s="540">
        <v>22</v>
      </c>
    </row>
    <row r="41" spans="3:30" ht="13.5" thickBot="1" x14ac:dyDescent="0.25">
      <c r="C41" s="24"/>
      <c r="D41" s="37"/>
      <c r="E41" s="799"/>
      <c r="F41" s="801"/>
      <c r="G41" s="38" t="s">
        <v>116</v>
      </c>
      <c r="H41" s="39"/>
      <c r="I41" s="40"/>
      <c r="J41" s="42">
        <v>8</v>
      </c>
      <c r="K41" s="42">
        <v>8</v>
      </c>
      <c r="L41" s="42">
        <v>8</v>
      </c>
      <c r="M41" s="42">
        <v>8</v>
      </c>
      <c r="N41" s="42">
        <v>6</v>
      </c>
      <c r="O41" s="200">
        <v>6</v>
      </c>
      <c r="P41" s="200">
        <v>6</v>
      </c>
      <c r="Q41" s="200">
        <v>6</v>
      </c>
      <c r="R41" s="200">
        <v>6</v>
      </c>
      <c r="S41" s="200">
        <v>8</v>
      </c>
      <c r="T41" s="200">
        <v>9</v>
      </c>
      <c r="U41" s="200">
        <v>9</v>
      </c>
      <c r="V41" s="200">
        <v>10</v>
      </c>
      <c r="W41" s="200">
        <v>9</v>
      </c>
      <c r="X41" s="200">
        <v>9</v>
      </c>
      <c r="Y41" s="42">
        <v>9</v>
      </c>
      <c r="Z41" s="42">
        <v>9</v>
      </c>
      <c r="AA41" s="42">
        <v>9</v>
      </c>
      <c r="AB41" s="42">
        <v>8</v>
      </c>
      <c r="AC41" s="42">
        <v>8</v>
      </c>
      <c r="AD41" s="538">
        <v>8</v>
      </c>
    </row>
    <row r="42" spans="3:30" ht="13.5" x14ac:dyDescent="0.25">
      <c r="D42" s="75" t="s">
        <v>191</v>
      </c>
      <c r="E42" s="76"/>
      <c r="F42" s="76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66" t="s">
        <v>389</v>
      </c>
    </row>
  </sheetData>
  <mergeCells count="32">
    <mergeCell ref="AC7:AC10"/>
    <mergeCell ref="D6:AD6"/>
    <mergeCell ref="D7:I11"/>
    <mergeCell ref="J7:J10"/>
    <mergeCell ref="N7:N10"/>
    <mergeCell ref="K7:K10"/>
    <mergeCell ref="L7:L10"/>
    <mergeCell ref="U7:U10"/>
    <mergeCell ref="V7:V10"/>
    <mergeCell ref="S7:S10"/>
    <mergeCell ref="T7:T10"/>
    <mergeCell ref="R7:R10"/>
    <mergeCell ref="Q7:Q10"/>
    <mergeCell ref="P7:P10"/>
    <mergeCell ref="W7:W10"/>
    <mergeCell ref="AD7:AD10"/>
    <mergeCell ref="AB7:AB10"/>
    <mergeCell ref="E34:E41"/>
    <mergeCell ref="F35:F38"/>
    <mergeCell ref="E24:E31"/>
    <mergeCell ref="F25:F28"/>
    <mergeCell ref="E14:E21"/>
    <mergeCell ref="F15:F18"/>
    <mergeCell ref="AA7:AA10"/>
    <mergeCell ref="Z7:Z10"/>
    <mergeCell ref="F20:F21"/>
    <mergeCell ref="F30:F31"/>
    <mergeCell ref="F40:F41"/>
    <mergeCell ref="X7:X10"/>
    <mergeCell ref="O7:O10"/>
    <mergeCell ref="M7:M10"/>
    <mergeCell ref="Y7:Y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/>
  </sheetPr>
  <dimension ref="C1:AD38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1.140625" style="69" customWidth="1"/>
    <col min="5" max="6" width="1.7109375" style="69" customWidth="1"/>
    <col min="7" max="7" width="15.7109375" style="69" customWidth="1"/>
    <col min="8" max="8" width="6.7109375" style="69" customWidth="1"/>
    <col min="9" max="9" width="1.140625" style="69" customWidth="1"/>
    <col min="10" max="15" width="6.7109375" style="69" hidden="1" customWidth="1"/>
    <col min="16" max="19" width="8.28515625" style="69" hidden="1" customWidth="1"/>
    <col min="20" max="30" width="8.28515625" style="69" customWidth="1"/>
    <col min="31" max="31" width="7" style="69" customWidth="1"/>
    <col min="32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237</v>
      </c>
      <c r="E4" s="71"/>
      <c r="F4" s="71"/>
      <c r="G4" s="71"/>
      <c r="H4" s="15" t="s">
        <v>169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4.2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66</v>
      </c>
      <c r="E7" s="785"/>
      <c r="F7" s="785"/>
      <c r="G7" s="785"/>
      <c r="H7" s="785"/>
      <c r="I7" s="786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787"/>
      <c r="E8" s="788"/>
      <c r="F8" s="788"/>
      <c r="G8" s="788"/>
      <c r="H8" s="788"/>
      <c r="I8" s="789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787"/>
      <c r="E9" s="788"/>
      <c r="F9" s="788"/>
      <c r="G9" s="788"/>
      <c r="H9" s="788"/>
      <c r="I9" s="789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787"/>
      <c r="E10" s="788"/>
      <c r="F10" s="788"/>
      <c r="G10" s="788"/>
      <c r="H10" s="788"/>
      <c r="I10" s="789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790"/>
      <c r="E11" s="791"/>
      <c r="F11" s="791"/>
      <c r="G11" s="791"/>
      <c r="H11" s="791"/>
      <c r="I11" s="792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133"/>
      <c r="E12" s="134" t="s">
        <v>67</v>
      </c>
      <c r="F12" s="134"/>
      <c r="G12" s="134"/>
      <c r="H12" s="135" t="s">
        <v>68</v>
      </c>
      <c r="I12" s="136"/>
      <c r="J12" s="137">
        <v>169</v>
      </c>
      <c r="K12" s="137">
        <v>174</v>
      </c>
      <c r="L12" s="137">
        <v>176</v>
      </c>
      <c r="M12" s="137">
        <v>174</v>
      </c>
      <c r="N12" s="137">
        <v>177</v>
      </c>
      <c r="O12" s="438">
        <v>184</v>
      </c>
      <c r="P12" s="438">
        <v>184</v>
      </c>
      <c r="Q12" s="438">
        <v>182</v>
      </c>
      <c r="R12" s="438">
        <v>180</v>
      </c>
      <c r="S12" s="438">
        <v>178</v>
      </c>
      <c r="T12" s="438">
        <v>174</v>
      </c>
      <c r="U12" s="438">
        <v>174</v>
      </c>
      <c r="V12" s="438">
        <v>171</v>
      </c>
      <c r="W12" s="438">
        <v>168</v>
      </c>
      <c r="X12" s="438">
        <v>166</v>
      </c>
      <c r="Y12" s="137">
        <v>166</v>
      </c>
      <c r="Z12" s="137">
        <v>160</v>
      </c>
      <c r="AA12" s="137">
        <v>156</v>
      </c>
      <c r="AB12" s="137">
        <v>151</v>
      </c>
      <c r="AC12" s="137">
        <v>150</v>
      </c>
      <c r="AD12" s="543">
        <v>151</v>
      </c>
    </row>
    <row r="13" spans="3:30" ht="13.5" customHeight="1" thickTop="1" x14ac:dyDescent="0.2">
      <c r="C13" s="24"/>
      <c r="D13" s="82"/>
      <c r="E13" s="83" t="s">
        <v>69</v>
      </c>
      <c r="F13" s="83"/>
      <c r="G13" s="83"/>
      <c r="H13" s="84" t="s">
        <v>70</v>
      </c>
      <c r="I13" s="85"/>
      <c r="J13" s="86">
        <v>34</v>
      </c>
      <c r="K13" s="86">
        <v>36</v>
      </c>
      <c r="L13" s="86">
        <v>36</v>
      </c>
      <c r="M13" s="86">
        <v>37</v>
      </c>
      <c r="N13" s="86">
        <v>38</v>
      </c>
      <c r="O13" s="405">
        <v>38</v>
      </c>
      <c r="P13" s="405">
        <v>38</v>
      </c>
      <c r="Q13" s="405">
        <v>39</v>
      </c>
      <c r="R13" s="405">
        <v>39</v>
      </c>
      <c r="S13" s="405">
        <v>40</v>
      </c>
      <c r="T13" s="405">
        <v>38</v>
      </c>
      <c r="U13" s="405">
        <v>38</v>
      </c>
      <c r="V13" s="405">
        <v>37</v>
      </c>
      <c r="W13" s="405">
        <v>37</v>
      </c>
      <c r="X13" s="405">
        <v>36</v>
      </c>
      <c r="Y13" s="86">
        <v>37</v>
      </c>
      <c r="Z13" s="86">
        <v>37</v>
      </c>
      <c r="AA13" s="86">
        <v>35</v>
      </c>
      <c r="AB13" s="86">
        <v>34</v>
      </c>
      <c r="AC13" s="86">
        <v>34</v>
      </c>
      <c r="AD13" s="544">
        <v>35</v>
      </c>
    </row>
    <row r="14" spans="3:30" ht="13.5" customHeight="1" thickBot="1" x14ac:dyDescent="0.25">
      <c r="C14" s="24"/>
      <c r="D14" s="138"/>
      <c r="E14" s="126"/>
      <c r="F14" s="126" t="s">
        <v>71</v>
      </c>
      <c r="G14" s="126"/>
      <c r="H14" s="127" t="s">
        <v>72</v>
      </c>
      <c r="I14" s="128"/>
      <c r="J14" s="129">
        <v>34</v>
      </c>
      <c r="K14" s="129">
        <v>36</v>
      </c>
      <c r="L14" s="129">
        <v>36</v>
      </c>
      <c r="M14" s="129">
        <v>37</v>
      </c>
      <c r="N14" s="129">
        <v>38</v>
      </c>
      <c r="O14" s="439">
        <v>38</v>
      </c>
      <c r="P14" s="439">
        <v>38</v>
      </c>
      <c r="Q14" s="439">
        <v>39</v>
      </c>
      <c r="R14" s="439">
        <v>39</v>
      </c>
      <c r="S14" s="439">
        <v>40</v>
      </c>
      <c r="T14" s="439">
        <v>38</v>
      </c>
      <c r="U14" s="439">
        <v>38</v>
      </c>
      <c r="V14" s="439">
        <v>37</v>
      </c>
      <c r="W14" s="439">
        <v>37</v>
      </c>
      <c r="X14" s="439">
        <v>36</v>
      </c>
      <c r="Y14" s="129">
        <v>37</v>
      </c>
      <c r="Z14" s="129">
        <v>37</v>
      </c>
      <c r="AA14" s="129">
        <v>35</v>
      </c>
      <c r="AB14" s="129">
        <v>34</v>
      </c>
      <c r="AC14" s="129">
        <v>34</v>
      </c>
      <c r="AD14" s="541">
        <v>35</v>
      </c>
    </row>
    <row r="15" spans="3:30" x14ac:dyDescent="0.2">
      <c r="C15" s="24"/>
      <c r="D15" s="97"/>
      <c r="E15" s="98" t="s">
        <v>73</v>
      </c>
      <c r="F15" s="98"/>
      <c r="G15" s="98"/>
      <c r="H15" s="99" t="s">
        <v>74</v>
      </c>
      <c r="I15" s="121"/>
      <c r="J15" s="101">
        <v>17</v>
      </c>
      <c r="K15" s="101">
        <v>18</v>
      </c>
      <c r="L15" s="101">
        <v>18</v>
      </c>
      <c r="M15" s="101">
        <v>18</v>
      </c>
      <c r="N15" s="101">
        <v>18</v>
      </c>
      <c r="O15" s="333">
        <v>19</v>
      </c>
      <c r="P15" s="333">
        <v>21</v>
      </c>
      <c r="Q15" s="333">
        <v>19</v>
      </c>
      <c r="R15" s="333">
        <v>20</v>
      </c>
      <c r="S15" s="333">
        <v>20</v>
      </c>
      <c r="T15" s="333">
        <v>20</v>
      </c>
      <c r="U15" s="333">
        <v>20</v>
      </c>
      <c r="V15" s="333">
        <v>19</v>
      </c>
      <c r="W15" s="333">
        <v>19</v>
      </c>
      <c r="X15" s="333">
        <v>19</v>
      </c>
      <c r="Y15" s="101">
        <v>19</v>
      </c>
      <c r="Z15" s="101">
        <v>18</v>
      </c>
      <c r="AA15" s="101">
        <v>17</v>
      </c>
      <c r="AB15" s="101">
        <v>16</v>
      </c>
      <c r="AC15" s="101">
        <v>14</v>
      </c>
      <c r="AD15" s="539">
        <v>14</v>
      </c>
    </row>
    <row r="16" spans="3:30" ht="13.5" thickBot="1" x14ac:dyDescent="0.25">
      <c r="C16" s="24"/>
      <c r="D16" s="138"/>
      <c r="E16" s="126"/>
      <c r="F16" s="126" t="s">
        <v>75</v>
      </c>
      <c r="G16" s="126"/>
      <c r="H16" s="127" t="s">
        <v>78</v>
      </c>
      <c r="I16" s="128"/>
      <c r="J16" s="144">
        <v>17</v>
      </c>
      <c r="K16" s="144">
        <v>18</v>
      </c>
      <c r="L16" s="144">
        <v>18</v>
      </c>
      <c r="M16" s="144">
        <v>18</v>
      </c>
      <c r="N16" s="144">
        <v>18</v>
      </c>
      <c r="O16" s="407">
        <v>19</v>
      </c>
      <c r="P16" s="407">
        <v>21</v>
      </c>
      <c r="Q16" s="407">
        <v>19</v>
      </c>
      <c r="R16" s="407">
        <v>20</v>
      </c>
      <c r="S16" s="407">
        <v>20</v>
      </c>
      <c r="T16" s="407">
        <v>20</v>
      </c>
      <c r="U16" s="407">
        <v>20</v>
      </c>
      <c r="V16" s="407">
        <v>19</v>
      </c>
      <c r="W16" s="407">
        <v>19</v>
      </c>
      <c r="X16" s="407">
        <v>19</v>
      </c>
      <c r="Y16" s="144">
        <v>19</v>
      </c>
      <c r="Z16" s="144">
        <v>18</v>
      </c>
      <c r="AA16" s="144">
        <v>17</v>
      </c>
      <c r="AB16" s="144">
        <v>16</v>
      </c>
      <c r="AC16" s="144">
        <v>14</v>
      </c>
      <c r="AD16" s="545">
        <v>14</v>
      </c>
    </row>
    <row r="17" spans="3:30" ht="12.75" customHeight="1" x14ac:dyDescent="0.2">
      <c r="C17" s="24"/>
      <c r="D17" s="97"/>
      <c r="E17" s="98" t="s">
        <v>79</v>
      </c>
      <c r="F17" s="98"/>
      <c r="G17" s="98"/>
      <c r="H17" s="99" t="s">
        <v>80</v>
      </c>
      <c r="I17" s="121"/>
      <c r="J17" s="101">
        <v>20</v>
      </c>
      <c r="K17" s="101">
        <v>20</v>
      </c>
      <c r="L17" s="101">
        <v>21</v>
      </c>
      <c r="M17" s="101">
        <v>21</v>
      </c>
      <c r="N17" s="101">
        <v>22</v>
      </c>
      <c r="O17" s="333">
        <v>22</v>
      </c>
      <c r="P17" s="333">
        <v>22</v>
      </c>
      <c r="Q17" s="333">
        <v>22</v>
      </c>
      <c r="R17" s="333">
        <v>22</v>
      </c>
      <c r="S17" s="333">
        <v>22</v>
      </c>
      <c r="T17" s="333">
        <v>22</v>
      </c>
      <c r="U17" s="333">
        <v>22</v>
      </c>
      <c r="V17" s="333">
        <v>22</v>
      </c>
      <c r="W17" s="333">
        <v>22</v>
      </c>
      <c r="X17" s="333">
        <v>22</v>
      </c>
      <c r="Y17" s="101">
        <v>20</v>
      </c>
      <c r="Z17" s="101">
        <v>20</v>
      </c>
      <c r="AA17" s="101">
        <v>19</v>
      </c>
      <c r="AB17" s="101">
        <v>19</v>
      </c>
      <c r="AC17" s="101">
        <v>20</v>
      </c>
      <c r="AD17" s="539">
        <v>20</v>
      </c>
    </row>
    <row r="18" spans="3:30" x14ac:dyDescent="0.2">
      <c r="C18" s="24"/>
      <c r="D18" s="138"/>
      <c r="E18" s="126"/>
      <c r="F18" s="126" t="s">
        <v>81</v>
      </c>
      <c r="G18" s="126"/>
      <c r="H18" s="127" t="s">
        <v>82</v>
      </c>
      <c r="I18" s="128"/>
      <c r="J18" s="129">
        <v>15</v>
      </c>
      <c r="K18" s="129">
        <v>15</v>
      </c>
      <c r="L18" s="129">
        <v>16</v>
      </c>
      <c r="M18" s="129">
        <v>16</v>
      </c>
      <c r="N18" s="129">
        <v>17</v>
      </c>
      <c r="O18" s="439">
        <v>17</v>
      </c>
      <c r="P18" s="439">
        <v>17</v>
      </c>
      <c r="Q18" s="439">
        <v>17</v>
      </c>
      <c r="R18" s="439">
        <v>17</v>
      </c>
      <c r="S18" s="439">
        <v>17</v>
      </c>
      <c r="T18" s="439">
        <v>17</v>
      </c>
      <c r="U18" s="439">
        <v>17</v>
      </c>
      <c r="V18" s="439">
        <v>17</v>
      </c>
      <c r="W18" s="439">
        <v>17</v>
      </c>
      <c r="X18" s="439">
        <v>17</v>
      </c>
      <c r="Y18" s="129">
        <v>15</v>
      </c>
      <c r="Z18" s="129">
        <v>15</v>
      </c>
      <c r="AA18" s="129">
        <v>14</v>
      </c>
      <c r="AB18" s="129">
        <v>14</v>
      </c>
      <c r="AC18" s="129">
        <v>14</v>
      </c>
      <c r="AD18" s="541">
        <v>14</v>
      </c>
    </row>
    <row r="19" spans="3:30" ht="13.5" thickBot="1" x14ac:dyDescent="0.25">
      <c r="C19" s="24"/>
      <c r="D19" s="138"/>
      <c r="E19" s="126"/>
      <c r="F19" s="126" t="s">
        <v>83</v>
      </c>
      <c r="G19" s="126"/>
      <c r="H19" s="127" t="s">
        <v>84</v>
      </c>
      <c r="I19" s="128"/>
      <c r="J19" s="144">
        <v>5</v>
      </c>
      <c r="K19" s="144">
        <v>5</v>
      </c>
      <c r="L19" s="144">
        <v>5</v>
      </c>
      <c r="M19" s="144">
        <v>5</v>
      </c>
      <c r="N19" s="144">
        <v>5</v>
      </c>
      <c r="O19" s="407">
        <v>5</v>
      </c>
      <c r="P19" s="407">
        <v>5</v>
      </c>
      <c r="Q19" s="407">
        <v>5</v>
      </c>
      <c r="R19" s="407">
        <v>5</v>
      </c>
      <c r="S19" s="407">
        <v>5</v>
      </c>
      <c r="T19" s="407">
        <v>5</v>
      </c>
      <c r="U19" s="407">
        <v>5</v>
      </c>
      <c r="V19" s="407">
        <v>5</v>
      </c>
      <c r="W19" s="407">
        <v>5</v>
      </c>
      <c r="X19" s="407">
        <v>5</v>
      </c>
      <c r="Y19" s="144">
        <v>5</v>
      </c>
      <c r="Z19" s="144">
        <v>5</v>
      </c>
      <c r="AA19" s="144">
        <v>5</v>
      </c>
      <c r="AB19" s="144">
        <v>5</v>
      </c>
      <c r="AC19" s="144">
        <v>6</v>
      </c>
      <c r="AD19" s="545">
        <v>6</v>
      </c>
    </row>
    <row r="20" spans="3:30" x14ac:dyDescent="0.2">
      <c r="C20" s="24"/>
      <c r="D20" s="97"/>
      <c r="E20" s="98" t="s">
        <v>85</v>
      </c>
      <c r="F20" s="98"/>
      <c r="G20" s="98"/>
      <c r="H20" s="99" t="s">
        <v>86</v>
      </c>
      <c r="I20" s="121"/>
      <c r="J20" s="101">
        <v>12</v>
      </c>
      <c r="K20" s="101">
        <v>13</v>
      </c>
      <c r="L20" s="101">
        <v>13</v>
      </c>
      <c r="M20" s="101">
        <v>13</v>
      </c>
      <c r="N20" s="101">
        <v>13</v>
      </c>
      <c r="O20" s="333">
        <v>14</v>
      </c>
      <c r="P20" s="333">
        <v>13</v>
      </c>
      <c r="Q20" s="333">
        <v>13</v>
      </c>
      <c r="R20" s="333">
        <v>13</v>
      </c>
      <c r="S20" s="333">
        <v>13</v>
      </c>
      <c r="T20" s="333">
        <v>13</v>
      </c>
      <c r="U20" s="333">
        <v>13</v>
      </c>
      <c r="V20" s="333">
        <v>13</v>
      </c>
      <c r="W20" s="333">
        <v>12</v>
      </c>
      <c r="X20" s="333">
        <v>12</v>
      </c>
      <c r="Y20" s="101">
        <v>12</v>
      </c>
      <c r="Z20" s="101">
        <v>12</v>
      </c>
      <c r="AA20" s="101">
        <v>11</v>
      </c>
      <c r="AB20" s="101">
        <v>10</v>
      </c>
      <c r="AC20" s="101">
        <v>11</v>
      </c>
      <c r="AD20" s="539">
        <v>11</v>
      </c>
    </row>
    <row r="21" spans="3:30" x14ac:dyDescent="0.2">
      <c r="C21" s="24"/>
      <c r="D21" s="138"/>
      <c r="E21" s="126"/>
      <c r="F21" s="126" t="s">
        <v>87</v>
      </c>
      <c r="G21" s="126"/>
      <c r="H21" s="127" t="s">
        <v>88</v>
      </c>
      <c r="I21" s="128"/>
      <c r="J21" s="129">
        <v>2</v>
      </c>
      <c r="K21" s="129">
        <v>2</v>
      </c>
      <c r="L21" s="129">
        <v>2</v>
      </c>
      <c r="M21" s="129">
        <v>3</v>
      </c>
      <c r="N21" s="129">
        <v>3</v>
      </c>
      <c r="O21" s="439">
        <v>4</v>
      </c>
      <c r="P21" s="439">
        <v>4</v>
      </c>
      <c r="Q21" s="439">
        <v>4</v>
      </c>
      <c r="R21" s="439">
        <v>4</v>
      </c>
      <c r="S21" s="439">
        <v>4</v>
      </c>
      <c r="T21" s="439">
        <v>4</v>
      </c>
      <c r="U21" s="439">
        <v>4</v>
      </c>
      <c r="V21" s="439">
        <v>4</v>
      </c>
      <c r="W21" s="439">
        <v>4</v>
      </c>
      <c r="X21" s="439">
        <v>4</v>
      </c>
      <c r="Y21" s="129">
        <v>4</v>
      </c>
      <c r="Z21" s="129">
        <v>4</v>
      </c>
      <c r="AA21" s="129">
        <v>4</v>
      </c>
      <c r="AB21" s="129">
        <v>3</v>
      </c>
      <c r="AC21" s="129">
        <v>4</v>
      </c>
      <c r="AD21" s="541">
        <v>4</v>
      </c>
    </row>
    <row r="22" spans="3:30" ht="13.5" thickBot="1" x14ac:dyDescent="0.25">
      <c r="C22" s="24"/>
      <c r="D22" s="138"/>
      <c r="E22" s="126"/>
      <c r="F22" s="126" t="s">
        <v>89</v>
      </c>
      <c r="G22" s="126"/>
      <c r="H22" s="127" t="s">
        <v>90</v>
      </c>
      <c r="I22" s="128"/>
      <c r="J22" s="144">
        <v>10</v>
      </c>
      <c r="K22" s="144">
        <v>11</v>
      </c>
      <c r="L22" s="144">
        <v>11</v>
      </c>
      <c r="M22" s="144">
        <v>10</v>
      </c>
      <c r="N22" s="144">
        <v>10</v>
      </c>
      <c r="O22" s="407">
        <v>10</v>
      </c>
      <c r="P22" s="407">
        <v>9</v>
      </c>
      <c r="Q22" s="407">
        <v>9</v>
      </c>
      <c r="R22" s="407">
        <v>9</v>
      </c>
      <c r="S22" s="407">
        <v>9</v>
      </c>
      <c r="T22" s="407">
        <v>9</v>
      </c>
      <c r="U22" s="407">
        <v>9</v>
      </c>
      <c r="V22" s="407">
        <v>9</v>
      </c>
      <c r="W22" s="407">
        <v>8</v>
      </c>
      <c r="X22" s="407">
        <v>8</v>
      </c>
      <c r="Y22" s="144">
        <v>8</v>
      </c>
      <c r="Z22" s="144">
        <v>8</v>
      </c>
      <c r="AA22" s="144">
        <v>7</v>
      </c>
      <c r="AB22" s="144">
        <v>7</v>
      </c>
      <c r="AC22" s="144">
        <v>7</v>
      </c>
      <c r="AD22" s="545">
        <v>7</v>
      </c>
    </row>
    <row r="23" spans="3:30" x14ac:dyDescent="0.2">
      <c r="C23" s="24"/>
      <c r="D23" s="97"/>
      <c r="E23" s="98" t="s">
        <v>91</v>
      </c>
      <c r="F23" s="98"/>
      <c r="G23" s="98"/>
      <c r="H23" s="99" t="s">
        <v>92</v>
      </c>
      <c r="I23" s="121"/>
      <c r="J23" s="101">
        <v>30</v>
      </c>
      <c r="K23" s="101">
        <v>29</v>
      </c>
      <c r="L23" s="101">
        <v>28</v>
      </c>
      <c r="M23" s="101">
        <v>26</v>
      </c>
      <c r="N23" s="101">
        <v>30</v>
      </c>
      <c r="O23" s="333">
        <v>30</v>
      </c>
      <c r="P23" s="333">
        <v>30</v>
      </c>
      <c r="Q23" s="333">
        <v>28</v>
      </c>
      <c r="R23" s="333">
        <v>26</v>
      </c>
      <c r="S23" s="333">
        <v>26</v>
      </c>
      <c r="T23" s="333">
        <v>27</v>
      </c>
      <c r="U23" s="333">
        <v>27</v>
      </c>
      <c r="V23" s="333">
        <v>26</v>
      </c>
      <c r="W23" s="333">
        <v>24</v>
      </c>
      <c r="X23" s="333">
        <v>24</v>
      </c>
      <c r="Y23" s="101">
        <v>24</v>
      </c>
      <c r="Z23" s="101">
        <v>21</v>
      </c>
      <c r="AA23" s="101">
        <v>21</v>
      </c>
      <c r="AB23" s="101">
        <v>20</v>
      </c>
      <c r="AC23" s="101">
        <v>20</v>
      </c>
      <c r="AD23" s="539">
        <v>20</v>
      </c>
    </row>
    <row r="24" spans="3:30" x14ac:dyDescent="0.2">
      <c r="C24" s="24"/>
      <c r="D24" s="138"/>
      <c r="E24" s="126"/>
      <c r="F24" s="126" t="s">
        <v>93</v>
      </c>
      <c r="G24" s="126"/>
      <c r="H24" s="127" t="s">
        <v>94</v>
      </c>
      <c r="I24" s="128"/>
      <c r="J24" s="129">
        <v>8</v>
      </c>
      <c r="K24" s="129">
        <v>8</v>
      </c>
      <c r="L24" s="129">
        <v>8</v>
      </c>
      <c r="M24" s="129">
        <v>8</v>
      </c>
      <c r="N24" s="129">
        <v>8</v>
      </c>
      <c r="O24" s="439">
        <v>8</v>
      </c>
      <c r="P24" s="439">
        <v>8</v>
      </c>
      <c r="Q24" s="439">
        <v>8</v>
      </c>
      <c r="R24" s="439">
        <v>6</v>
      </c>
      <c r="S24" s="439">
        <v>6</v>
      </c>
      <c r="T24" s="439">
        <v>6</v>
      </c>
      <c r="U24" s="439">
        <v>6</v>
      </c>
      <c r="V24" s="439">
        <v>6</v>
      </c>
      <c r="W24" s="439">
        <v>6</v>
      </c>
      <c r="X24" s="439">
        <v>6</v>
      </c>
      <c r="Y24" s="129">
        <v>6</v>
      </c>
      <c r="Z24" s="129">
        <v>5</v>
      </c>
      <c r="AA24" s="129">
        <v>5</v>
      </c>
      <c r="AB24" s="129">
        <v>5</v>
      </c>
      <c r="AC24" s="129">
        <v>5</v>
      </c>
      <c r="AD24" s="541">
        <v>5</v>
      </c>
    </row>
    <row r="25" spans="3:30" x14ac:dyDescent="0.2">
      <c r="C25" s="24"/>
      <c r="D25" s="138"/>
      <c r="E25" s="126"/>
      <c r="F25" s="126" t="s">
        <v>95</v>
      </c>
      <c r="G25" s="126"/>
      <c r="H25" s="127" t="s">
        <v>96</v>
      </c>
      <c r="I25" s="128"/>
      <c r="J25" s="129">
        <v>11</v>
      </c>
      <c r="K25" s="129">
        <v>11</v>
      </c>
      <c r="L25" s="129">
        <v>11</v>
      </c>
      <c r="M25" s="129">
        <v>10</v>
      </c>
      <c r="N25" s="129">
        <v>11</v>
      </c>
      <c r="O25" s="439">
        <v>11</v>
      </c>
      <c r="P25" s="439">
        <v>11</v>
      </c>
      <c r="Q25" s="439">
        <v>11</v>
      </c>
      <c r="R25" s="439">
        <v>10</v>
      </c>
      <c r="S25" s="439">
        <v>10</v>
      </c>
      <c r="T25" s="439">
        <v>11</v>
      </c>
      <c r="U25" s="439">
        <v>11</v>
      </c>
      <c r="V25" s="439">
        <v>10</v>
      </c>
      <c r="W25" s="439">
        <v>10</v>
      </c>
      <c r="X25" s="439">
        <v>9</v>
      </c>
      <c r="Y25" s="129">
        <v>9</v>
      </c>
      <c r="Z25" s="129">
        <v>9</v>
      </c>
      <c r="AA25" s="129">
        <v>10</v>
      </c>
      <c r="AB25" s="129">
        <v>9</v>
      </c>
      <c r="AC25" s="129">
        <v>9</v>
      </c>
      <c r="AD25" s="541">
        <v>9</v>
      </c>
    </row>
    <row r="26" spans="3:30" ht="13.5" thickBot="1" x14ac:dyDescent="0.25">
      <c r="C26" s="24"/>
      <c r="D26" s="138"/>
      <c r="E26" s="126"/>
      <c r="F26" s="126" t="s">
        <v>97</v>
      </c>
      <c r="G26" s="126"/>
      <c r="H26" s="127" t="s">
        <v>98</v>
      </c>
      <c r="I26" s="128"/>
      <c r="J26" s="144">
        <v>11</v>
      </c>
      <c r="K26" s="144">
        <v>10</v>
      </c>
      <c r="L26" s="144">
        <v>9</v>
      </c>
      <c r="M26" s="144">
        <v>9</v>
      </c>
      <c r="N26" s="144">
        <v>11</v>
      </c>
      <c r="O26" s="407">
        <v>11</v>
      </c>
      <c r="P26" s="407">
        <v>11</v>
      </c>
      <c r="Q26" s="407">
        <v>9</v>
      </c>
      <c r="R26" s="407">
        <v>10</v>
      </c>
      <c r="S26" s="407">
        <v>10</v>
      </c>
      <c r="T26" s="407">
        <v>10</v>
      </c>
      <c r="U26" s="407">
        <v>10</v>
      </c>
      <c r="V26" s="407">
        <v>10</v>
      </c>
      <c r="W26" s="407">
        <v>8</v>
      </c>
      <c r="X26" s="407">
        <v>9</v>
      </c>
      <c r="Y26" s="144">
        <v>9</v>
      </c>
      <c r="Z26" s="144">
        <v>7</v>
      </c>
      <c r="AA26" s="144">
        <v>6</v>
      </c>
      <c r="AB26" s="144">
        <v>6</v>
      </c>
      <c r="AC26" s="144">
        <v>6</v>
      </c>
      <c r="AD26" s="545">
        <v>6</v>
      </c>
    </row>
    <row r="27" spans="3:30" x14ac:dyDescent="0.2">
      <c r="C27" s="24"/>
      <c r="D27" s="97"/>
      <c r="E27" s="98" t="s">
        <v>99</v>
      </c>
      <c r="F27" s="98"/>
      <c r="G27" s="98"/>
      <c r="H27" s="99" t="s">
        <v>100</v>
      </c>
      <c r="I27" s="121"/>
      <c r="J27" s="101">
        <v>27</v>
      </c>
      <c r="K27" s="101">
        <v>28</v>
      </c>
      <c r="L27" s="101">
        <v>30</v>
      </c>
      <c r="M27" s="101">
        <v>29</v>
      </c>
      <c r="N27" s="101">
        <v>27</v>
      </c>
      <c r="O27" s="333">
        <v>30</v>
      </c>
      <c r="P27" s="333">
        <v>29</v>
      </c>
      <c r="Q27" s="333">
        <v>28</v>
      </c>
      <c r="R27" s="333">
        <v>27</v>
      </c>
      <c r="S27" s="333">
        <v>25</v>
      </c>
      <c r="T27" s="333">
        <v>23</v>
      </c>
      <c r="U27" s="333">
        <v>23</v>
      </c>
      <c r="V27" s="333">
        <v>23</v>
      </c>
      <c r="W27" s="333">
        <v>23</v>
      </c>
      <c r="X27" s="333">
        <v>22</v>
      </c>
      <c r="Y27" s="101">
        <v>23</v>
      </c>
      <c r="Z27" s="101">
        <v>23</v>
      </c>
      <c r="AA27" s="101">
        <v>22</v>
      </c>
      <c r="AB27" s="101">
        <v>20</v>
      </c>
      <c r="AC27" s="101">
        <v>19</v>
      </c>
      <c r="AD27" s="539">
        <v>19</v>
      </c>
    </row>
    <row r="28" spans="3:30" x14ac:dyDescent="0.2">
      <c r="C28" s="24"/>
      <c r="D28" s="138"/>
      <c r="E28" s="126"/>
      <c r="F28" s="126" t="s">
        <v>394</v>
      </c>
      <c r="G28" s="126"/>
      <c r="H28" s="127" t="s">
        <v>120</v>
      </c>
      <c r="I28" s="128"/>
      <c r="J28" s="129">
        <v>11</v>
      </c>
      <c r="K28" s="129">
        <v>12</v>
      </c>
      <c r="L28" s="129">
        <v>14</v>
      </c>
      <c r="M28" s="129">
        <v>14</v>
      </c>
      <c r="N28" s="129">
        <v>13</v>
      </c>
      <c r="O28" s="439">
        <v>14</v>
      </c>
      <c r="P28" s="439">
        <v>14</v>
      </c>
      <c r="Q28" s="439">
        <v>14</v>
      </c>
      <c r="R28" s="439">
        <v>13</v>
      </c>
      <c r="S28" s="439">
        <v>13</v>
      </c>
      <c r="T28" s="439">
        <v>13</v>
      </c>
      <c r="U28" s="439">
        <v>13</v>
      </c>
      <c r="V28" s="439">
        <v>13</v>
      </c>
      <c r="W28" s="439">
        <v>13</v>
      </c>
      <c r="X28" s="439">
        <v>12</v>
      </c>
      <c r="Y28" s="129">
        <v>13</v>
      </c>
      <c r="Z28" s="129">
        <v>13</v>
      </c>
      <c r="AA28" s="129">
        <v>12</v>
      </c>
      <c r="AB28" s="129">
        <v>11</v>
      </c>
      <c r="AC28" s="129">
        <v>10</v>
      </c>
      <c r="AD28" s="541">
        <v>10</v>
      </c>
    </row>
    <row r="29" spans="3:30" ht="13.5" thickBot="1" x14ac:dyDescent="0.25">
      <c r="C29" s="24"/>
      <c r="D29" s="138"/>
      <c r="E29" s="126"/>
      <c r="F29" s="126" t="s">
        <v>101</v>
      </c>
      <c r="G29" s="126"/>
      <c r="H29" s="127" t="s">
        <v>121</v>
      </c>
      <c r="I29" s="128"/>
      <c r="J29" s="144">
        <v>16</v>
      </c>
      <c r="K29" s="144">
        <v>16</v>
      </c>
      <c r="L29" s="144">
        <v>16</v>
      </c>
      <c r="M29" s="144">
        <v>15</v>
      </c>
      <c r="N29" s="144">
        <v>14</v>
      </c>
      <c r="O29" s="407">
        <v>16</v>
      </c>
      <c r="P29" s="407">
        <v>15</v>
      </c>
      <c r="Q29" s="407">
        <v>14</v>
      </c>
      <c r="R29" s="407">
        <v>14</v>
      </c>
      <c r="S29" s="407">
        <v>12</v>
      </c>
      <c r="T29" s="407">
        <v>10</v>
      </c>
      <c r="U29" s="407">
        <v>10</v>
      </c>
      <c r="V29" s="407">
        <v>10</v>
      </c>
      <c r="W29" s="407">
        <v>10</v>
      </c>
      <c r="X29" s="407">
        <v>10</v>
      </c>
      <c r="Y29" s="144">
        <v>10</v>
      </c>
      <c r="Z29" s="144">
        <v>10</v>
      </c>
      <c r="AA29" s="144">
        <v>10</v>
      </c>
      <c r="AB29" s="144">
        <v>9</v>
      </c>
      <c r="AC29" s="144">
        <v>9</v>
      </c>
      <c r="AD29" s="545">
        <v>9</v>
      </c>
    </row>
    <row r="30" spans="3:30" x14ac:dyDescent="0.2">
      <c r="C30" s="24"/>
      <c r="D30" s="97"/>
      <c r="E30" s="98" t="s">
        <v>102</v>
      </c>
      <c r="F30" s="98"/>
      <c r="G30" s="98"/>
      <c r="H30" s="99" t="s">
        <v>195</v>
      </c>
      <c r="I30" s="121"/>
      <c r="J30" s="101">
        <v>18</v>
      </c>
      <c r="K30" s="101">
        <v>18</v>
      </c>
      <c r="L30" s="101">
        <v>18</v>
      </c>
      <c r="M30" s="101">
        <v>18</v>
      </c>
      <c r="N30" s="101">
        <v>18</v>
      </c>
      <c r="O30" s="333">
        <v>20</v>
      </c>
      <c r="P30" s="333">
        <v>20</v>
      </c>
      <c r="Q30" s="333">
        <v>20</v>
      </c>
      <c r="R30" s="333">
        <v>20</v>
      </c>
      <c r="S30" s="333">
        <v>19</v>
      </c>
      <c r="T30" s="333">
        <v>18</v>
      </c>
      <c r="U30" s="333">
        <v>18</v>
      </c>
      <c r="V30" s="333">
        <v>18</v>
      </c>
      <c r="W30" s="333">
        <v>18</v>
      </c>
      <c r="X30" s="333">
        <v>18</v>
      </c>
      <c r="Y30" s="101">
        <v>18</v>
      </c>
      <c r="Z30" s="101">
        <v>16</v>
      </c>
      <c r="AA30" s="101">
        <v>18</v>
      </c>
      <c r="AB30" s="101">
        <v>18</v>
      </c>
      <c r="AC30" s="101">
        <v>19</v>
      </c>
      <c r="AD30" s="539">
        <v>19</v>
      </c>
    </row>
    <row r="31" spans="3:30" x14ac:dyDescent="0.2">
      <c r="C31" s="24"/>
      <c r="D31" s="138"/>
      <c r="E31" s="126"/>
      <c r="F31" s="126" t="s">
        <v>196</v>
      </c>
      <c r="G31" s="126"/>
      <c r="H31" s="127" t="s">
        <v>198</v>
      </c>
      <c r="I31" s="128"/>
      <c r="J31" s="129">
        <v>7</v>
      </c>
      <c r="K31" s="129">
        <v>7</v>
      </c>
      <c r="L31" s="129">
        <v>7</v>
      </c>
      <c r="M31" s="129">
        <v>7</v>
      </c>
      <c r="N31" s="129">
        <v>7</v>
      </c>
      <c r="O31" s="439">
        <v>8</v>
      </c>
      <c r="P31" s="439">
        <v>8</v>
      </c>
      <c r="Q31" s="439">
        <v>8</v>
      </c>
      <c r="R31" s="439">
        <v>8</v>
      </c>
      <c r="S31" s="439">
        <v>8</v>
      </c>
      <c r="T31" s="439">
        <v>8</v>
      </c>
      <c r="U31" s="439">
        <v>8</v>
      </c>
      <c r="V31" s="439">
        <v>8</v>
      </c>
      <c r="W31" s="439">
        <v>8</v>
      </c>
      <c r="X31" s="439">
        <v>8</v>
      </c>
      <c r="Y31" s="129">
        <v>8</v>
      </c>
      <c r="Z31" s="129">
        <v>6</v>
      </c>
      <c r="AA31" s="129">
        <v>8</v>
      </c>
      <c r="AB31" s="129">
        <v>8</v>
      </c>
      <c r="AC31" s="129">
        <v>9</v>
      </c>
      <c r="AD31" s="541">
        <v>9</v>
      </c>
    </row>
    <row r="32" spans="3:30" ht="13.5" thickBot="1" x14ac:dyDescent="0.25">
      <c r="C32" s="24"/>
      <c r="D32" s="138"/>
      <c r="E32" s="126"/>
      <c r="F32" s="126" t="s">
        <v>199</v>
      </c>
      <c r="G32" s="126"/>
      <c r="H32" s="127" t="s">
        <v>200</v>
      </c>
      <c r="I32" s="128"/>
      <c r="J32" s="144">
        <v>11</v>
      </c>
      <c r="K32" s="144">
        <v>11</v>
      </c>
      <c r="L32" s="144">
        <v>11</v>
      </c>
      <c r="M32" s="144">
        <v>11</v>
      </c>
      <c r="N32" s="144">
        <v>11</v>
      </c>
      <c r="O32" s="407">
        <v>12</v>
      </c>
      <c r="P32" s="407">
        <v>12</v>
      </c>
      <c r="Q32" s="407">
        <v>12</v>
      </c>
      <c r="R32" s="407">
        <v>12</v>
      </c>
      <c r="S32" s="407">
        <v>11</v>
      </c>
      <c r="T32" s="407">
        <v>10</v>
      </c>
      <c r="U32" s="407">
        <v>10</v>
      </c>
      <c r="V32" s="407">
        <v>10</v>
      </c>
      <c r="W32" s="407">
        <v>10</v>
      </c>
      <c r="X32" s="407">
        <v>10</v>
      </c>
      <c r="Y32" s="144">
        <v>10</v>
      </c>
      <c r="Z32" s="144">
        <v>10</v>
      </c>
      <c r="AA32" s="144">
        <v>10</v>
      </c>
      <c r="AB32" s="144">
        <v>10</v>
      </c>
      <c r="AC32" s="144">
        <v>10</v>
      </c>
      <c r="AD32" s="545">
        <v>10</v>
      </c>
    </row>
    <row r="33" spans="3:30" x14ac:dyDescent="0.2">
      <c r="C33" s="24"/>
      <c r="D33" s="97"/>
      <c r="E33" s="98" t="s">
        <v>201</v>
      </c>
      <c r="F33" s="98"/>
      <c r="G33" s="98"/>
      <c r="H33" s="99" t="s">
        <v>202</v>
      </c>
      <c r="I33" s="121"/>
      <c r="J33" s="101">
        <v>11</v>
      </c>
      <c r="K33" s="101">
        <v>12</v>
      </c>
      <c r="L33" s="101">
        <v>12</v>
      </c>
      <c r="M33" s="101">
        <v>11</v>
      </c>
      <c r="N33" s="101">
        <v>11</v>
      </c>
      <c r="O33" s="333">
        <v>11</v>
      </c>
      <c r="P33" s="333">
        <v>11</v>
      </c>
      <c r="Q33" s="333">
        <v>13</v>
      </c>
      <c r="R33" s="333">
        <v>13</v>
      </c>
      <c r="S33" s="333">
        <v>13</v>
      </c>
      <c r="T33" s="333">
        <v>13</v>
      </c>
      <c r="U33" s="333">
        <v>13</v>
      </c>
      <c r="V33" s="333">
        <v>13</v>
      </c>
      <c r="W33" s="333">
        <v>13</v>
      </c>
      <c r="X33" s="333">
        <v>13</v>
      </c>
      <c r="Y33" s="101">
        <v>13</v>
      </c>
      <c r="Z33" s="101">
        <v>13</v>
      </c>
      <c r="AA33" s="101">
        <v>13</v>
      </c>
      <c r="AB33" s="101">
        <v>14</v>
      </c>
      <c r="AC33" s="101">
        <v>13</v>
      </c>
      <c r="AD33" s="539">
        <v>13</v>
      </c>
    </row>
    <row r="34" spans="3:30" ht="13.5" thickBot="1" x14ac:dyDescent="0.25">
      <c r="C34" s="24"/>
      <c r="D34" s="91"/>
      <c r="E34" s="38"/>
      <c r="F34" s="38" t="s">
        <v>203</v>
      </c>
      <c r="G34" s="38"/>
      <c r="H34" s="39" t="s">
        <v>204</v>
      </c>
      <c r="I34" s="40"/>
      <c r="J34" s="144">
        <v>11</v>
      </c>
      <c r="K34" s="144">
        <v>12</v>
      </c>
      <c r="L34" s="144">
        <v>12</v>
      </c>
      <c r="M34" s="144">
        <v>11</v>
      </c>
      <c r="N34" s="144">
        <v>11</v>
      </c>
      <c r="O34" s="407">
        <v>11</v>
      </c>
      <c r="P34" s="407">
        <v>11</v>
      </c>
      <c r="Q34" s="407">
        <v>13</v>
      </c>
      <c r="R34" s="407">
        <v>13</v>
      </c>
      <c r="S34" s="407">
        <v>13</v>
      </c>
      <c r="T34" s="407">
        <v>13</v>
      </c>
      <c r="U34" s="407">
        <v>13</v>
      </c>
      <c r="V34" s="407">
        <v>13</v>
      </c>
      <c r="W34" s="407">
        <v>13</v>
      </c>
      <c r="X34" s="407">
        <v>13</v>
      </c>
      <c r="Y34" s="144">
        <v>13</v>
      </c>
      <c r="Z34" s="144">
        <v>13</v>
      </c>
      <c r="AA34" s="144">
        <v>13</v>
      </c>
      <c r="AB34" s="144">
        <v>14</v>
      </c>
      <c r="AC34" s="144">
        <v>13</v>
      </c>
      <c r="AD34" s="545">
        <v>13</v>
      </c>
    </row>
    <row r="35" spans="3:30" ht="13.5" x14ac:dyDescent="0.25">
      <c r="D35" s="75" t="s">
        <v>190</v>
      </c>
      <c r="E35" s="76"/>
      <c r="F35" s="76"/>
      <c r="G35" s="76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66" t="s">
        <v>389</v>
      </c>
    </row>
    <row r="36" spans="3:30" x14ac:dyDescent="0.2">
      <c r="D36" s="355"/>
      <c r="E36" s="660" t="s">
        <v>471</v>
      </c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</row>
    <row r="38" spans="3:30" x14ac:dyDescent="0.2">
      <c r="J38" s="337"/>
    </row>
  </sheetData>
  <mergeCells count="23">
    <mergeCell ref="AC7:AC10"/>
    <mergeCell ref="AB7:AB10"/>
    <mergeCell ref="D6:AD6"/>
    <mergeCell ref="D7:I11"/>
    <mergeCell ref="J7:J10"/>
    <mergeCell ref="AD7:AD10"/>
    <mergeCell ref="K7:K10"/>
    <mergeCell ref="L7:L10"/>
    <mergeCell ref="M7:M10"/>
    <mergeCell ref="T7:T10"/>
    <mergeCell ref="N7:N10"/>
    <mergeCell ref="R7:R10"/>
    <mergeCell ref="O7:O10"/>
    <mergeCell ref="P7:P10"/>
    <mergeCell ref="AA7:AA10"/>
    <mergeCell ref="Y7:Y10"/>
    <mergeCell ref="Z7:Z10"/>
    <mergeCell ref="Q7:Q10"/>
    <mergeCell ref="S7:S10"/>
    <mergeCell ref="V7:V10"/>
    <mergeCell ref="U7:U10"/>
    <mergeCell ref="X7:X10"/>
    <mergeCell ref="W7:W10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3">
    <pageSetUpPr autoPageBreaks="0"/>
  </sheetPr>
  <dimension ref="C1:AK96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69" hidden="1" customWidth="1"/>
    <col min="3" max="3" width="1.7109375" style="69" customWidth="1"/>
    <col min="4" max="4" width="0.85546875" style="69" customWidth="1"/>
    <col min="5" max="5" width="2.42578125" style="69" customWidth="1"/>
    <col min="6" max="6" width="3" style="69" customWidth="1"/>
    <col min="7" max="7" width="10.85546875" style="69" bestFit="1" customWidth="1"/>
    <col min="8" max="8" width="9.140625" style="69" customWidth="1"/>
    <col min="9" max="9" width="3.85546875" style="69" customWidth="1"/>
    <col min="10" max="17" width="8.42578125" style="69" hidden="1" customWidth="1"/>
    <col min="18" max="19" width="8.28515625" style="69" hidden="1" customWidth="1"/>
    <col min="20" max="30" width="8.28515625" style="69" customWidth="1"/>
    <col min="31" max="16384" width="9.140625" style="69"/>
  </cols>
  <sheetData>
    <row r="1" spans="3:30" hidden="1" x14ac:dyDescent="0.2"/>
    <row r="2" spans="3:30" hidden="1" x14ac:dyDescent="0.2"/>
    <row r="3" spans="3:30" ht="9" customHeight="1" x14ac:dyDescent="0.2">
      <c r="C3" s="68"/>
    </row>
    <row r="4" spans="3:30" s="70" customFormat="1" ht="15.75" x14ac:dyDescent="0.2">
      <c r="D4" s="15" t="s">
        <v>238</v>
      </c>
      <c r="E4" s="71"/>
      <c r="F4" s="71"/>
      <c r="G4" s="71"/>
      <c r="H4" s="15" t="s">
        <v>327</v>
      </c>
      <c r="I4" s="15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3:30" s="70" customFormat="1" ht="15.75" x14ac:dyDescent="0.2">
      <c r="D5" s="94" t="s">
        <v>496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3:30" s="73" customFormat="1" ht="13.5" customHeight="1" thickBot="1" x14ac:dyDescent="0.25">
      <c r="C6" s="70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</row>
    <row r="7" spans="3:30" ht="6" customHeight="1" x14ac:dyDescent="0.2">
      <c r="C7" s="24"/>
      <c r="D7" s="784" t="s">
        <v>118</v>
      </c>
      <c r="E7" s="803"/>
      <c r="F7" s="803"/>
      <c r="G7" s="803"/>
      <c r="H7" s="803"/>
      <c r="I7" s="804"/>
      <c r="J7" s="752" t="s">
        <v>186</v>
      </c>
      <c r="K7" s="752" t="s">
        <v>187</v>
      </c>
      <c r="L7" s="752" t="s">
        <v>188</v>
      </c>
      <c r="M7" s="752" t="s">
        <v>189</v>
      </c>
      <c r="N7" s="752" t="s">
        <v>246</v>
      </c>
      <c r="O7" s="752" t="s">
        <v>322</v>
      </c>
      <c r="P7" s="752" t="s">
        <v>139</v>
      </c>
      <c r="Q7" s="752" t="s">
        <v>284</v>
      </c>
      <c r="R7" s="752" t="s">
        <v>391</v>
      </c>
      <c r="S7" s="752" t="s">
        <v>392</v>
      </c>
      <c r="T7" s="752" t="s">
        <v>395</v>
      </c>
      <c r="U7" s="752" t="s">
        <v>407</v>
      </c>
      <c r="V7" s="752" t="s">
        <v>409</v>
      </c>
      <c r="W7" s="752" t="s">
        <v>413</v>
      </c>
      <c r="X7" s="752" t="s">
        <v>417</v>
      </c>
      <c r="Y7" s="752" t="s">
        <v>444</v>
      </c>
      <c r="Z7" s="752" t="s">
        <v>450</v>
      </c>
      <c r="AA7" s="752" t="s">
        <v>469</v>
      </c>
      <c r="AB7" s="752" t="s">
        <v>479</v>
      </c>
      <c r="AC7" s="752" t="s">
        <v>487</v>
      </c>
      <c r="AD7" s="755" t="s">
        <v>491</v>
      </c>
    </row>
    <row r="8" spans="3:30" ht="6" customHeight="1" x14ac:dyDescent="0.2">
      <c r="C8" s="24"/>
      <c r="D8" s="805"/>
      <c r="E8" s="806"/>
      <c r="F8" s="806"/>
      <c r="G8" s="806"/>
      <c r="H8" s="806"/>
      <c r="I8" s="807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6"/>
    </row>
    <row r="9" spans="3:30" ht="6" customHeight="1" x14ac:dyDescent="0.2">
      <c r="C9" s="24"/>
      <c r="D9" s="805"/>
      <c r="E9" s="806"/>
      <c r="F9" s="806"/>
      <c r="G9" s="806"/>
      <c r="H9" s="806"/>
      <c r="I9" s="807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6"/>
    </row>
    <row r="10" spans="3:30" ht="6" customHeight="1" x14ac:dyDescent="0.2">
      <c r="C10" s="24"/>
      <c r="D10" s="805"/>
      <c r="E10" s="806"/>
      <c r="F10" s="806"/>
      <c r="G10" s="806"/>
      <c r="H10" s="806"/>
      <c r="I10" s="807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6"/>
    </row>
    <row r="11" spans="3:30" ht="15" customHeight="1" thickBot="1" x14ac:dyDescent="0.25">
      <c r="C11" s="24"/>
      <c r="D11" s="808"/>
      <c r="E11" s="809"/>
      <c r="F11" s="809"/>
      <c r="G11" s="809"/>
      <c r="H11" s="809"/>
      <c r="I11" s="810"/>
      <c r="J11" s="18"/>
      <c r="K11" s="18"/>
      <c r="L11" s="18"/>
      <c r="M11" s="18"/>
      <c r="N11" s="18"/>
      <c r="O11" s="18"/>
      <c r="P11" s="390"/>
      <c r="Q11" s="390"/>
      <c r="R11" s="390"/>
      <c r="S11" s="390"/>
      <c r="T11" s="390"/>
      <c r="U11" s="390"/>
      <c r="V11" s="390"/>
      <c r="W11" s="390"/>
      <c r="X11" s="390"/>
      <c r="Y11" s="18"/>
      <c r="Z11" s="18"/>
      <c r="AA11" s="18"/>
      <c r="AB11" s="18"/>
      <c r="AC11" s="18"/>
      <c r="AD11" s="534"/>
    </row>
    <row r="12" spans="3:30" ht="14.25" thickTop="1" thickBot="1" x14ac:dyDescent="0.25">
      <c r="C12" s="24"/>
      <c r="D12" s="20" t="s">
        <v>205</v>
      </c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22"/>
      <c r="Z12" s="22"/>
      <c r="AA12" s="22"/>
      <c r="AB12" s="22"/>
      <c r="AC12" s="22"/>
      <c r="AD12" s="535"/>
    </row>
    <row r="13" spans="3:30" x14ac:dyDescent="0.2">
      <c r="C13" s="24"/>
      <c r="D13" s="97"/>
      <c r="E13" s="98" t="s">
        <v>57</v>
      </c>
      <c r="F13" s="98"/>
      <c r="G13" s="98"/>
      <c r="H13" s="99"/>
      <c r="I13" s="121"/>
      <c r="J13" s="101">
        <v>30681</v>
      </c>
      <c r="K13" s="101">
        <v>29759</v>
      </c>
      <c r="L13" s="101">
        <v>28792</v>
      </c>
      <c r="M13" s="101">
        <v>27650</v>
      </c>
      <c r="N13" s="101">
        <v>28774</v>
      </c>
      <c r="O13" s="333">
        <v>28027</v>
      </c>
      <c r="P13" s="333">
        <v>28749</v>
      </c>
      <c r="Q13" s="333">
        <v>29800</v>
      </c>
      <c r="R13" s="333">
        <v>29335</v>
      </c>
      <c r="S13" s="333">
        <v>28980</v>
      </c>
      <c r="T13" s="333">
        <v>28332</v>
      </c>
      <c r="U13" s="333">
        <v>26964</v>
      </c>
      <c r="V13" s="333">
        <v>24786</v>
      </c>
      <c r="W13" s="333">
        <v>22002</v>
      </c>
      <c r="X13" s="333">
        <v>19883</v>
      </c>
      <c r="Y13" s="101">
        <v>18416</v>
      </c>
      <c r="Z13" s="101">
        <v>17954</v>
      </c>
      <c r="AA13" s="101">
        <v>18458</v>
      </c>
      <c r="AB13" s="101">
        <v>20096</v>
      </c>
      <c r="AC13" s="101">
        <v>20639</v>
      </c>
      <c r="AD13" s="539">
        <v>21676</v>
      </c>
    </row>
    <row r="14" spans="3:30" x14ac:dyDescent="0.2">
      <c r="C14" s="24"/>
      <c r="D14" s="122"/>
      <c r="E14" s="797" t="s">
        <v>17</v>
      </c>
      <c r="F14" s="659" t="s">
        <v>115</v>
      </c>
      <c r="G14" s="126"/>
      <c r="H14" s="127"/>
      <c r="I14" s="128"/>
      <c r="J14" s="129">
        <v>20406</v>
      </c>
      <c r="K14" s="129">
        <v>19678</v>
      </c>
      <c r="L14" s="129">
        <v>18698</v>
      </c>
      <c r="M14" s="129">
        <v>17748</v>
      </c>
      <c r="N14" s="129">
        <v>18583</v>
      </c>
      <c r="O14" s="439">
        <v>18267</v>
      </c>
      <c r="P14" s="439">
        <v>19560</v>
      </c>
      <c r="Q14" s="439">
        <v>20674</v>
      </c>
      <c r="R14" s="439">
        <v>20660</v>
      </c>
      <c r="S14" s="439">
        <v>20878</v>
      </c>
      <c r="T14" s="439">
        <v>20796</v>
      </c>
      <c r="U14" s="439">
        <v>19707</v>
      </c>
      <c r="V14" s="439">
        <v>18062</v>
      </c>
      <c r="W14" s="439">
        <v>15880</v>
      </c>
      <c r="X14" s="439">
        <v>14278</v>
      </c>
      <c r="Y14" s="129">
        <v>12689</v>
      </c>
      <c r="Z14" s="129">
        <v>12052</v>
      </c>
      <c r="AA14" s="129">
        <v>11998</v>
      </c>
      <c r="AB14" s="129">
        <v>12671</v>
      </c>
      <c r="AC14" s="129">
        <v>12600</v>
      </c>
      <c r="AD14" s="541">
        <v>13008</v>
      </c>
    </row>
    <row r="15" spans="3:30" ht="13.9" customHeight="1" x14ac:dyDescent="0.2">
      <c r="C15" s="24"/>
      <c r="D15" s="108"/>
      <c r="E15" s="798"/>
      <c r="F15" s="800" t="s">
        <v>17</v>
      </c>
      <c r="G15" s="600" t="s">
        <v>59</v>
      </c>
      <c r="H15" s="601"/>
      <c r="I15" s="151"/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435">
        <v>0</v>
      </c>
      <c r="P15" s="435">
        <v>0</v>
      </c>
      <c r="Q15" s="435">
        <v>0</v>
      </c>
      <c r="R15" s="435">
        <v>0</v>
      </c>
      <c r="S15" s="435">
        <v>0</v>
      </c>
      <c r="T15" s="435">
        <v>0</v>
      </c>
      <c r="U15" s="435">
        <v>0</v>
      </c>
      <c r="V15" s="435">
        <v>0</v>
      </c>
      <c r="W15" s="435">
        <v>0</v>
      </c>
      <c r="X15" s="435">
        <v>0</v>
      </c>
      <c r="Y15" s="260">
        <v>0</v>
      </c>
      <c r="Z15" s="260">
        <v>0</v>
      </c>
      <c r="AA15" s="260">
        <v>0</v>
      </c>
      <c r="AB15" s="260">
        <v>0</v>
      </c>
      <c r="AC15" s="260">
        <v>0</v>
      </c>
      <c r="AD15" s="546">
        <v>0</v>
      </c>
    </row>
    <row r="16" spans="3:30" ht="13.9" customHeight="1" x14ac:dyDescent="0.2">
      <c r="C16" s="24"/>
      <c r="D16" s="108"/>
      <c r="E16" s="798"/>
      <c r="F16" s="800"/>
      <c r="G16" s="600" t="s">
        <v>472</v>
      </c>
      <c r="H16" s="601"/>
      <c r="I16" s="151"/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32">
        <v>0</v>
      </c>
      <c r="P16" s="332">
        <v>0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0</v>
      </c>
      <c r="W16" s="332">
        <v>0</v>
      </c>
      <c r="X16" s="332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537">
        <v>0</v>
      </c>
    </row>
    <row r="17" spans="3:30" x14ac:dyDescent="0.2">
      <c r="C17" s="24"/>
      <c r="D17" s="108"/>
      <c r="E17" s="798"/>
      <c r="F17" s="800"/>
      <c r="G17" s="114" t="s">
        <v>62</v>
      </c>
      <c r="H17" s="33"/>
      <c r="I17" s="34"/>
      <c r="J17" s="171">
        <v>20347</v>
      </c>
      <c r="K17" s="171">
        <v>19593</v>
      </c>
      <c r="L17" s="171">
        <v>18615</v>
      </c>
      <c r="M17" s="171">
        <v>17674</v>
      </c>
      <c r="N17" s="171">
        <v>18294</v>
      </c>
      <c r="O17" s="433">
        <v>17726</v>
      </c>
      <c r="P17" s="433">
        <v>18846</v>
      </c>
      <c r="Q17" s="433">
        <v>19929</v>
      </c>
      <c r="R17" s="433">
        <v>19897</v>
      </c>
      <c r="S17" s="433">
        <v>20175</v>
      </c>
      <c r="T17" s="433">
        <v>20181</v>
      </c>
      <c r="U17" s="433">
        <v>19190</v>
      </c>
      <c r="V17" s="433">
        <v>17540</v>
      </c>
      <c r="W17" s="433">
        <v>15392</v>
      </c>
      <c r="X17" s="433">
        <v>13820</v>
      </c>
      <c r="Y17" s="171">
        <v>12252</v>
      </c>
      <c r="Z17" s="171">
        <v>11657</v>
      </c>
      <c r="AA17" s="171">
        <v>11595</v>
      </c>
      <c r="AB17" s="171">
        <v>12178</v>
      </c>
      <c r="AC17" s="171">
        <v>12000</v>
      </c>
      <c r="AD17" s="580">
        <v>12330</v>
      </c>
    </row>
    <row r="18" spans="3:30" x14ac:dyDescent="0.2">
      <c r="C18" s="24"/>
      <c r="D18" s="108"/>
      <c r="E18" s="798"/>
      <c r="F18" s="800"/>
      <c r="G18" s="600" t="s">
        <v>61</v>
      </c>
      <c r="H18" s="601"/>
      <c r="I18" s="151"/>
      <c r="J18" s="52">
        <v>59</v>
      </c>
      <c r="K18" s="53">
        <v>85</v>
      </c>
      <c r="L18" s="53">
        <v>83</v>
      </c>
      <c r="M18" s="53">
        <v>74</v>
      </c>
      <c r="N18" s="53">
        <v>289</v>
      </c>
      <c r="O18" s="334">
        <v>541</v>
      </c>
      <c r="P18" s="334">
        <v>714</v>
      </c>
      <c r="Q18" s="334">
        <v>745</v>
      </c>
      <c r="R18" s="334">
        <v>763</v>
      </c>
      <c r="S18" s="334">
        <v>703</v>
      </c>
      <c r="T18" s="334">
        <v>615</v>
      </c>
      <c r="U18" s="334">
        <v>517</v>
      </c>
      <c r="V18" s="334">
        <v>522</v>
      </c>
      <c r="W18" s="334">
        <v>488</v>
      </c>
      <c r="X18" s="334">
        <v>458</v>
      </c>
      <c r="Y18" s="53">
        <v>437</v>
      </c>
      <c r="Z18" s="53">
        <v>395</v>
      </c>
      <c r="AA18" s="53">
        <v>403</v>
      </c>
      <c r="AB18" s="53">
        <v>493</v>
      </c>
      <c r="AC18" s="53">
        <v>600</v>
      </c>
      <c r="AD18" s="542">
        <v>678</v>
      </c>
    </row>
    <row r="19" spans="3:30" x14ac:dyDescent="0.2">
      <c r="C19" s="24"/>
      <c r="D19" s="108"/>
      <c r="E19" s="798"/>
      <c r="F19" s="659" t="s">
        <v>470</v>
      </c>
      <c r="G19" s="126"/>
      <c r="H19" s="127"/>
      <c r="I19" s="128"/>
      <c r="J19" s="661">
        <v>10275</v>
      </c>
      <c r="K19" s="661">
        <v>10081</v>
      </c>
      <c r="L19" s="661">
        <v>10094</v>
      </c>
      <c r="M19" s="661">
        <v>9902</v>
      </c>
      <c r="N19" s="661">
        <v>10191</v>
      </c>
      <c r="O19" s="662">
        <v>9760</v>
      </c>
      <c r="P19" s="662">
        <v>9189</v>
      </c>
      <c r="Q19" s="662">
        <v>9126</v>
      </c>
      <c r="R19" s="662">
        <v>8675</v>
      </c>
      <c r="S19" s="662">
        <v>8102</v>
      </c>
      <c r="T19" s="662">
        <v>7536</v>
      </c>
      <c r="U19" s="662">
        <v>7257</v>
      </c>
      <c r="V19" s="662">
        <v>6724</v>
      </c>
      <c r="W19" s="662">
        <v>6122</v>
      </c>
      <c r="X19" s="662">
        <v>5605</v>
      </c>
      <c r="Y19" s="661">
        <v>5727</v>
      </c>
      <c r="Z19" s="661">
        <v>5902</v>
      </c>
      <c r="AA19" s="661">
        <v>6460</v>
      </c>
      <c r="AB19" s="661">
        <v>7425</v>
      </c>
      <c r="AC19" s="661">
        <v>8039</v>
      </c>
      <c r="AD19" s="663">
        <v>8668</v>
      </c>
    </row>
    <row r="20" spans="3:30" x14ac:dyDescent="0.2">
      <c r="C20" s="24"/>
      <c r="D20" s="108"/>
      <c r="E20" s="798"/>
      <c r="F20" s="800" t="s">
        <v>17</v>
      </c>
      <c r="G20" s="600" t="s">
        <v>405</v>
      </c>
      <c r="H20" s="601"/>
      <c r="I20" s="151"/>
      <c r="J20" s="667">
        <v>8542</v>
      </c>
      <c r="K20" s="123">
        <v>8340</v>
      </c>
      <c r="L20" s="123">
        <v>8314</v>
      </c>
      <c r="M20" s="123">
        <v>8187</v>
      </c>
      <c r="N20" s="123">
        <v>8508</v>
      </c>
      <c r="O20" s="406">
        <v>8156</v>
      </c>
      <c r="P20" s="406">
        <v>7636</v>
      </c>
      <c r="Q20" s="406">
        <v>7453</v>
      </c>
      <c r="R20" s="406">
        <v>7055</v>
      </c>
      <c r="S20" s="406">
        <v>6491</v>
      </c>
      <c r="T20" s="406">
        <v>5956</v>
      </c>
      <c r="U20" s="406">
        <v>5640</v>
      </c>
      <c r="V20" s="406">
        <v>5191</v>
      </c>
      <c r="W20" s="406">
        <v>4671</v>
      </c>
      <c r="X20" s="406">
        <v>4192</v>
      </c>
      <c r="Y20" s="123">
        <v>4287</v>
      </c>
      <c r="Z20" s="123">
        <v>4448</v>
      </c>
      <c r="AA20" s="123">
        <v>4902</v>
      </c>
      <c r="AB20" s="123">
        <v>5817</v>
      </c>
      <c r="AC20" s="123">
        <v>6523</v>
      </c>
      <c r="AD20" s="540">
        <v>7102</v>
      </c>
    </row>
    <row r="21" spans="3:30" ht="14.45" customHeight="1" thickBot="1" x14ac:dyDescent="0.25">
      <c r="C21" s="24"/>
      <c r="D21" s="37"/>
      <c r="E21" s="799"/>
      <c r="F21" s="801"/>
      <c r="G21" s="38" t="s">
        <v>116</v>
      </c>
      <c r="H21" s="39"/>
      <c r="I21" s="40"/>
      <c r="J21" s="664">
        <v>1733</v>
      </c>
      <c r="K21" s="664">
        <v>1741</v>
      </c>
      <c r="L21" s="664">
        <v>1780</v>
      </c>
      <c r="M21" s="664">
        <v>1715</v>
      </c>
      <c r="N21" s="664">
        <v>1683</v>
      </c>
      <c r="O21" s="665">
        <v>1604</v>
      </c>
      <c r="P21" s="665">
        <v>1553</v>
      </c>
      <c r="Q21" s="665">
        <v>1673</v>
      </c>
      <c r="R21" s="665">
        <v>1620</v>
      </c>
      <c r="S21" s="665">
        <v>1611</v>
      </c>
      <c r="T21" s="665">
        <v>1580</v>
      </c>
      <c r="U21" s="665">
        <v>1617</v>
      </c>
      <c r="V21" s="665">
        <v>1533</v>
      </c>
      <c r="W21" s="665">
        <v>1451</v>
      </c>
      <c r="X21" s="665">
        <v>1413</v>
      </c>
      <c r="Y21" s="664">
        <v>1440</v>
      </c>
      <c r="Z21" s="664">
        <v>1454</v>
      </c>
      <c r="AA21" s="664">
        <v>1558</v>
      </c>
      <c r="AB21" s="664">
        <v>1608</v>
      </c>
      <c r="AC21" s="664">
        <v>1516</v>
      </c>
      <c r="AD21" s="666">
        <v>1566</v>
      </c>
    </row>
    <row r="22" spans="3:30" x14ac:dyDescent="0.2">
      <c r="C22" s="24"/>
      <c r="D22" s="97"/>
      <c r="E22" s="98" t="s">
        <v>117</v>
      </c>
      <c r="F22" s="98"/>
      <c r="G22" s="98"/>
      <c r="H22" s="99"/>
      <c r="I22" s="121"/>
      <c r="J22" s="101">
        <v>25550</v>
      </c>
      <c r="K22" s="101">
        <v>25033</v>
      </c>
      <c r="L22" s="101">
        <v>23881</v>
      </c>
      <c r="M22" s="101">
        <v>22696</v>
      </c>
      <c r="N22" s="101">
        <v>22295</v>
      </c>
      <c r="O22" s="333">
        <v>20759</v>
      </c>
      <c r="P22" s="333">
        <v>20681</v>
      </c>
      <c r="Q22" s="333">
        <v>21234</v>
      </c>
      <c r="R22" s="333">
        <v>20737</v>
      </c>
      <c r="S22" s="333">
        <v>20407</v>
      </c>
      <c r="T22" s="333">
        <v>19882</v>
      </c>
      <c r="U22" s="333">
        <v>19020</v>
      </c>
      <c r="V22" s="333">
        <v>17129</v>
      </c>
      <c r="W22" s="333">
        <v>14876</v>
      </c>
      <c r="X22" s="333">
        <v>12901</v>
      </c>
      <c r="Y22" s="101">
        <v>11474</v>
      </c>
      <c r="Z22" s="101">
        <v>11117</v>
      </c>
      <c r="AA22" s="101">
        <v>11349</v>
      </c>
      <c r="AB22" s="101">
        <v>12411</v>
      </c>
      <c r="AC22" s="101">
        <v>12781</v>
      </c>
      <c r="AD22" s="539">
        <v>13180</v>
      </c>
    </row>
    <row r="23" spans="3:30" x14ac:dyDescent="0.2">
      <c r="C23" s="24"/>
      <c r="D23" s="122"/>
      <c r="E23" s="797" t="s">
        <v>17</v>
      </c>
      <c r="F23" s="659" t="s">
        <v>115</v>
      </c>
      <c r="G23" s="126"/>
      <c r="H23" s="127"/>
      <c r="I23" s="128"/>
      <c r="J23" s="129">
        <v>17864</v>
      </c>
      <c r="K23" s="129">
        <v>17447</v>
      </c>
      <c r="L23" s="129">
        <v>16401</v>
      </c>
      <c r="M23" s="129">
        <v>15515</v>
      </c>
      <c r="N23" s="129">
        <v>15514</v>
      </c>
      <c r="O23" s="439">
        <v>14653</v>
      </c>
      <c r="P23" s="439">
        <v>15160</v>
      </c>
      <c r="Q23" s="439">
        <v>15659</v>
      </c>
      <c r="R23" s="439">
        <v>15347</v>
      </c>
      <c r="S23" s="439">
        <v>15149</v>
      </c>
      <c r="T23" s="439">
        <v>14944</v>
      </c>
      <c r="U23" s="439">
        <v>14175</v>
      </c>
      <c r="V23" s="439">
        <v>12663</v>
      </c>
      <c r="W23" s="439">
        <v>10915</v>
      </c>
      <c r="X23" s="439">
        <v>9422</v>
      </c>
      <c r="Y23" s="129">
        <v>8047</v>
      </c>
      <c r="Z23" s="129">
        <v>7638</v>
      </c>
      <c r="AA23" s="129">
        <v>7569</v>
      </c>
      <c r="AB23" s="129">
        <v>8146</v>
      </c>
      <c r="AC23" s="129">
        <v>8133</v>
      </c>
      <c r="AD23" s="541">
        <v>8160</v>
      </c>
    </row>
    <row r="24" spans="3:30" ht="13.9" customHeight="1" x14ac:dyDescent="0.2">
      <c r="C24" s="24"/>
      <c r="D24" s="108"/>
      <c r="E24" s="798"/>
      <c r="F24" s="800" t="s">
        <v>17</v>
      </c>
      <c r="G24" s="600" t="s">
        <v>59</v>
      </c>
      <c r="H24" s="601"/>
      <c r="I24" s="151"/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435">
        <v>0</v>
      </c>
      <c r="P24" s="435">
        <v>0</v>
      </c>
      <c r="Q24" s="435">
        <v>0</v>
      </c>
      <c r="R24" s="435">
        <v>0</v>
      </c>
      <c r="S24" s="435">
        <v>0</v>
      </c>
      <c r="T24" s="435">
        <v>0</v>
      </c>
      <c r="U24" s="435">
        <v>0</v>
      </c>
      <c r="V24" s="435">
        <v>0</v>
      </c>
      <c r="W24" s="435">
        <v>0</v>
      </c>
      <c r="X24" s="435">
        <v>0</v>
      </c>
      <c r="Y24" s="260">
        <v>0</v>
      </c>
      <c r="Z24" s="260">
        <v>0</v>
      </c>
      <c r="AA24" s="260">
        <v>0</v>
      </c>
      <c r="AB24" s="260">
        <v>0</v>
      </c>
      <c r="AC24" s="260">
        <v>0</v>
      </c>
      <c r="AD24" s="546">
        <v>0</v>
      </c>
    </row>
    <row r="25" spans="3:30" ht="13.9" customHeight="1" x14ac:dyDescent="0.2">
      <c r="C25" s="24"/>
      <c r="D25" s="108"/>
      <c r="E25" s="798"/>
      <c r="F25" s="800"/>
      <c r="G25" s="600" t="s">
        <v>472</v>
      </c>
      <c r="H25" s="601"/>
      <c r="I25" s="151"/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32">
        <v>0</v>
      </c>
      <c r="P25" s="332">
        <v>0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537">
        <v>0</v>
      </c>
    </row>
    <row r="26" spans="3:30" x14ac:dyDescent="0.2">
      <c r="C26" s="24"/>
      <c r="D26" s="108"/>
      <c r="E26" s="798"/>
      <c r="F26" s="800"/>
      <c r="G26" s="114" t="s">
        <v>62</v>
      </c>
      <c r="H26" s="33"/>
      <c r="I26" s="34"/>
      <c r="J26" s="171">
        <v>17864</v>
      </c>
      <c r="K26" s="171">
        <v>17447</v>
      </c>
      <c r="L26" s="171">
        <v>16401</v>
      </c>
      <c r="M26" s="171">
        <v>15515</v>
      </c>
      <c r="N26" s="171">
        <v>15514</v>
      </c>
      <c r="O26" s="433">
        <v>14653</v>
      </c>
      <c r="P26" s="433">
        <v>15160</v>
      </c>
      <c r="Q26" s="433">
        <v>15659</v>
      </c>
      <c r="R26" s="433">
        <v>15347</v>
      </c>
      <c r="S26" s="433">
        <v>15149</v>
      </c>
      <c r="T26" s="433">
        <v>14944</v>
      </c>
      <c r="U26" s="433">
        <v>14175</v>
      </c>
      <c r="V26" s="433">
        <v>12663</v>
      </c>
      <c r="W26" s="433">
        <v>10915</v>
      </c>
      <c r="X26" s="433">
        <v>9422</v>
      </c>
      <c r="Y26" s="171">
        <v>8047</v>
      </c>
      <c r="Z26" s="171">
        <v>7638</v>
      </c>
      <c r="AA26" s="171">
        <v>7569</v>
      </c>
      <c r="AB26" s="171">
        <v>8146</v>
      </c>
      <c r="AC26" s="171">
        <v>8133</v>
      </c>
      <c r="AD26" s="580">
        <v>8160</v>
      </c>
    </row>
    <row r="27" spans="3:30" x14ac:dyDescent="0.2">
      <c r="C27" s="24"/>
      <c r="D27" s="108"/>
      <c r="E27" s="798"/>
      <c r="F27" s="800"/>
      <c r="G27" s="600" t="s">
        <v>61</v>
      </c>
      <c r="H27" s="601"/>
      <c r="I27" s="151"/>
      <c r="J27" s="52">
        <v>0</v>
      </c>
      <c r="K27" s="53">
        <v>0</v>
      </c>
      <c r="L27" s="53">
        <v>0</v>
      </c>
      <c r="M27" s="53">
        <v>0</v>
      </c>
      <c r="N27" s="53">
        <v>0</v>
      </c>
      <c r="O27" s="334">
        <v>0</v>
      </c>
      <c r="P27" s="334">
        <v>0</v>
      </c>
      <c r="Q27" s="334">
        <v>0</v>
      </c>
      <c r="R27" s="334">
        <v>0</v>
      </c>
      <c r="S27" s="334">
        <v>0</v>
      </c>
      <c r="T27" s="334">
        <v>0</v>
      </c>
      <c r="U27" s="334">
        <v>0</v>
      </c>
      <c r="V27" s="334">
        <v>0</v>
      </c>
      <c r="W27" s="334">
        <v>0</v>
      </c>
      <c r="X27" s="334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42">
        <v>0</v>
      </c>
    </row>
    <row r="28" spans="3:30" x14ac:dyDescent="0.2">
      <c r="C28" s="24"/>
      <c r="D28" s="108"/>
      <c r="E28" s="798"/>
      <c r="F28" s="659" t="s">
        <v>470</v>
      </c>
      <c r="G28" s="126"/>
      <c r="H28" s="127"/>
      <c r="I28" s="128"/>
      <c r="J28" s="661">
        <v>7686</v>
      </c>
      <c r="K28" s="661">
        <v>7586</v>
      </c>
      <c r="L28" s="661">
        <v>7480</v>
      </c>
      <c r="M28" s="661">
        <v>7181</v>
      </c>
      <c r="N28" s="661">
        <v>6781</v>
      </c>
      <c r="O28" s="662">
        <v>6106</v>
      </c>
      <c r="P28" s="662">
        <v>5521</v>
      </c>
      <c r="Q28" s="662">
        <v>5575</v>
      </c>
      <c r="R28" s="662">
        <v>5390</v>
      </c>
      <c r="S28" s="662">
        <v>5258</v>
      </c>
      <c r="T28" s="662">
        <v>4938</v>
      </c>
      <c r="U28" s="662">
        <v>4845</v>
      </c>
      <c r="V28" s="662">
        <v>4466</v>
      </c>
      <c r="W28" s="662">
        <v>3961</v>
      </c>
      <c r="X28" s="662">
        <v>3479</v>
      </c>
      <c r="Y28" s="661">
        <v>3427</v>
      </c>
      <c r="Z28" s="661">
        <v>3479</v>
      </c>
      <c r="AA28" s="661">
        <v>3780</v>
      </c>
      <c r="AB28" s="661">
        <v>4265</v>
      </c>
      <c r="AC28" s="661">
        <v>4648</v>
      </c>
      <c r="AD28" s="663">
        <v>5020</v>
      </c>
    </row>
    <row r="29" spans="3:30" x14ac:dyDescent="0.2">
      <c r="C29" s="24"/>
      <c r="D29" s="108"/>
      <c r="E29" s="798"/>
      <c r="F29" s="800" t="s">
        <v>17</v>
      </c>
      <c r="G29" s="600" t="s">
        <v>405</v>
      </c>
      <c r="H29" s="601"/>
      <c r="I29" s="151"/>
      <c r="J29" s="667">
        <v>6540</v>
      </c>
      <c r="K29" s="123">
        <v>6314</v>
      </c>
      <c r="L29" s="123">
        <v>6176</v>
      </c>
      <c r="M29" s="123">
        <v>5974</v>
      </c>
      <c r="N29" s="123">
        <v>5636</v>
      </c>
      <c r="O29" s="406">
        <v>5066</v>
      </c>
      <c r="P29" s="406">
        <v>4451</v>
      </c>
      <c r="Q29" s="406">
        <v>4451</v>
      </c>
      <c r="R29" s="406">
        <v>4279</v>
      </c>
      <c r="S29" s="406">
        <v>4147</v>
      </c>
      <c r="T29" s="406">
        <v>3893</v>
      </c>
      <c r="U29" s="406">
        <v>3835</v>
      </c>
      <c r="V29" s="406">
        <v>3536</v>
      </c>
      <c r="W29" s="406">
        <v>3175</v>
      </c>
      <c r="X29" s="406">
        <v>2755</v>
      </c>
      <c r="Y29" s="123">
        <v>2723</v>
      </c>
      <c r="Z29" s="123">
        <v>2781</v>
      </c>
      <c r="AA29" s="123">
        <v>3000</v>
      </c>
      <c r="AB29" s="123">
        <v>3425</v>
      </c>
      <c r="AC29" s="123">
        <v>3830</v>
      </c>
      <c r="AD29" s="540">
        <v>4168</v>
      </c>
    </row>
    <row r="30" spans="3:30" ht="14.45" customHeight="1" thickBot="1" x14ac:dyDescent="0.25">
      <c r="C30" s="24"/>
      <c r="D30" s="37"/>
      <c r="E30" s="799"/>
      <c r="F30" s="801"/>
      <c r="G30" s="38" t="s">
        <v>116</v>
      </c>
      <c r="H30" s="39"/>
      <c r="I30" s="40"/>
      <c r="J30" s="664">
        <v>1146</v>
      </c>
      <c r="K30" s="664">
        <v>1272</v>
      </c>
      <c r="L30" s="664">
        <v>1304</v>
      </c>
      <c r="M30" s="664">
        <v>1207</v>
      </c>
      <c r="N30" s="664">
        <v>1145</v>
      </c>
      <c r="O30" s="665">
        <v>1040</v>
      </c>
      <c r="P30" s="665">
        <v>1070</v>
      </c>
      <c r="Q30" s="665">
        <v>1124</v>
      </c>
      <c r="R30" s="665">
        <v>1111</v>
      </c>
      <c r="S30" s="665">
        <v>1111</v>
      </c>
      <c r="T30" s="665">
        <v>1045</v>
      </c>
      <c r="U30" s="665">
        <v>1010</v>
      </c>
      <c r="V30" s="665">
        <v>930</v>
      </c>
      <c r="W30" s="665">
        <v>786</v>
      </c>
      <c r="X30" s="665">
        <v>724</v>
      </c>
      <c r="Y30" s="664">
        <v>704</v>
      </c>
      <c r="Z30" s="664">
        <v>698</v>
      </c>
      <c r="AA30" s="664">
        <v>780</v>
      </c>
      <c r="AB30" s="664">
        <v>840</v>
      </c>
      <c r="AC30" s="664">
        <v>818</v>
      </c>
      <c r="AD30" s="666">
        <v>852</v>
      </c>
    </row>
    <row r="31" spans="3:30" x14ac:dyDescent="0.2">
      <c r="C31" s="24"/>
      <c r="D31" s="97"/>
      <c r="E31" s="98" t="s">
        <v>65</v>
      </c>
      <c r="F31" s="98"/>
      <c r="G31" s="98"/>
      <c r="H31" s="99"/>
      <c r="I31" s="121"/>
      <c r="J31" s="101">
        <v>5131</v>
      </c>
      <c r="K31" s="101">
        <v>4726</v>
      </c>
      <c r="L31" s="101">
        <v>4911</v>
      </c>
      <c r="M31" s="101">
        <v>4954</v>
      </c>
      <c r="N31" s="101">
        <v>6479</v>
      </c>
      <c r="O31" s="333">
        <v>7268</v>
      </c>
      <c r="P31" s="333">
        <v>8068</v>
      </c>
      <c r="Q31" s="333">
        <v>8566</v>
      </c>
      <c r="R31" s="333">
        <v>8598</v>
      </c>
      <c r="S31" s="333">
        <v>8573</v>
      </c>
      <c r="T31" s="333">
        <v>8450</v>
      </c>
      <c r="U31" s="333">
        <v>7944</v>
      </c>
      <c r="V31" s="333">
        <v>7657</v>
      </c>
      <c r="W31" s="333">
        <v>7126</v>
      </c>
      <c r="X31" s="333">
        <v>6982</v>
      </c>
      <c r="Y31" s="101">
        <v>6942</v>
      </c>
      <c r="Z31" s="101">
        <v>6837</v>
      </c>
      <c r="AA31" s="101">
        <v>7109</v>
      </c>
      <c r="AB31" s="101">
        <v>7685</v>
      </c>
      <c r="AC31" s="101">
        <v>7858</v>
      </c>
      <c r="AD31" s="539">
        <v>8496</v>
      </c>
    </row>
    <row r="32" spans="3:30" x14ac:dyDescent="0.2">
      <c r="C32" s="24"/>
      <c r="D32" s="122"/>
      <c r="E32" s="797" t="s">
        <v>17</v>
      </c>
      <c r="F32" s="659" t="s">
        <v>115</v>
      </c>
      <c r="G32" s="126"/>
      <c r="H32" s="127"/>
      <c r="I32" s="128"/>
      <c r="J32" s="129">
        <v>2542</v>
      </c>
      <c r="K32" s="129">
        <v>2231</v>
      </c>
      <c r="L32" s="129">
        <v>2297</v>
      </c>
      <c r="M32" s="129">
        <v>2233</v>
      </c>
      <c r="N32" s="129">
        <v>3069</v>
      </c>
      <c r="O32" s="439">
        <v>3614</v>
      </c>
      <c r="P32" s="439">
        <v>4400</v>
      </c>
      <c r="Q32" s="439">
        <v>5015</v>
      </c>
      <c r="R32" s="439">
        <v>5313</v>
      </c>
      <c r="S32" s="439">
        <v>5729</v>
      </c>
      <c r="T32" s="439">
        <v>5852</v>
      </c>
      <c r="U32" s="439">
        <v>5532</v>
      </c>
      <c r="V32" s="439">
        <v>5399</v>
      </c>
      <c r="W32" s="439">
        <v>4965</v>
      </c>
      <c r="X32" s="439">
        <v>4856</v>
      </c>
      <c r="Y32" s="129">
        <v>4642</v>
      </c>
      <c r="Z32" s="129">
        <v>4414</v>
      </c>
      <c r="AA32" s="129">
        <v>4429</v>
      </c>
      <c r="AB32" s="129">
        <v>4525</v>
      </c>
      <c r="AC32" s="129">
        <v>4467</v>
      </c>
      <c r="AD32" s="541">
        <v>4848</v>
      </c>
    </row>
    <row r="33" spans="3:30" ht="13.9" customHeight="1" x14ac:dyDescent="0.2">
      <c r="C33" s="24"/>
      <c r="D33" s="108"/>
      <c r="E33" s="798"/>
      <c r="F33" s="800" t="s">
        <v>17</v>
      </c>
      <c r="G33" s="600" t="s">
        <v>59</v>
      </c>
      <c r="H33" s="601"/>
      <c r="I33" s="151"/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435">
        <v>0</v>
      </c>
      <c r="P33" s="435">
        <v>0</v>
      </c>
      <c r="Q33" s="435">
        <v>0</v>
      </c>
      <c r="R33" s="435">
        <v>0</v>
      </c>
      <c r="S33" s="435">
        <v>0</v>
      </c>
      <c r="T33" s="435">
        <v>0</v>
      </c>
      <c r="U33" s="435">
        <v>0</v>
      </c>
      <c r="V33" s="435">
        <v>0</v>
      </c>
      <c r="W33" s="435">
        <v>0</v>
      </c>
      <c r="X33" s="435">
        <v>0</v>
      </c>
      <c r="Y33" s="260">
        <v>0</v>
      </c>
      <c r="Z33" s="260">
        <v>0</v>
      </c>
      <c r="AA33" s="260">
        <v>0</v>
      </c>
      <c r="AB33" s="260">
        <v>0</v>
      </c>
      <c r="AC33" s="260">
        <v>0</v>
      </c>
      <c r="AD33" s="546">
        <v>0</v>
      </c>
    </row>
    <row r="34" spans="3:30" ht="13.9" customHeight="1" x14ac:dyDescent="0.2">
      <c r="C34" s="24"/>
      <c r="D34" s="108"/>
      <c r="E34" s="798"/>
      <c r="F34" s="800"/>
      <c r="G34" s="600" t="s">
        <v>472</v>
      </c>
      <c r="H34" s="601"/>
      <c r="I34" s="151"/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32">
        <v>0</v>
      </c>
      <c r="P34" s="332">
        <v>0</v>
      </c>
      <c r="Q34" s="332">
        <v>0</v>
      </c>
      <c r="R34" s="332">
        <v>0</v>
      </c>
      <c r="S34" s="332">
        <v>0</v>
      </c>
      <c r="T34" s="332">
        <v>0</v>
      </c>
      <c r="U34" s="332">
        <v>0</v>
      </c>
      <c r="V34" s="332">
        <v>0</v>
      </c>
      <c r="W34" s="332">
        <v>0</v>
      </c>
      <c r="X34" s="332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537">
        <v>0</v>
      </c>
    </row>
    <row r="35" spans="3:30" x14ac:dyDescent="0.2">
      <c r="C35" s="24"/>
      <c r="D35" s="108"/>
      <c r="E35" s="798"/>
      <c r="F35" s="800"/>
      <c r="G35" s="114" t="s">
        <v>62</v>
      </c>
      <c r="H35" s="33"/>
      <c r="I35" s="34"/>
      <c r="J35" s="171">
        <v>2483</v>
      </c>
      <c r="K35" s="171">
        <v>2146</v>
      </c>
      <c r="L35" s="171">
        <v>2214</v>
      </c>
      <c r="M35" s="171">
        <v>2159</v>
      </c>
      <c r="N35" s="171">
        <v>2780</v>
      </c>
      <c r="O35" s="433">
        <v>3073</v>
      </c>
      <c r="P35" s="433">
        <v>3686</v>
      </c>
      <c r="Q35" s="433">
        <v>4270</v>
      </c>
      <c r="R35" s="433">
        <v>4550</v>
      </c>
      <c r="S35" s="433">
        <v>5026</v>
      </c>
      <c r="T35" s="433">
        <v>5237</v>
      </c>
      <c r="U35" s="433">
        <v>5015</v>
      </c>
      <c r="V35" s="433">
        <v>4877</v>
      </c>
      <c r="W35" s="433">
        <v>4477</v>
      </c>
      <c r="X35" s="433">
        <v>4398</v>
      </c>
      <c r="Y35" s="171">
        <v>4205</v>
      </c>
      <c r="Z35" s="171">
        <v>4019</v>
      </c>
      <c r="AA35" s="171">
        <v>4026</v>
      </c>
      <c r="AB35" s="171">
        <v>4032</v>
      </c>
      <c r="AC35" s="171">
        <v>3867</v>
      </c>
      <c r="AD35" s="580">
        <v>4170</v>
      </c>
    </row>
    <row r="36" spans="3:30" x14ac:dyDescent="0.2">
      <c r="C36" s="24"/>
      <c r="D36" s="108"/>
      <c r="E36" s="798"/>
      <c r="F36" s="800"/>
      <c r="G36" s="600" t="s">
        <v>61</v>
      </c>
      <c r="H36" s="601"/>
      <c r="I36" s="151"/>
      <c r="J36" s="52">
        <v>59</v>
      </c>
      <c r="K36" s="53">
        <v>85</v>
      </c>
      <c r="L36" s="53">
        <v>83</v>
      </c>
      <c r="M36" s="53">
        <v>74</v>
      </c>
      <c r="N36" s="53">
        <v>289</v>
      </c>
      <c r="O36" s="334">
        <v>541</v>
      </c>
      <c r="P36" s="334">
        <v>714</v>
      </c>
      <c r="Q36" s="334">
        <v>745</v>
      </c>
      <c r="R36" s="334">
        <v>763</v>
      </c>
      <c r="S36" s="334">
        <v>703</v>
      </c>
      <c r="T36" s="334">
        <v>615</v>
      </c>
      <c r="U36" s="334">
        <v>517</v>
      </c>
      <c r="V36" s="334">
        <v>522</v>
      </c>
      <c r="W36" s="334">
        <v>488</v>
      </c>
      <c r="X36" s="334">
        <v>458</v>
      </c>
      <c r="Y36" s="53">
        <v>437</v>
      </c>
      <c r="Z36" s="53">
        <v>395</v>
      </c>
      <c r="AA36" s="53">
        <v>403</v>
      </c>
      <c r="AB36" s="53">
        <v>493</v>
      </c>
      <c r="AC36" s="53">
        <v>600</v>
      </c>
      <c r="AD36" s="542">
        <v>678</v>
      </c>
    </row>
    <row r="37" spans="3:30" x14ac:dyDescent="0.2">
      <c r="C37" s="24"/>
      <c r="D37" s="108"/>
      <c r="E37" s="798"/>
      <c r="F37" s="659" t="s">
        <v>470</v>
      </c>
      <c r="G37" s="126"/>
      <c r="H37" s="127"/>
      <c r="I37" s="128"/>
      <c r="J37" s="661">
        <v>2589</v>
      </c>
      <c r="K37" s="661">
        <v>2495</v>
      </c>
      <c r="L37" s="661">
        <v>2614</v>
      </c>
      <c r="M37" s="661">
        <v>2721</v>
      </c>
      <c r="N37" s="661">
        <v>3410</v>
      </c>
      <c r="O37" s="662">
        <v>3654</v>
      </c>
      <c r="P37" s="662">
        <v>3668</v>
      </c>
      <c r="Q37" s="662">
        <v>3551</v>
      </c>
      <c r="R37" s="662">
        <v>3285</v>
      </c>
      <c r="S37" s="662">
        <v>2844</v>
      </c>
      <c r="T37" s="662">
        <v>2598</v>
      </c>
      <c r="U37" s="662">
        <v>2412</v>
      </c>
      <c r="V37" s="662">
        <v>2258</v>
      </c>
      <c r="W37" s="662">
        <v>2161</v>
      </c>
      <c r="X37" s="662">
        <v>2126</v>
      </c>
      <c r="Y37" s="661">
        <v>2300</v>
      </c>
      <c r="Z37" s="661">
        <v>2423</v>
      </c>
      <c r="AA37" s="661">
        <v>2680</v>
      </c>
      <c r="AB37" s="661">
        <v>3160</v>
      </c>
      <c r="AC37" s="661">
        <v>3391</v>
      </c>
      <c r="AD37" s="663">
        <v>3648</v>
      </c>
    </row>
    <row r="38" spans="3:30" x14ac:dyDescent="0.2">
      <c r="C38" s="24"/>
      <c r="D38" s="108"/>
      <c r="E38" s="798"/>
      <c r="F38" s="800" t="s">
        <v>17</v>
      </c>
      <c r="G38" s="600" t="s">
        <v>405</v>
      </c>
      <c r="H38" s="601"/>
      <c r="I38" s="151"/>
      <c r="J38" s="667">
        <v>2002</v>
      </c>
      <c r="K38" s="123">
        <v>2026</v>
      </c>
      <c r="L38" s="123">
        <v>2138</v>
      </c>
      <c r="M38" s="123">
        <v>2213</v>
      </c>
      <c r="N38" s="123">
        <v>2872</v>
      </c>
      <c r="O38" s="406">
        <v>3090</v>
      </c>
      <c r="P38" s="406">
        <v>3185</v>
      </c>
      <c r="Q38" s="406">
        <v>3002</v>
      </c>
      <c r="R38" s="406">
        <v>2776</v>
      </c>
      <c r="S38" s="406">
        <v>2344</v>
      </c>
      <c r="T38" s="406">
        <v>2063</v>
      </c>
      <c r="U38" s="406">
        <v>1805</v>
      </c>
      <c r="V38" s="406">
        <v>1655</v>
      </c>
      <c r="W38" s="406">
        <v>1496</v>
      </c>
      <c r="X38" s="406">
        <v>1437</v>
      </c>
      <c r="Y38" s="123">
        <v>1564</v>
      </c>
      <c r="Z38" s="123">
        <v>1667</v>
      </c>
      <c r="AA38" s="123">
        <v>1902</v>
      </c>
      <c r="AB38" s="123">
        <v>2392</v>
      </c>
      <c r="AC38" s="123">
        <v>2693</v>
      </c>
      <c r="AD38" s="540">
        <v>2934</v>
      </c>
    </row>
    <row r="39" spans="3:30" ht="14.45" customHeight="1" thickBot="1" x14ac:dyDescent="0.25">
      <c r="C39" s="24"/>
      <c r="D39" s="37"/>
      <c r="E39" s="799"/>
      <c r="F39" s="801"/>
      <c r="G39" s="38" t="s">
        <v>116</v>
      </c>
      <c r="H39" s="39"/>
      <c r="I39" s="40"/>
      <c r="J39" s="664">
        <v>587</v>
      </c>
      <c r="K39" s="664">
        <v>469</v>
      </c>
      <c r="L39" s="664">
        <v>476</v>
      </c>
      <c r="M39" s="664">
        <v>508</v>
      </c>
      <c r="N39" s="664">
        <v>538</v>
      </c>
      <c r="O39" s="665">
        <v>564</v>
      </c>
      <c r="P39" s="665">
        <v>483</v>
      </c>
      <c r="Q39" s="665">
        <v>549</v>
      </c>
      <c r="R39" s="665">
        <v>509</v>
      </c>
      <c r="S39" s="665">
        <v>500</v>
      </c>
      <c r="T39" s="665">
        <v>535</v>
      </c>
      <c r="U39" s="665">
        <v>607</v>
      </c>
      <c r="V39" s="665">
        <v>603</v>
      </c>
      <c r="W39" s="665">
        <v>665</v>
      </c>
      <c r="X39" s="665">
        <v>689</v>
      </c>
      <c r="Y39" s="664">
        <v>736</v>
      </c>
      <c r="Z39" s="664">
        <v>756</v>
      </c>
      <c r="AA39" s="664">
        <v>778</v>
      </c>
      <c r="AB39" s="664">
        <v>768</v>
      </c>
      <c r="AC39" s="664">
        <v>698</v>
      </c>
      <c r="AD39" s="666">
        <v>714</v>
      </c>
    </row>
    <row r="40" spans="3:30" ht="13.5" thickBot="1" x14ac:dyDescent="0.25">
      <c r="C40" s="24"/>
      <c r="D40" s="43" t="s">
        <v>207</v>
      </c>
      <c r="E40" s="44"/>
      <c r="F40" s="44"/>
      <c r="G40" s="44"/>
      <c r="H40" s="44"/>
      <c r="I40" s="44"/>
      <c r="J40" s="146"/>
      <c r="K40" s="146"/>
      <c r="L40" s="146"/>
      <c r="M40" s="261"/>
      <c r="N40" s="145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146"/>
      <c r="Z40" s="146"/>
      <c r="AA40" s="146"/>
      <c r="AB40" s="146"/>
      <c r="AC40" s="146"/>
      <c r="AD40" s="547"/>
    </row>
    <row r="41" spans="3:30" x14ac:dyDescent="0.2">
      <c r="C41" s="24"/>
      <c r="D41" s="97"/>
      <c r="E41" s="98" t="s">
        <v>57</v>
      </c>
      <c r="F41" s="98"/>
      <c r="G41" s="98"/>
      <c r="H41" s="99"/>
      <c r="I41" s="121"/>
      <c r="J41" s="101">
        <v>13408</v>
      </c>
      <c r="K41" s="101">
        <v>11304</v>
      </c>
      <c r="L41" s="101">
        <v>11341</v>
      </c>
      <c r="M41" s="101">
        <v>11052</v>
      </c>
      <c r="N41" s="101">
        <v>11975</v>
      </c>
      <c r="O41" s="333">
        <v>11003</v>
      </c>
      <c r="P41" s="333">
        <v>11870</v>
      </c>
      <c r="Q41" s="333">
        <v>12838</v>
      </c>
      <c r="R41" s="333">
        <v>11780</v>
      </c>
      <c r="S41" s="333">
        <v>11966</v>
      </c>
      <c r="T41" s="333">
        <v>11805</v>
      </c>
      <c r="U41" s="333">
        <v>10757</v>
      </c>
      <c r="V41" s="333">
        <v>9868</v>
      </c>
      <c r="W41" s="333">
        <v>8684</v>
      </c>
      <c r="X41" s="333">
        <v>7878</v>
      </c>
      <c r="Y41" s="101">
        <v>7361</v>
      </c>
      <c r="Z41" s="101">
        <v>7687</v>
      </c>
      <c r="AA41" s="101">
        <v>7900</v>
      </c>
      <c r="AB41" s="101">
        <v>9240</v>
      </c>
      <c r="AC41" s="101">
        <v>8968</v>
      </c>
      <c r="AD41" s="539">
        <v>9159</v>
      </c>
    </row>
    <row r="42" spans="3:30" x14ac:dyDescent="0.2">
      <c r="C42" s="24"/>
      <c r="D42" s="122"/>
      <c r="E42" s="797" t="s">
        <v>17</v>
      </c>
      <c r="F42" s="659" t="s">
        <v>115</v>
      </c>
      <c r="G42" s="126"/>
      <c r="H42" s="127"/>
      <c r="I42" s="128"/>
      <c r="J42" s="129">
        <v>8889</v>
      </c>
      <c r="K42" s="129">
        <v>7481</v>
      </c>
      <c r="L42" s="129">
        <v>7363</v>
      </c>
      <c r="M42" s="129">
        <v>7141</v>
      </c>
      <c r="N42" s="129">
        <v>7838</v>
      </c>
      <c r="O42" s="439">
        <v>7400</v>
      </c>
      <c r="P42" s="439">
        <v>8581</v>
      </c>
      <c r="Q42" s="439">
        <v>9234</v>
      </c>
      <c r="R42" s="439">
        <v>8636</v>
      </c>
      <c r="S42" s="439">
        <v>8999</v>
      </c>
      <c r="T42" s="439">
        <v>8959</v>
      </c>
      <c r="U42" s="439">
        <v>7931</v>
      </c>
      <c r="V42" s="439">
        <v>7346</v>
      </c>
      <c r="W42" s="439">
        <v>6413</v>
      </c>
      <c r="X42" s="439">
        <v>5677</v>
      </c>
      <c r="Y42" s="129">
        <v>4926</v>
      </c>
      <c r="Z42" s="129">
        <v>5201</v>
      </c>
      <c r="AA42" s="129">
        <v>5208</v>
      </c>
      <c r="AB42" s="129">
        <v>5809</v>
      </c>
      <c r="AC42" s="129">
        <v>5451</v>
      </c>
      <c r="AD42" s="541">
        <v>5571</v>
      </c>
    </row>
    <row r="43" spans="3:30" ht="13.9" customHeight="1" x14ac:dyDescent="0.2">
      <c r="C43" s="24"/>
      <c r="D43" s="108"/>
      <c r="E43" s="798"/>
      <c r="F43" s="800" t="s">
        <v>17</v>
      </c>
      <c r="G43" s="600" t="s">
        <v>59</v>
      </c>
      <c r="H43" s="601"/>
      <c r="I43" s="151"/>
      <c r="J43" s="260">
        <v>0</v>
      </c>
      <c r="K43" s="260">
        <v>0</v>
      </c>
      <c r="L43" s="260">
        <v>0</v>
      </c>
      <c r="M43" s="260">
        <v>0</v>
      </c>
      <c r="N43" s="260">
        <v>0</v>
      </c>
      <c r="O43" s="435">
        <v>0</v>
      </c>
      <c r="P43" s="435">
        <v>0</v>
      </c>
      <c r="Q43" s="435">
        <v>0</v>
      </c>
      <c r="R43" s="435">
        <v>0</v>
      </c>
      <c r="S43" s="435">
        <v>0</v>
      </c>
      <c r="T43" s="435">
        <v>0</v>
      </c>
      <c r="U43" s="435">
        <v>0</v>
      </c>
      <c r="V43" s="435">
        <v>0</v>
      </c>
      <c r="W43" s="435">
        <v>0</v>
      </c>
      <c r="X43" s="435">
        <v>0</v>
      </c>
      <c r="Y43" s="260">
        <v>0</v>
      </c>
      <c r="Z43" s="260">
        <v>0</v>
      </c>
      <c r="AA43" s="260">
        <v>0</v>
      </c>
      <c r="AB43" s="260">
        <v>0</v>
      </c>
      <c r="AC43" s="260">
        <v>0</v>
      </c>
      <c r="AD43" s="546">
        <v>0</v>
      </c>
    </row>
    <row r="44" spans="3:30" ht="13.9" customHeight="1" x14ac:dyDescent="0.2">
      <c r="C44" s="24"/>
      <c r="D44" s="108"/>
      <c r="E44" s="798"/>
      <c r="F44" s="800"/>
      <c r="G44" s="600" t="s">
        <v>472</v>
      </c>
      <c r="H44" s="601"/>
      <c r="I44" s="151"/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32">
        <v>0</v>
      </c>
      <c r="P44" s="332">
        <v>0</v>
      </c>
      <c r="Q44" s="332">
        <v>0</v>
      </c>
      <c r="R44" s="332">
        <v>0</v>
      </c>
      <c r="S44" s="332">
        <v>0</v>
      </c>
      <c r="T44" s="332">
        <v>0</v>
      </c>
      <c r="U44" s="332">
        <v>0</v>
      </c>
      <c r="V44" s="332">
        <v>0</v>
      </c>
      <c r="W44" s="332">
        <v>0</v>
      </c>
      <c r="X44" s="332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537">
        <v>0</v>
      </c>
    </row>
    <row r="45" spans="3:30" x14ac:dyDescent="0.2">
      <c r="C45" s="24"/>
      <c r="D45" s="108"/>
      <c r="E45" s="798"/>
      <c r="F45" s="800"/>
      <c r="G45" s="114" t="s">
        <v>62</v>
      </c>
      <c r="H45" s="33"/>
      <c r="I45" s="34"/>
      <c r="J45" s="171">
        <v>8856</v>
      </c>
      <c r="K45" s="171">
        <v>7453</v>
      </c>
      <c r="L45" s="171">
        <v>7333</v>
      </c>
      <c r="M45" s="171">
        <v>7114</v>
      </c>
      <c r="N45" s="171">
        <v>7607</v>
      </c>
      <c r="O45" s="433">
        <v>7151</v>
      </c>
      <c r="P45" s="433">
        <v>8365</v>
      </c>
      <c r="Q45" s="433">
        <v>8929</v>
      </c>
      <c r="R45" s="433">
        <v>8320</v>
      </c>
      <c r="S45" s="433">
        <v>8809</v>
      </c>
      <c r="T45" s="433">
        <v>8807</v>
      </c>
      <c r="U45" s="433">
        <v>7797</v>
      </c>
      <c r="V45" s="433">
        <v>7171</v>
      </c>
      <c r="W45" s="433">
        <v>6237</v>
      </c>
      <c r="X45" s="433">
        <v>5544</v>
      </c>
      <c r="Y45" s="171">
        <v>4799</v>
      </c>
      <c r="Z45" s="171">
        <v>5078</v>
      </c>
      <c r="AA45" s="171">
        <v>5070</v>
      </c>
      <c r="AB45" s="171">
        <v>5606</v>
      </c>
      <c r="AC45" s="171">
        <v>5214</v>
      </c>
      <c r="AD45" s="580">
        <v>5415</v>
      </c>
    </row>
    <row r="46" spans="3:30" x14ac:dyDescent="0.2">
      <c r="C46" s="24"/>
      <c r="D46" s="108"/>
      <c r="E46" s="798"/>
      <c r="F46" s="800"/>
      <c r="G46" s="600" t="s">
        <v>61</v>
      </c>
      <c r="H46" s="601"/>
      <c r="I46" s="151"/>
      <c r="J46" s="52">
        <v>33</v>
      </c>
      <c r="K46" s="53">
        <v>28</v>
      </c>
      <c r="L46" s="53">
        <v>30</v>
      </c>
      <c r="M46" s="53">
        <v>27</v>
      </c>
      <c r="N46" s="53">
        <v>231</v>
      </c>
      <c r="O46" s="334">
        <v>249</v>
      </c>
      <c r="P46" s="334">
        <v>216</v>
      </c>
      <c r="Q46" s="334">
        <v>305</v>
      </c>
      <c r="R46" s="334">
        <v>316</v>
      </c>
      <c r="S46" s="334">
        <v>190</v>
      </c>
      <c r="T46" s="334">
        <v>152</v>
      </c>
      <c r="U46" s="334">
        <v>134</v>
      </c>
      <c r="V46" s="334">
        <v>175</v>
      </c>
      <c r="W46" s="334">
        <v>176</v>
      </c>
      <c r="X46" s="334">
        <v>133</v>
      </c>
      <c r="Y46" s="53">
        <v>127</v>
      </c>
      <c r="Z46" s="53">
        <v>123</v>
      </c>
      <c r="AA46" s="53">
        <v>138</v>
      </c>
      <c r="AB46" s="53">
        <v>203</v>
      </c>
      <c r="AC46" s="53">
        <v>237</v>
      </c>
      <c r="AD46" s="542">
        <v>156</v>
      </c>
    </row>
    <row r="47" spans="3:30" x14ac:dyDescent="0.2">
      <c r="C47" s="24"/>
      <c r="D47" s="108"/>
      <c r="E47" s="798"/>
      <c r="F47" s="659" t="s">
        <v>470</v>
      </c>
      <c r="G47" s="126"/>
      <c r="H47" s="127"/>
      <c r="I47" s="128"/>
      <c r="J47" s="661">
        <v>4519</v>
      </c>
      <c r="K47" s="661">
        <v>3823</v>
      </c>
      <c r="L47" s="661">
        <v>3978</v>
      </c>
      <c r="M47" s="661">
        <v>3911</v>
      </c>
      <c r="N47" s="661">
        <v>4137</v>
      </c>
      <c r="O47" s="662">
        <v>3603</v>
      </c>
      <c r="P47" s="662">
        <v>3289</v>
      </c>
      <c r="Q47" s="662">
        <v>3604</v>
      </c>
      <c r="R47" s="662">
        <v>3144</v>
      </c>
      <c r="S47" s="662">
        <v>2967</v>
      </c>
      <c r="T47" s="662">
        <v>2846</v>
      </c>
      <c r="U47" s="662">
        <v>2826</v>
      </c>
      <c r="V47" s="662">
        <v>2522</v>
      </c>
      <c r="W47" s="662">
        <v>2271</v>
      </c>
      <c r="X47" s="662">
        <v>2201</v>
      </c>
      <c r="Y47" s="661">
        <v>2435</v>
      </c>
      <c r="Z47" s="661">
        <v>2486</v>
      </c>
      <c r="AA47" s="661">
        <v>2692</v>
      </c>
      <c r="AB47" s="661">
        <v>3431</v>
      </c>
      <c r="AC47" s="661">
        <v>3517</v>
      </c>
      <c r="AD47" s="663">
        <v>3588</v>
      </c>
    </row>
    <row r="48" spans="3:30" x14ac:dyDescent="0.2">
      <c r="C48" s="24"/>
      <c r="D48" s="108"/>
      <c r="E48" s="798"/>
      <c r="F48" s="800" t="s">
        <v>17</v>
      </c>
      <c r="G48" s="600" t="s">
        <v>405</v>
      </c>
      <c r="H48" s="601"/>
      <c r="I48" s="151"/>
      <c r="J48" s="667">
        <v>3821</v>
      </c>
      <c r="K48" s="123">
        <v>3219</v>
      </c>
      <c r="L48" s="123">
        <v>3364</v>
      </c>
      <c r="M48" s="123">
        <v>3314</v>
      </c>
      <c r="N48" s="123">
        <v>3524</v>
      </c>
      <c r="O48" s="406">
        <v>3034</v>
      </c>
      <c r="P48" s="406">
        <v>2652</v>
      </c>
      <c r="Q48" s="406">
        <v>2918</v>
      </c>
      <c r="R48" s="406">
        <v>2459</v>
      </c>
      <c r="S48" s="406">
        <v>2267</v>
      </c>
      <c r="T48" s="406">
        <v>2208</v>
      </c>
      <c r="U48" s="406">
        <v>2115</v>
      </c>
      <c r="V48" s="406">
        <v>1898</v>
      </c>
      <c r="W48" s="406">
        <v>1659</v>
      </c>
      <c r="X48" s="406">
        <v>1582</v>
      </c>
      <c r="Y48" s="123">
        <v>1831</v>
      </c>
      <c r="Z48" s="123">
        <v>1844</v>
      </c>
      <c r="AA48" s="123">
        <v>1995</v>
      </c>
      <c r="AB48" s="123">
        <v>2745</v>
      </c>
      <c r="AC48" s="123">
        <v>2908</v>
      </c>
      <c r="AD48" s="540">
        <v>2908</v>
      </c>
    </row>
    <row r="49" spans="3:30" ht="14.45" customHeight="1" thickBot="1" x14ac:dyDescent="0.25">
      <c r="C49" s="24"/>
      <c r="D49" s="37"/>
      <c r="E49" s="799"/>
      <c r="F49" s="801"/>
      <c r="G49" s="38" t="s">
        <v>116</v>
      </c>
      <c r="H49" s="39"/>
      <c r="I49" s="40"/>
      <c r="J49" s="664">
        <v>698</v>
      </c>
      <c r="K49" s="664">
        <v>604</v>
      </c>
      <c r="L49" s="664">
        <v>614</v>
      </c>
      <c r="M49" s="664">
        <v>597</v>
      </c>
      <c r="N49" s="664">
        <v>613</v>
      </c>
      <c r="O49" s="665">
        <v>569</v>
      </c>
      <c r="P49" s="665">
        <v>637</v>
      </c>
      <c r="Q49" s="665">
        <v>686</v>
      </c>
      <c r="R49" s="665">
        <v>685</v>
      </c>
      <c r="S49" s="665">
        <v>700</v>
      </c>
      <c r="T49" s="665">
        <v>638</v>
      </c>
      <c r="U49" s="665">
        <v>711</v>
      </c>
      <c r="V49" s="665">
        <v>624</v>
      </c>
      <c r="W49" s="665">
        <v>612</v>
      </c>
      <c r="X49" s="665">
        <v>619</v>
      </c>
      <c r="Y49" s="664">
        <v>604</v>
      </c>
      <c r="Z49" s="664">
        <v>642</v>
      </c>
      <c r="AA49" s="664">
        <v>697</v>
      </c>
      <c r="AB49" s="664">
        <v>686</v>
      </c>
      <c r="AC49" s="664">
        <v>609</v>
      </c>
      <c r="AD49" s="666">
        <v>680</v>
      </c>
    </row>
    <row r="50" spans="3:30" x14ac:dyDescent="0.2">
      <c r="C50" s="24"/>
      <c r="D50" s="97"/>
      <c r="E50" s="98" t="s">
        <v>117</v>
      </c>
      <c r="F50" s="98"/>
      <c r="G50" s="98"/>
      <c r="H50" s="99"/>
      <c r="I50" s="121"/>
      <c r="J50" s="101">
        <v>11135</v>
      </c>
      <c r="K50" s="101">
        <v>9786</v>
      </c>
      <c r="L50" s="101">
        <v>9555</v>
      </c>
      <c r="M50" s="101">
        <v>9103</v>
      </c>
      <c r="N50" s="101">
        <v>8786</v>
      </c>
      <c r="O50" s="333">
        <v>8191</v>
      </c>
      <c r="P50" s="333">
        <v>8864</v>
      </c>
      <c r="Q50" s="333">
        <v>9414</v>
      </c>
      <c r="R50" s="333">
        <v>8464</v>
      </c>
      <c r="S50" s="333">
        <v>8706</v>
      </c>
      <c r="T50" s="333">
        <v>8548</v>
      </c>
      <c r="U50" s="333">
        <v>7803</v>
      </c>
      <c r="V50" s="333">
        <v>6887</v>
      </c>
      <c r="W50" s="333">
        <v>5990</v>
      </c>
      <c r="X50" s="333">
        <v>5131</v>
      </c>
      <c r="Y50" s="101">
        <v>4703</v>
      </c>
      <c r="Z50" s="101">
        <v>4972</v>
      </c>
      <c r="AA50" s="101">
        <v>5106</v>
      </c>
      <c r="AB50" s="101">
        <v>5909</v>
      </c>
      <c r="AC50" s="101">
        <v>5844</v>
      </c>
      <c r="AD50" s="539">
        <v>5947</v>
      </c>
    </row>
    <row r="51" spans="3:30" x14ac:dyDescent="0.2">
      <c r="C51" s="24"/>
      <c r="D51" s="122"/>
      <c r="E51" s="797" t="s">
        <v>17</v>
      </c>
      <c r="F51" s="659" t="s">
        <v>115</v>
      </c>
      <c r="G51" s="126"/>
      <c r="H51" s="127"/>
      <c r="I51" s="128"/>
      <c r="J51" s="129">
        <v>7728</v>
      </c>
      <c r="K51" s="129">
        <v>6813</v>
      </c>
      <c r="L51" s="129">
        <v>6514</v>
      </c>
      <c r="M51" s="129">
        <v>6271</v>
      </c>
      <c r="N51" s="129">
        <v>6285</v>
      </c>
      <c r="O51" s="439">
        <v>5890</v>
      </c>
      <c r="P51" s="439">
        <v>6716</v>
      </c>
      <c r="Q51" s="439">
        <v>7055</v>
      </c>
      <c r="R51" s="439">
        <v>6395</v>
      </c>
      <c r="S51" s="439">
        <v>6591</v>
      </c>
      <c r="T51" s="439">
        <v>6598</v>
      </c>
      <c r="U51" s="439">
        <v>5903</v>
      </c>
      <c r="V51" s="439">
        <v>5189</v>
      </c>
      <c r="W51" s="439">
        <v>4435</v>
      </c>
      <c r="X51" s="439">
        <v>3780</v>
      </c>
      <c r="Y51" s="129">
        <v>3225</v>
      </c>
      <c r="Z51" s="129">
        <v>3450</v>
      </c>
      <c r="AA51" s="129">
        <v>3451</v>
      </c>
      <c r="AB51" s="129">
        <v>3904</v>
      </c>
      <c r="AC51" s="129">
        <v>3747</v>
      </c>
      <c r="AD51" s="541">
        <v>3646</v>
      </c>
    </row>
    <row r="52" spans="3:30" ht="13.9" customHeight="1" x14ac:dyDescent="0.2">
      <c r="C52" s="24"/>
      <c r="D52" s="108"/>
      <c r="E52" s="798"/>
      <c r="F52" s="800" t="s">
        <v>17</v>
      </c>
      <c r="G52" s="600" t="s">
        <v>59</v>
      </c>
      <c r="H52" s="601"/>
      <c r="I52" s="151"/>
      <c r="J52" s="260">
        <v>0</v>
      </c>
      <c r="K52" s="260">
        <v>0</v>
      </c>
      <c r="L52" s="260">
        <v>0</v>
      </c>
      <c r="M52" s="260">
        <v>0</v>
      </c>
      <c r="N52" s="260">
        <v>0</v>
      </c>
      <c r="O52" s="435">
        <v>0</v>
      </c>
      <c r="P52" s="435">
        <v>0</v>
      </c>
      <c r="Q52" s="435">
        <v>0</v>
      </c>
      <c r="R52" s="435">
        <v>0</v>
      </c>
      <c r="S52" s="435">
        <v>0</v>
      </c>
      <c r="T52" s="435">
        <v>0</v>
      </c>
      <c r="U52" s="435">
        <v>0</v>
      </c>
      <c r="V52" s="435">
        <v>0</v>
      </c>
      <c r="W52" s="435">
        <v>0</v>
      </c>
      <c r="X52" s="435">
        <v>0</v>
      </c>
      <c r="Y52" s="260">
        <v>0</v>
      </c>
      <c r="Z52" s="260">
        <v>0</v>
      </c>
      <c r="AA52" s="260">
        <v>0</v>
      </c>
      <c r="AB52" s="260">
        <v>0</v>
      </c>
      <c r="AC52" s="260">
        <v>0</v>
      </c>
      <c r="AD52" s="546">
        <v>0</v>
      </c>
    </row>
    <row r="53" spans="3:30" ht="13.9" customHeight="1" x14ac:dyDescent="0.2">
      <c r="C53" s="24"/>
      <c r="D53" s="108"/>
      <c r="E53" s="798"/>
      <c r="F53" s="800"/>
      <c r="G53" s="600" t="s">
        <v>472</v>
      </c>
      <c r="H53" s="601"/>
      <c r="I53" s="151"/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32">
        <v>0</v>
      </c>
      <c r="P53" s="332">
        <v>0</v>
      </c>
      <c r="Q53" s="332">
        <v>0</v>
      </c>
      <c r="R53" s="332">
        <v>0</v>
      </c>
      <c r="S53" s="332">
        <v>0</v>
      </c>
      <c r="T53" s="332">
        <v>0</v>
      </c>
      <c r="U53" s="332">
        <v>0</v>
      </c>
      <c r="V53" s="332">
        <v>0</v>
      </c>
      <c r="W53" s="332">
        <v>0</v>
      </c>
      <c r="X53" s="332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537">
        <v>0</v>
      </c>
    </row>
    <row r="54" spans="3:30" x14ac:dyDescent="0.2">
      <c r="C54" s="24"/>
      <c r="D54" s="108"/>
      <c r="E54" s="798"/>
      <c r="F54" s="800"/>
      <c r="G54" s="114" t="s">
        <v>62</v>
      </c>
      <c r="H54" s="33"/>
      <c r="I54" s="34"/>
      <c r="J54" s="171">
        <v>7728</v>
      </c>
      <c r="K54" s="171">
        <v>6813</v>
      </c>
      <c r="L54" s="171">
        <v>6514</v>
      </c>
      <c r="M54" s="171">
        <v>6271</v>
      </c>
      <c r="N54" s="171">
        <v>6285</v>
      </c>
      <c r="O54" s="433">
        <v>5890</v>
      </c>
      <c r="P54" s="433">
        <v>6716</v>
      </c>
      <c r="Q54" s="433">
        <v>7055</v>
      </c>
      <c r="R54" s="433">
        <v>6395</v>
      </c>
      <c r="S54" s="433">
        <v>6591</v>
      </c>
      <c r="T54" s="433">
        <v>6598</v>
      </c>
      <c r="U54" s="433">
        <v>5903</v>
      </c>
      <c r="V54" s="433">
        <v>5189</v>
      </c>
      <c r="W54" s="433">
        <v>4435</v>
      </c>
      <c r="X54" s="433">
        <v>3780</v>
      </c>
      <c r="Y54" s="171">
        <v>3225</v>
      </c>
      <c r="Z54" s="171">
        <v>3450</v>
      </c>
      <c r="AA54" s="171">
        <v>3451</v>
      </c>
      <c r="AB54" s="171">
        <v>3904</v>
      </c>
      <c r="AC54" s="171">
        <v>3747</v>
      </c>
      <c r="AD54" s="580">
        <v>3646</v>
      </c>
    </row>
    <row r="55" spans="3:30" x14ac:dyDescent="0.2">
      <c r="C55" s="24"/>
      <c r="D55" s="108"/>
      <c r="E55" s="798"/>
      <c r="F55" s="800"/>
      <c r="G55" s="600" t="s">
        <v>61</v>
      </c>
      <c r="H55" s="601"/>
      <c r="I55" s="151"/>
      <c r="J55" s="52">
        <v>0</v>
      </c>
      <c r="K55" s="53">
        <v>0</v>
      </c>
      <c r="L55" s="53">
        <v>0</v>
      </c>
      <c r="M55" s="53">
        <v>0</v>
      </c>
      <c r="N55" s="53">
        <v>0</v>
      </c>
      <c r="O55" s="334">
        <v>0</v>
      </c>
      <c r="P55" s="334">
        <v>0</v>
      </c>
      <c r="Q55" s="334">
        <v>0</v>
      </c>
      <c r="R55" s="334">
        <v>0</v>
      </c>
      <c r="S55" s="334">
        <v>0</v>
      </c>
      <c r="T55" s="334">
        <v>0</v>
      </c>
      <c r="U55" s="334">
        <v>0</v>
      </c>
      <c r="V55" s="334">
        <v>0</v>
      </c>
      <c r="W55" s="334">
        <v>0</v>
      </c>
      <c r="X55" s="334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42">
        <v>0</v>
      </c>
    </row>
    <row r="56" spans="3:30" x14ac:dyDescent="0.2">
      <c r="C56" s="24"/>
      <c r="D56" s="108"/>
      <c r="E56" s="798"/>
      <c r="F56" s="659" t="s">
        <v>470</v>
      </c>
      <c r="G56" s="126"/>
      <c r="H56" s="127"/>
      <c r="I56" s="128"/>
      <c r="J56" s="661">
        <v>3407</v>
      </c>
      <c r="K56" s="661">
        <v>2973</v>
      </c>
      <c r="L56" s="661">
        <v>3041</v>
      </c>
      <c r="M56" s="661">
        <v>2832</v>
      </c>
      <c r="N56" s="661">
        <v>2501</v>
      </c>
      <c r="O56" s="662">
        <v>2301</v>
      </c>
      <c r="P56" s="662">
        <v>2148</v>
      </c>
      <c r="Q56" s="662">
        <v>2359</v>
      </c>
      <c r="R56" s="662">
        <v>2069</v>
      </c>
      <c r="S56" s="662">
        <v>2115</v>
      </c>
      <c r="T56" s="662">
        <v>1950</v>
      </c>
      <c r="U56" s="662">
        <v>1900</v>
      </c>
      <c r="V56" s="662">
        <v>1698</v>
      </c>
      <c r="W56" s="662">
        <v>1555</v>
      </c>
      <c r="X56" s="662">
        <v>1351</v>
      </c>
      <c r="Y56" s="661">
        <v>1478</v>
      </c>
      <c r="Z56" s="661">
        <v>1522</v>
      </c>
      <c r="AA56" s="661">
        <v>1655</v>
      </c>
      <c r="AB56" s="661">
        <v>2005</v>
      </c>
      <c r="AC56" s="661">
        <v>2097</v>
      </c>
      <c r="AD56" s="663">
        <v>2301</v>
      </c>
    </row>
    <row r="57" spans="3:30" x14ac:dyDescent="0.2">
      <c r="C57" s="24"/>
      <c r="D57" s="108"/>
      <c r="E57" s="798"/>
      <c r="F57" s="800" t="s">
        <v>17</v>
      </c>
      <c r="G57" s="600" t="s">
        <v>405</v>
      </c>
      <c r="H57" s="601"/>
      <c r="I57" s="151"/>
      <c r="J57" s="667">
        <v>2917</v>
      </c>
      <c r="K57" s="123">
        <v>2482</v>
      </c>
      <c r="L57" s="123">
        <v>2597</v>
      </c>
      <c r="M57" s="123">
        <v>2427</v>
      </c>
      <c r="N57" s="123">
        <v>2083</v>
      </c>
      <c r="O57" s="406">
        <v>1910</v>
      </c>
      <c r="P57" s="406">
        <v>1683</v>
      </c>
      <c r="Q57" s="406">
        <v>1864</v>
      </c>
      <c r="R57" s="406">
        <v>1576</v>
      </c>
      <c r="S57" s="406">
        <v>1628</v>
      </c>
      <c r="T57" s="406">
        <v>1531</v>
      </c>
      <c r="U57" s="406">
        <v>1490</v>
      </c>
      <c r="V57" s="406">
        <v>1335</v>
      </c>
      <c r="W57" s="406">
        <v>1243</v>
      </c>
      <c r="X57" s="406">
        <v>1063</v>
      </c>
      <c r="Y57" s="123">
        <v>1199</v>
      </c>
      <c r="Z57" s="123">
        <v>1202</v>
      </c>
      <c r="AA57" s="123">
        <v>1299</v>
      </c>
      <c r="AB57" s="123">
        <v>1636</v>
      </c>
      <c r="AC57" s="123">
        <v>1762</v>
      </c>
      <c r="AD57" s="540">
        <v>1917</v>
      </c>
    </row>
    <row r="58" spans="3:30" ht="14.45" customHeight="1" thickBot="1" x14ac:dyDescent="0.25">
      <c r="C58" s="24"/>
      <c r="D58" s="37"/>
      <c r="E58" s="799"/>
      <c r="F58" s="801"/>
      <c r="G58" s="38" t="s">
        <v>116</v>
      </c>
      <c r="H58" s="39"/>
      <c r="I58" s="40"/>
      <c r="J58" s="664">
        <v>490</v>
      </c>
      <c r="K58" s="664">
        <v>491</v>
      </c>
      <c r="L58" s="664">
        <v>444</v>
      </c>
      <c r="M58" s="664">
        <v>405</v>
      </c>
      <c r="N58" s="664">
        <v>418</v>
      </c>
      <c r="O58" s="665">
        <v>391</v>
      </c>
      <c r="P58" s="665">
        <v>465</v>
      </c>
      <c r="Q58" s="665">
        <v>495</v>
      </c>
      <c r="R58" s="665">
        <v>493</v>
      </c>
      <c r="S58" s="665">
        <v>487</v>
      </c>
      <c r="T58" s="665">
        <v>419</v>
      </c>
      <c r="U58" s="665">
        <v>410</v>
      </c>
      <c r="V58" s="665">
        <v>363</v>
      </c>
      <c r="W58" s="665">
        <v>312</v>
      </c>
      <c r="X58" s="665">
        <v>288</v>
      </c>
      <c r="Y58" s="664">
        <v>279</v>
      </c>
      <c r="Z58" s="664">
        <v>320</v>
      </c>
      <c r="AA58" s="664">
        <v>356</v>
      </c>
      <c r="AB58" s="664">
        <v>369</v>
      </c>
      <c r="AC58" s="664">
        <v>335</v>
      </c>
      <c r="AD58" s="666">
        <v>384</v>
      </c>
    </row>
    <row r="59" spans="3:30" x14ac:dyDescent="0.2">
      <c r="C59" s="24"/>
      <c r="D59" s="97"/>
      <c r="E59" s="98" t="s">
        <v>65</v>
      </c>
      <c r="F59" s="98"/>
      <c r="G59" s="98"/>
      <c r="H59" s="99"/>
      <c r="I59" s="121"/>
      <c r="J59" s="101">
        <v>2273</v>
      </c>
      <c r="K59" s="101">
        <v>1518</v>
      </c>
      <c r="L59" s="101">
        <v>1786</v>
      </c>
      <c r="M59" s="101">
        <v>1949</v>
      </c>
      <c r="N59" s="101">
        <v>3189</v>
      </c>
      <c r="O59" s="333">
        <v>2812</v>
      </c>
      <c r="P59" s="333">
        <v>3006</v>
      </c>
      <c r="Q59" s="333">
        <v>3424</v>
      </c>
      <c r="R59" s="333">
        <v>3316</v>
      </c>
      <c r="S59" s="333">
        <v>3260</v>
      </c>
      <c r="T59" s="333">
        <v>3257</v>
      </c>
      <c r="U59" s="333">
        <v>2954</v>
      </c>
      <c r="V59" s="333">
        <v>2981</v>
      </c>
      <c r="W59" s="333">
        <v>2694</v>
      </c>
      <c r="X59" s="333">
        <v>2747</v>
      </c>
      <c r="Y59" s="101">
        <v>2658</v>
      </c>
      <c r="Z59" s="101">
        <v>2715</v>
      </c>
      <c r="AA59" s="101">
        <v>2794</v>
      </c>
      <c r="AB59" s="101">
        <v>3331</v>
      </c>
      <c r="AC59" s="101">
        <v>3124</v>
      </c>
      <c r="AD59" s="539">
        <v>3212</v>
      </c>
    </row>
    <row r="60" spans="3:30" x14ac:dyDescent="0.2">
      <c r="C60" s="24"/>
      <c r="D60" s="122"/>
      <c r="E60" s="797" t="s">
        <v>17</v>
      </c>
      <c r="F60" s="659" t="s">
        <v>115</v>
      </c>
      <c r="G60" s="126"/>
      <c r="H60" s="127"/>
      <c r="I60" s="128"/>
      <c r="J60" s="129">
        <v>1161</v>
      </c>
      <c r="K60" s="129">
        <v>668</v>
      </c>
      <c r="L60" s="129">
        <v>849</v>
      </c>
      <c r="M60" s="129">
        <v>870</v>
      </c>
      <c r="N60" s="129">
        <v>1553</v>
      </c>
      <c r="O60" s="439">
        <v>1510</v>
      </c>
      <c r="P60" s="439">
        <v>1865</v>
      </c>
      <c r="Q60" s="439">
        <v>2179</v>
      </c>
      <c r="R60" s="439">
        <v>2241</v>
      </c>
      <c r="S60" s="439">
        <v>2408</v>
      </c>
      <c r="T60" s="439">
        <v>2361</v>
      </c>
      <c r="U60" s="439">
        <v>2028</v>
      </c>
      <c r="V60" s="439">
        <v>2157</v>
      </c>
      <c r="W60" s="439">
        <v>1978</v>
      </c>
      <c r="X60" s="439">
        <v>1897</v>
      </c>
      <c r="Y60" s="129">
        <v>1701</v>
      </c>
      <c r="Z60" s="129">
        <v>1751</v>
      </c>
      <c r="AA60" s="129">
        <v>1757</v>
      </c>
      <c r="AB60" s="129">
        <v>1905</v>
      </c>
      <c r="AC60" s="129">
        <v>1704</v>
      </c>
      <c r="AD60" s="541">
        <v>1925</v>
      </c>
    </row>
    <row r="61" spans="3:30" ht="13.9" customHeight="1" x14ac:dyDescent="0.2">
      <c r="C61" s="24"/>
      <c r="D61" s="108"/>
      <c r="E61" s="798"/>
      <c r="F61" s="800" t="s">
        <v>17</v>
      </c>
      <c r="G61" s="600" t="s">
        <v>59</v>
      </c>
      <c r="H61" s="601"/>
      <c r="I61" s="151"/>
      <c r="J61" s="260">
        <v>0</v>
      </c>
      <c r="K61" s="260">
        <v>0</v>
      </c>
      <c r="L61" s="260">
        <v>0</v>
      </c>
      <c r="M61" s="260">
        <v>0</v>
      </c>
      <c r="N61" s="260">
        <v>0</v>
      </c>
      <c r="O61" s="435">
        <v>0</v>
      </c>
      <c r="P61" s="435">
        <v>0</v>
      </c>
      <c r="Q61" s="435">
        <v>0</v>
      </c>
      <c r="R61" s="435">
        <v>0</v>
      </c>
      <c r="S61" s="435">
        <v>0</v>
      </c>
      <c r="T61" s="435">
        <v>0</v>
      </c>
      <c r="U61" s="435">
        <v>0</v>
      </c>
      <c r="V61" s="435">
        <v>0</v>
      </c>
      <c r="W61" s="435">
        <v>0</v>
      </c>
      <c r="X61" s="435">
        <v>0</v>
      </c>
      <c r="Y61" s="260">
        <v>0</v>
      </c>
      <c r="Z61" s="260">
        <v>0</v>
      </c>
      <c r="AA61" s="260">
        <v>0</v>
      </c>
      <c r="AB61" s="260">
        <v>0</v>
      </c>
      <c r="AC61" s="260">
        <v>0</v>
      </c>
      <c r="AD61" s="546">
        <v>0</v>
      </c>
    </row>
    <row r="62" spans="3:30" ht="13.9" customHeight="1" x14ac:dyDescent="0.2">
      <c r="C62" s="24"/>
      <c r="D62" s="108"/>
      <c r="E62" s="798"/>
      <c r="F62" s="800"/>
      <c r="G62" s="600" t="s">
        <v>472</v>
      </c>
      <c r="H62" s="601"/>
      <c r="I62" s="151"/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32">
        <v>0</v>
      </c>
      <c r="P62" s="332">
        <v>0</v>
      </c>
      <c r="Q62" s="332">
        <v>0</v>
      </c>
      <c r="R62" s="332">
        <v>0</v>
      </c>
      <c r="S62" s="332">
        <v>0</v>
      </c>
      <c r="T62" s="332">
        <v>0</v>
      </c>
      <c r="U62" s="332">
        <v>0</v>
      </c>
      <c r="V62" s="332">
        <v>0</v>
      </c>
      <c r="W62" s="332">
        <v>0</v>
      </c>
      <c r="X62" s="332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537">
        <v>0</v>
      </c>
    </row>
    <row r="63" spans="3:30" x14ac:dyDescent="0.2">
      <c r="C63" s="24"/>
      <c r="D63" s="108"/>
      <c r="E63" s="798"/>
      <c r="F63" s="800"/>
      <c r="G63" s="114" t="s">
        <v>62</v>
      </c>
      <c r="H63" s="33"/>
      <c r="I63" s="34"/>
      <c r="J63" s="171">
        <v>1128</v>
      </c>
      <c r="K63" s="171">
        <v>640</v>
      </c>
      <c r="L63" s="171">
        <v>819</v>
      </c>
      <c r="M63" s="171">
        <v>843</v>
      </c>
      <c r="N63" s="171">
        <v>1322</v>
      </c>
      <c r="O63" s="433">
        <v>1261</v>
      </c>
      <c r="P63" s="433">
        <v>1649</v>
      </c>
      <c r="Q63" s="433">
        <v>1874</v>
      </c>
      <c r="R63" s="433">
        <v>1925</v>
      </c>
      <c r="S63" s="433">
        <v>2218</v>
      </c>
      <c r="T63" s="433">
        <v>2209</v>
      </c>
      <c r="U63" s="433">
        <v>1894</v>
      </c>
      <c r="V63" s="433">
        <v>1982</v>
      </c>
      <c r="W63" s="433">
        <v>1802</v>
      </c>
      <c r="X63" s="433">
        <v>1764</v>
      </c>
      <c r="Y63" s="171">
        <v>1574</v>
      </c>
      <c r="Z63" s="171">
        <v>1628</v>
      </c>
      <c r="AA63" s="171">
        <v>1619</v>
      </c>
      <c r="AB63" s="171">
        <v>1702</v>
      </c>
      <c r="AC63" s="171">
        <v>1467</v>
      </c>
      <c r="AD63" s="580">
        <v>1769</v>
      </c>
    </row>
    <row r="64" spans="3:30" x14ac:dyDescent="0.2">
      <c r="C64" s="24"/>
      <c r="D64" s="108"/>
      <c r="E64" s="798"/>
      <c r="F64" s="800"/>
      <c r="G64" s="600" t="s">
        <v>61</v>
      </c>
      <c r="H64" s="601"/>
      <c r="I64" s="151"/>
      <c r="J64" s="52">
        <v>33</v>
      </c>
      <c r="K64" s="53">
        <v>28</v>
      </c>
      <c r="L64" s="53">
        <v>30</v>
      </c>
      <c r="M64" s="53">
        <v>27</v>
      </c>
      <c r="N64" s="53">
        <v>231</v>
      </c>
      <c r="O64" s="334">
        <v>249</v>
      </c>
      <c r="P64" s="334">
        <v>216</v>
      </c>
      <c r="Q64" s="334">
        <v>305</v>
      </c>
      <c r="R64" s="334">
        <v>316</v>
      </c>
      <c r="S64" s="334">
        <v>190</v>
      </c>
      <c r="T64" s="334">
        <v>152</v>
      </c>
      <c r="U64" s="334">
        <v>134</v>
      </c>
      <c r="V64" s="334">
        <v>175</v>
      </c>
      <c r="W64" s="334">
        <v>176</v>
      </c>
      <c r="X64" s="334">
        <v>133</v>
      </c>
      <c r="Y64" s="53">
        <v>127</v>
      </c>
      <c r="Z64" s="53">
        <v>123</v>
      </c>
      <c r="AA64" s="53">
        <v>138</v>
      </c>
      <c r="AB64" s="53">
        <v>203</v>
      </c>
      <c r="AC64" s="53">
        <v>237</v>
      </c>
      <c r="AD64" s="542">
        <v>156</v>
      </c>
    </row>
    <row r="65" spans="3:37" x14ac:dyDescent="0.2">
      <c r="C65" s="24"/>
      <c r="D65" s="108"/>
      <c r="E65" s="798"/>
      <c r="F65" s="659" t="s">
        <v>470</v>
      </c>
      <c r="G65" s="126"/>
      <c r="H65" s="127"/>
      <c r="I65" s="128"/>
      <c r="J65" s="661">
        <v>1112</v>
      </c>
      <c r="K65" s="661">
        <v>850</v>
      </c>
      <c r="L65" s="661">
        <v>937</v>
      </c>
      <c r="M65" s="661">
        <v>1079</v>
      </c>
      <c r="N65" s="661">
        <v>1636</v>
      </c>
      <c r="O65" s="662">
        <v>1302</v>
      </c>
      <c r="P65" s="662">
        <v>1141</v>
      </c>
      <c r="Q65" s="662">
        <v>1245</v>
      </c>
      <c r="R65" s="662">
        <v>1075</v>
      </c>
      <c r="S65" s="662">
        <v>852</v>
      </c>
      <c r="T65" s="662">
        <v>896</v>
      </c>
      <c r="U65" s="662">
        <v>926</v>
      </c>
      <c r="V65" s="662">
        <v>824</v>
      </c>
      <c r="W65" s="662">
        <v>716</v>
      </c>
      <c r="X65" s="662">
        <v>850</v>
      </c>
      <c r="Y65" s="661">
        <v>957</v>
      </c>
      <c r="Z65" s="661">
        <v>964</v>
      </c>
      <c r="AA65" s="661">
        <v>1037</v>
      </c>
      <c r="AB65" s="661">
        <v>1426</v>
      </c>
      <c r="AC65" s="661">
        <v>1420</v>
      </c>
      <c r="AD65" s="663">
        <v>1287</v>
      </c>
    </row>
    <row r="66" spans="3:37" x14ac:dyDescent="0.2">
      <c r="C66" s="24"/>
      <c r="D66" s="108"/>
      <c r="E66" s="798"/>
      <c r="F66" s="800" t="s">
        <v>17</v>
      </c>
      <c r="G66" s="600" t="s">
        <v>405</v>
      </c>
      <c r="H66" s="601"/>
      <c r="I66" s="151"/>
      <c r="J66" s="667">
        <v>904</v>
      </c>
      <c r="K66" s="123">
        <v>737</v>
      </c>
      <c r="L66" s="123">
        <v>767</v>
      </c>
      <c r="M66" s="123">
        <v>887</v>
      </c>
      <c r="N66" s="123">
        <v>1441</v>
      </c>
      <c r="O66" s="406">
        <v>1124</v>
      </c>
      <c r="P66" s="406">
        <v>969</v>
      </c>
      <c r="Q66" s="406">
        <v>1054</v>
      </c>
      <c r="R66" s="406">
        <v>883</v>
      </c>
      <c r="S66" s="406">
        <v>639</v>
      </c>
      <c r="T66" s="406">
        <v>677</v>
      </c>
      <c r="U66" s="406">
        <v>625</v>
      </c>
      <c r="V66" s="406">
        <v>563</v>
      </c>
      <c r="W66" s="406">
        <v>416</v>
      </c>
      <c r="X66" s="406">
        <v>519</v>
      </c>
      <c r="Y66" s="123">
        <v>632</v>
      </c>
      <c r="Z66" s="123">
        <v>642</v>
      </c>
      <c r="AA66" s="123">
        <v>696</v>
      </c>
      <c r="AB66" s="123">
        <v>1109</v>
      </c>
      <c r="AC66" s="123">
        <v>1146</v>
      </c>
      <c r="AD66" s="540">
        <v>991</v>
      </c>
    </row>
    <row r="67" spans="3:37" ht="14.45" customHeight="1" thickBot="1" x14ac:dyDescent="0.25">
      <c r="C67" s="24"/>
      <c r="D67" s="37"/>
      <c r="E67" s="799"/>
      <c r="F67" s="801"/>
      <c r="G67" s="38" t="s">
        <v>116</v>
      </c>
      <c r="H67" s="39"/>
      <c r="I67" s="40"/>
      <c r="J67" s="664">
        <v>208</v>
      </c>
      <c r="K67" s="664">
        <v>113</v>
      </c>
      <c r="L67" s="664">
        <v>170</v>
      </c>
      <c r="M67" s="664">
        <v>192</v>
      </c>
      <c r="N67" s="664">
        <v>195</v>
      </c>
      <c r="O67" s="665">
        <v>178</v>
      </c>
      <c r="P67" s="665">
        <v>172</v>
      </c>
      <c r="Q67" s="665">
        <v>191</v>
      </c>
      <c r="R67" s="665">
        <v>192</v>
      </c>
      <c r="S67" s="665">
        <v>213</v>
      </c>
      <c r="T67" s="665">
        <v>219</v>
      </c>
      <c r="U67" s="665">
        <v>301</v>
      </c>
      <c r="V67" s="665">
        <v>261</v>
      </c>
      <c r="W67" s="665">
        <v>300</v>
      </c>
      <c r="X67" s="665">
        <v>331</v>
      </c>
      <c r="Y67" s="664">
        <v>325</v>
      </c>
      <c r="Z67" s="664">
        <v>322</v>
      </c>
      <c r="AA67" s="664">
        <v>341</v>
      </c>
      <c r="AB67" s="664">
        <v>317</v>
      </c>
      <c r="AC67" s="664">
        <v>274</v>
      </c>
      <c r="AD67" s="666">
        <v>296</v>
      </c>
    </row>
    <row r="68" spans="3:37" ht="13.5" thickBot="1" x14ac:dyDescent="0.25">
      <c r="C68" s="24"/>
      <c r="D68" s="43" t="s">
        <v>208</v>
      </c>
      <c r="E68" s="44"/>
      <c r="F68" s="44"/>
      <c r="G68" s="44"/>
      <c r="H68" s="44"/>
      <c r="I68" s="44"/>
      <c r="J68" s="146"/>
      <c r="K68" s="146"/>
      <c r="L68" s="146"/>
      <c r="M68" s="147"/>
      <c r="N68" s="146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146"/>
      <c r="AC68" s="440"/>
      <c r="AD68" s="547"/>
    </row>
    <row r="69" spans="3:37" x14ac:dyDescent="0.2">
      <c r="C69" s="24"/>
      <c r="D69" s="97"/>
      <c r="E69" s="98" t="s">
        <v>57</v>
      </c>
      <c r="F69" s="98"/>
      <c r="G69" s="98"/>
      <c r="H69" s="99"/>
      <c r="I69" s="121"/>
      <c r="J69" s="101">
        <v>6925</v>
      </c>
      <c r="K69" s="101">
        <v>7989</v>
      </c>
      <c r="L69" s="101">
        <v>7521</v>
      </c>
      <c r="M69" s="101">
        <v>6233</v>
      </c>
      <c r="N69" s="101">
        <v>6696</v>
      </c>
      <c r="O69" s="333">
        <v>6185</v>
      </c>
      <c r="P69" s="451">
        <v>6352</v>
      </c>
      <c r="Q69" s="451">
        <v>6410</v>
      </c>
      <c r="R69" s="451">
        <v>6607</v>
      </c>
      <c r="S69" s="451">
        <v>6437</v>
      </c>
      <c r="T69" s="451">
        <v>6052</v>
      </c>
      <c r="U69" s="451">
        <v>6035</v>
      </c>
      <c r="V69" s="451">
        <v>5685</v>
      </c>
      <c r="W69" s="451">
        <v>5174</v>
      </c>
      <c r="X69" s="451">
        <v>4582</v>
      </c>
      <c r="Y69" s="451">
        <v>4056</v>
      </c>
      <c r="Z69" s="451">
        <v>3683</v>
      </c>
      <c r="AA69" s="451">
        <v>3621</v>
      </c>
      <c r="AB69" s="101">
        <v>3906</v>
      </c>
      <c r="AC69" s="101">
        <v>3786</v>
      </c>
      <c r="AD69" s="586" t="s">
        <v>16</v>
      </c>
      <c r="AE69" s="350"/>
      <c r="AF69" s="350"/>
      <c r="AG69" s="350"/>
      <c r="AH69" s="350"/>
      <c r="AI69" s="350"/>
      <c r="AJ69" s="350"/>
      <c r="AK69" s="350"/>
    </row>
    <row r="70" spans="3:37" x14ac:dyDescent="0.2">
      <c r="C70" s="24"/>
      <c r="D70" s="122"/>
      <c r="E70" s="797" t="s">
        <v>17</v>
      </c>
      <c r="F70" s="659" t="s">
        <v>115</v>
      </c>
      <c r="G70" s="126"/>
      <c r="H70" s="127"/>
      <c r="I70" s="128"/>
      <c r="J70" s="129">
        <v>4635</v>
      </c>
      <c r="K70" s="129">
        <v>5508</v>
      </c>
      <c r="L70" s="129">
        <v>4965</v>
      </c>
      <c r="M70" s="129">
        <v>3825</v>
      </c>
      <c r="N70" s="129">
        <v>4353</v>
      </c>
      <c r="O70" s="439">
        <v>4042</v>
      </c>
      <c r="P70" s="439">
        <v>4237</v>
      </c>
      <c r="Q70" s="439">
        <v>4343</v>
      </c>
      <c r="R70" s="439">
        <v>4702</v>
      </c>
      <c r="S70" s="439">
        <v>4633</v>
      </c>
      <c r="T70" s="439">
        <v>4452</v>
      </c>
      <c r="U70" s="439">
        <v>4524</v>
      </c>
      <c r="V70" s="439">
        <v>4353</v>
      </c>
      <c r="W70" s="439">
        <v>3868</v>
      </c>
      <c r="X70" s="439">
        <v>3452</v>
      </c>
      <c r="Y70" s="129">
        <v>3050</v>
      </c>
      <c r="Z70" s="129">
        <v>2692</v>
      </c>
      <c r="AA70" s="129">
        <v>2443</v>
      </c>
      <c r="AB70" s="129">
        <v>2576</v>
      </c>
      <c r="AC70" s="129">
        <v>2492</v>
      </c>
      <c r="AD70" s="541" t="s">
        <v>47</v>
      </c>
    </row>
    <row r="71" spans="3:37" ht="13.9" customHeight="1" x14ac:dyDescent="0.2">
      <c r="C71" s="24"/>
      <c r="D71" s="108"/>
      <c r="E71" s="798"/>
      <c r="F71" s="800" t="s">
        <v>17</v>
      </c>
      <c r="G71" s="600" t="s">
        <v>59</v>
      </c>
      <c r="H71" s="601"/>
      <c r="I71" s="151"/>
      <c r="J71" s="260">
        <v>0</v>
      </c>
      <c r="K71" s="260">
        <v>0</v>
      </c>
      <c r="L71" s="260">
        <v>0</v>
      </c>
      <c r="M71" s="260">
        <v>0</v>
      </c>
      <c r="N71" s="260">
        <v>0</v>
      </c>
      <c r="O71" s="435">
        <v>0</v>
      </c>
      <c r="P71" s="435">
        <v>0</v>
      </c>
      <c r="Q71" s="435">
        <v>0</v>
      </c>
      <c r="R71" s="435">
        <v>0</v>
      </c>
      <c r="S71" s="435">
        <v>0</v>
      </c>
      <c r="T71" s="435">
        <v>0</v>
      </c>
      <c r="U71" s="435">
        <v>0</v>
      </c>
      <c r="V71" s="435">
        <v>0</v>
      </c>
      <c r="W71" s="435">
        <v>0</v>
      </c>
      <c r="X71" s="435">
        <v>0</v>
      </c>
      <c r="Y71" s="260">
        <v>0</v>
      </c>
      <c r="Z71" s="260">
        <v>0</v>
      </c>
      <c r="AA71" s="260">
        <v>0</v>
      </c>
      <c r="AB71" s="260">
        <v>0</v>
      </c>
      <c r="AC71" s="260">
        <v>0</v>
      </c>
      <c r="AD71" s="546" t="s">
        <v>47</v>
      </c>
    </row>
    <row r="72" spans="3:37" ht="13.9" customHeight="1" x14ac:dyDescent="0.2">
      <c r="C72" s="24"/>
      <c r="D72" s="108"/>
      <c r="E72" s="798"/>
      <c r="F72" s="800"/>
      <c r="G72" s="600" t="s">
        <v>472</v>
      </c>
      <c r="H72" s="601"/>
      <c r="I72" s="151"/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32">
        <v>0</v>
      </c>
      <c r="P72" s="332">
        <v>0</v>
      </c>
      <c r="Q72" s="332">
        <v>0</v>
      </c>
      <c r="R72" s="332">
        <v>0</v>
      </c>
      <c r="S72" s="332">
        <v>0</v>
      </c>
      <c r="T72" s="332">
        <v>0</v>
      </c>
      <c r="U72" s="332">
        <v>0</v>
      </c>
      <c r="V72" s="332">
        <v>0</v>
      </c>
      <c r="W72" s="332">
        <v>0</v>
      </c>
      <c r="X72" s="332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537" t="s">
        <v>47</v>
      </c>
    </row>
    <row r="73" spans="3:37" x14ac:dyDescent="0.2">
      <c r="C73" s="24"/>
      <c r="D73" s="108"/>
      <c r="E73" s="798"/>
      <c r="F73" s="800"/>
      <c r="G73" s="114" t="s">
        <v>62</v>
      </c>
      <c r="H73" s="33"/>
      <c r="I73" s="34"/>
      <c r="J73" s="171">
        <v>4635</v>
      </c>
      <c r="K73" s="171">
        <v>5481</v>
      </c>
      <c r="L73" s="171">
        <v>4939</v>
      </c>
      <c r="M73" s="171">
        <v>3807</v>
      </c>
      <c r="N73" s="171">
        <v>4334</v>
      </c>
      <c r="O73" s="433">
        <v>4015</v>
      </c>
      <c r="P73" s="433">
        <v>3989</v>
      </c>
      <c r="Q73" s="433">
        <v>4119</v>
      </c>
      <c r="R73" s="433">
        <v>4537</v>
      </c>
      <c r="S73" s="433">
        <v>4415</v>
      </c>
      <c r="T73" s="433">
        <v>4266</v>
      </c>
      <c r="U73" s="433">
        <v>4359</v>
      </c>
      <c r="V73" s="433">
        <v>4218</v>
      </c>
      <c r="W73" s="433">
        <v>3759</v>
      </c>
      <c r="X73" s="433">
        <v>3337</v>
      </c>
      <c r="Y73" s="171">
        <v>2937</v>
      </c>
      <c r="Z73" s="171">
        <v>2606</v>
      </c>
      <c r="AA73" s="171">
        <v>2353</v>
      </c>
      <c r="AB73" s="171">
        <v>2471</v>
      </c>
      <c r="AC73" s="171">
        <v>2450</v>
      </c>
      <c r="AD73" s="580" t="s">
        <v>47</v>
      </c>
    </row>
    <row r="74" spans="3:37" x14ac:dyDescent="0.2">
      <c r="C74" s="24"/>
      <c r="D74" s="108"/>
      <c r="E74" s="798"/>
      <c r="F74" s="800"/>
      <c r="G74" s="600" t="s">
        <v>61</v>
      </c>
      <c r="H74" s="601"/>
      <c r="I74" s="151"/>
      <c r="J74" s="52">
        <v>0</v>
      </c>
      <c r="K74" s="53">
        <v>27</v>
      </c>
      <c r="L74" s="53">
        <v>26</v>
      </c>
      <c r="M74" s="53">
        <v>18</v>
      </c>
      <c r="N74" s="53">
        <v>19</v>
      </c>
      <c r="O74" s="334">
        <v>27</v>
      </c>
      <c r="P74" s="334">
        <v>248</v>
      </c>
      <c r="Q74" s="334">
        <v>224</v>
      </c>
      <c r="R74" s="334">
        <v>165</v>
      </c>
      <c r="S74" s="334">
        <v>218</v>
      </c>
      <c r="T74" s="334">
        <v>186</v>
      </c>
      <c r="U74" s="334">
        <v>165</v>
      </c>
      <c r="V74" s="334">
        <v>135</v>
      </c>
      <c r="W74" s="334">
        <v>109</v>
      </c>
      <c r="X74" s="334">
        <v>115</v>
      </c>
      <c r="Y74" s="53">
        <v>113</v>
      </c>
      <c r="Z74" s="53">
        <v>86</v>
      </c>
      <c r="AA74" s="53">
        <v>90</v>
      </c>
      <c r="AB74" s="53">
        <v>105</v>
      </c>
      <c r="AC74" s="53">
        <v>42</v>
      </c>
      <c r="AD74" s="542" t="s">
        <v>47</v>
      </c>
    </row>
    <row r="75" spans="3:37" x14ac:dyDescent="0.2">
      <c r="C75" s="24"/>
      <c r="D75" s="108"/>
      <c r="E75" s="798"/>
      <c r="F75" s="659" t="s">
        <v>470</v>
      </c>
      <c r="G75" s="126"/>
      <c r="H75" s="127"/>
      <c r="I75" s="128"/>
      <c r="J75" s="661">
        <v>2290</v>
      </c>
      <c r="K75" s="661">
        <v>2481</v>
      </c>
      <c r="L75" s="661">
        <v>2556</v>
      </c>
      <c r="M75" s="661">
        <v>2408</v>
      </c>
      <c r="N75" s="661">
        <v>2343</v>
      </c>
      <c r="O75" s="662">
        <v>2143</v>
      </c>
      <c r="P75" s="662">
        <v>2115</v>
      </c>
      <c r="Q75" s="662">
        <v>2067</v>
      </c>
      <c r="R75" s="662">
        <v>1905</v>
      </c>
      <c r="S75" s="662">
        <v>1804</v>
      </c>
      <c r="T75" s="662">
        <v>1600</v>
      </c>
      <c r="U75" s="662">
        <v>1511</v>
      </c>
      <c r="V75" s="662">
        <v>1332</v>
      </c>
      <c r="W75" s="662">
        <v>1306</v>
      </c>
      <c r="X75" s="662">
        <v>1130</v>
      </c>
      <c r="Y75" s="661">
        <v>1006</v>
      </c>
      <c r="Z75" s="661">
        <v>991</v>
      </c>
      <c r="AA75" s="661">
        <v>1178</v>
      </c>
      <c r="AB75" s="661">
        <v>1330</v>
      </c>
      <c r="AC75" s="661">
        <v>1294</v>
      </c>
      <c r="AD75" s="542" t="s">
        <v>47</v>
      </c>
    </row>
    <row r="76" spans="3:37" x14ac:dyDescent="0.2">
      <c r="C76" s="24"/>
      <c r="D76" s="108"/>
      <c r="E76" s="798"/>
      <c r="F76" s="800" t="s">
        <v>17</v>
      </c>
      <c r="G76" s="600" t="s">
        <v>405</v>
      </c>
      <c r="H76" s="601"/>
      <c r="I76" s="151"/>
      <c r="J76" s="667">
        <v>1957</v>
      </c>
      <c r="K76" s="123">
        <v>2152</v>
      </c>
      <c r="L76" s="123">
        <v>2187</v>
      </c>
      <c r="M76" s="123">
        <v>2096</v>
      </c>
      <c r="N76" s="123">
        <v>2002</v>
      </c>
      <c r="O76" s="406">
        <v>1863</v>
      </c>
      <c r="P76" s="406">
        <v>1876</v>
      </c>
      <c r="Q76" s="406">
        <v>1771</v>
      </c>
      <c r="R76" s="406">
        <v>1653</v>
      </c>
      <c r="S76" s="406">
        <v>1573</v>
      </c>
      <c r="T76" s="406">
        <v>1378</v>
      </c>
      <c r="U76" s="406">
        <v>1299</v>
      </c>
      <c r="V76" s="406">
        <v>1062</v>
      </c>
      <c r="W76" s="406">
        <v>1045</v>
      </c>
      <c r="X76" s="406">
        <v>951</v>
      </c>
      <c r="Y76" s="123">
        <v>809</v>
      </c>
      <c r="Z76" s="123">
        <v>775</v>
      </c>
      <c r="AA76" s="123">
        <v>955</v>
      </c>
      <c r="AB76" s="123">
        <v>1105</v>
      </c>
      <c r="AC76" s="123">
        <v>1033</v>
      </c>
      <c r="AD76" s="540" t="s">
        <v>47</v>
      </c>
    </row>
    <row r="77" spans="3:37" ht="14.45" customHeight="1" thickBot="1" x14ac:dyDescent="0.25">
      <c r="C77" s="24"/>
      <c r="D77" s="37"/>
      <c r="E77" s="799"/>
      <c r="F77" s="801"/>
      <c r="G77" s="38" t="s">
        <v>116</v>
      </c>
      <c r="H77" s="39"/>
      <c r="I77" s="40"/>
      <c r="J77" s="664">
        <v>333</v>
      </c>
      <c r="K77" s="664">
        <v>329</v>
      </c>
      <c r="L77" s="664">
        <v>369</v>
      </c>
      <c r="M77" s="664">
        <v>312</v>
      </c>
      <c r="N77" s="664">
        <v>341</v>
      </c>
      <c r="O77" s="665">
        <v>280</v>
      </c>
      <c r="P77" s="665">
        <v>239</v>
      </c>
      <c r="Q77" s="665">
        <v>296</v>
      </c>
      <c r="R77" s="665">
        <v>252</v>
      </c>
      <c r="S77" s="665">
        <v>231</v>
      </c>
      <c r="T77" s="665">
        <v>222</v>
      </c>
      <c r="U77" s="665">
        <v>212</v>
      </c>
      <c r="V77" s="665">
        <v>270</v>
      </c>
      <c r="W77" s="665">
        <v>261</v>
      </c>
      <c r="X77" s="665">
        <v>179</v>
      </c>
      <c r="Y77" s="664">
        <v>197</v>
      </c>
      <c r="Z77" s="664">
        <v>216</v>
      </c>
      <c r="AA77" s="664">
        <v>223</v>
      </c>
      <c r="AB77" s="664">
        <v>225</v>
      </c>
      <c r="AC77" s="664">
        <v>261</v>
      </c>
      <c r="AD77" s="666" t="s">
        <v>47</v>
      </c>
    </row>
    <row r="78" spans="3:37" x14ac:dyDescent="0.2">
      <c r="C78" s="24"/>
      <c r="D78" s="97"/>
      <c r="E78" s="98" t="s">
        <v>117</v>
      </c>
      <c r="F78" s="98"/>
      <c r="G78" s="98"/>
      <c r="H78" s="99"/>
      <c r="I78" s="121"/>
      <c r="J78" s="100">
        <v>6075</v>
      </c>
      <c r="K78" s="101">
        <v>7025</v>
      </c>
      <c r="L78" s="101">
        <v>6338</v>
      </c>
      <c r="M78" s="101">
        <v>5310</v>
      </c>
      <c r="N78" s="101">
        <v>5774</v>
      </c>
      <c r="O78" s="333">
        <v>5186</v>
      </c>
      <c r="P78" s="333">
        <v>4663</v>
      </c>
      <c r="Q78" s="333">
        <v>4657</v>
      </c>
      <c r="R78" s="333">
        <v>4935</v>
      </c>
      <c r="S78" s="333">
        <v>4819</v>
      </c>
      <c r="T78" s="333">
        <v>4319</v>
      </c>
      <c r="U78" s="333">
        <v>4420</v>
      </c>
      <c r="V78" s="333">
        <v>4139</v>
      </c>
      <c r="W78" s="333">
        <v>3683</v>
      </c>
      <c r="X78" s="333">
        <v>3168</v>
      </c>
      <c r="Y78" s="333">
        <v>2721</v>
      </c>
      <c r="Z78" s="333">
        <v>2372</v>
      </c>
      <c r="AA78" s="333">
        <v>2272</v>
      </c>
      <c r="AB78" s="101">
        <v>2420</v>
      </c>
      <c r="AC78" s="101">
        <v>2468</v>
      </c>
      <c r="AD78" s="582" t="s">
        <v>16</v>
      </c>
    </row>
    <row r="79" spans="3:37" x14ac:dyDescent="0.2">
      <c r="C79" s="24"/>
      <c r="D79" s="122"/>
      <c r="E79" s="797" t="s">
        <v>17</v>
      </c>
      <c r="F79" s="659" t="s">
        <v>115</v>
      </c>
      <c r="G79" s="126"/>
      <c r="H79" s="127"/>
      <c r="I79" s="128"/>
      <c r="J79" s="129">
        <v>4207</v>
      </c>
      <c r="K79" s="129">
        <v>4937</v>
      </c>
      <c r="L79" s="129">
        <v>4306</v>
      </c>
      <c r="M79" s="129">
        <v>3438</v>
      </c>
      <c r="N79" s="129">
        <v>3910</v>
      </c>
      <c r="O79" s="439">
        <v>3529</v>
      </c>
      <c r="P79" s="439">
        <v>3390</v>
      </c>
      <c r="Q79" s="439">
        <v>3381</v>
      </c>
      <c r="R79" s="439">
        <v>3727</v>
      </c>
      <c r="S79" s="439">
        <v>3645</v>
      </c>
      <c r="T79" s="439">
        <v>3358</v>
      </c>
      <c r="U79" s="439">
        <v>3417</v>
      </c>
      <c r="V79" s="439">
        <v>3205</v>
      </c>
      <c r="W79" s="439">
        <v>2836</v>
      </c>
      <c r="X79" s="439">
        <v>2458</v>
      </c>
      <c r="Y79" s="129">
        <v>2101</v>
      </c>
      <c r="Z79" s="129">
        <v>1784</v>
      </c>
      <c r="AA79" s="129">
        <v>1559</v>
      </c>
      <c r="AB79" s="129">
        <v>1696</v>
      </c>
      <c r="AC79" s="129">
        <v>1659</v>
      </c>
      <c r="AD79" s="541" t="s">
        <v>47</v>
      </c>
    </row>
    <row r="80" spans="3:37" ht="13.9" customHeight="1" x14ac:dyDescent="0.2">
      <c r="C80" s="24"/>
      <c r="D80" s="108"/>
      <c r="E80" s="798"/>
      <c r="F80" s="800" t="s">
        <v>17</v>
      </c>
      <c r="G80" s="600" t="s">
        <v>59</v>
      </c>
      <c r="H80" s="601"/>
      <c r="I80" s="151"/>
      <c r="J80" s="260">
        <v>0</v>
      </c>
      <c r="K80" s="260">
        <v>0</v>
      </c>
      <c r="L80" s="260">
        <v>0</v>
      </c>
      <c r="M80" s="260">
        <v>0</v>
      </c>
      <c r="N80" s="260">
        <v>0</v>
      </c>
      <c r="O80" s="435">
        <v>0</v>
      </c>
      <c r="P80" s="435">
        <v>0</v>
      </c>
      <c r="Q80" s="435">
        <v>0</v>
      </c>
      <c r="R80" s="435">
        <v>0</v>
      </c>
      <c r="S80" s="435">
        <v>0</v>
      </c>
      <c r="T80" s="435">
        <v>0</v>
      </c>
      <c r="U80" s="435">
        <v>0</v>
      </c>
      <c r="V80" s="435">
        <v>0</v>
      </c>
      <c r="W80" s="435">
        <v>0</v>
      </c>
      <c r="X80" s="435">
        <v>0</v>
      </c>
      <c r="Y80" s="260">
        <v>0</v>
      </c>
      <c r="Z80" s="260">
        <v>0</v>
      </c>
      <c r="AA80" s="260">
        <v>0</v>
      </c>
      <c r="AB80" s="260">
        <v>0</v>
      </c>
      <c r="AC80" s="260">
        <v>0</v>
      </c>
      <c r="AD80" s="546" t="s">
        <v>47</v>
      </c>
    </row>
    <row r="81" spans="3:30" ht="13.9" customHeight="1" x14ac:dyDescent="0.2">
      <c r="C81" s="24"/>
      <c r="D81" s="108"/>
      <c r="E81" s="798"/>
      <c r="F81" s="800"/>
      <c r="G81" s="600" t="s">
        <v>472</v>
      </c>
      <c r="H81" s="601"/>
      <c r="I81" s="151"/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332">
        <v>0</v>
      </c>
      <c r="V81" s="332">
        <v>0</v>
      </c>
      <c r="W81" s="332">
        <v>0</v>
      </c>
      <c r="X81" s="332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537" t="s">
        <v>47</v>
      </c>
    </row>
    <row r="82" spans="3:30" x14ac:dyDescent="0.2">
      <c r="C82" s="24"/>
      <c r="D82" s="108"/>
      <c r="E82" s="798"/>
      <c r="F82" s="800"/>
      <c r="G82" s="114" t="s">
        <v>62</v>
      </c>
      <c r="H82" s="33"/>
      <c r="I82" s="34"/>
      <c r="J82" s="171">
        <v>4207</v>
      </c>
      <c r="K82" s="171">
        <v>4937</v>
      </c>
      <c r="L82" s="171">
        <v>4306</v>
      </c>
      <c r="M82" s="171">
        <v>3438</v>
      </c>
      <c r="N82" s="171">
        <v>3910</v>
      </c>
      <c r="O82" s="433">
        <v>3529</v>
      </c>
      <c r="P82" s="433">
        <v>3390</v>
      </c>
      <c r="Q82" s="433">
        <v>3381</v>
      </c>
      <c r="R82" s="433">
        <v>3727</v>
      </c>
      <c r="S82" s="433">
        <v>3645</v>
      </c>
      <c r="T82" s="433">
        <v>3358</v>
      </c>
      <c r="U82" s="433">
        <v>3417</v>
      </c>
      <c r="V82" s="433">
        <v>3205</v>
      </c>
      <c r="W82" s="433">
        <v>2836</v>
      </c>
      <c r="X82" s="433">
        <v>2458</v>
      </c>
      <c r="Y82" s="171">
        <v>2101</v>
      </c>
      <c r="Z82" s="171">
        <v>1784</v>
      </c>
      <c r="AA82" s="171">
        <v>1559</v>
      </c>
      <c r="AB82" s="171">
        <v>1696</v>
      </c>
      <c r="AC82" s="171">
        <v>1659</v>
      </c>
      <c r="AD82" s="580" t="s">
        <v>47</v>
      </c>
    </row>
    <row r="83" spans="3:30" x14ac:dyDescent="0.2">
      <c r="C83" s="24"/>
      <c r="D83" s="108"/>
      <c r="E83" s="798"/>
      <c r="F83" s="800"/>
      <c r="G83" s="600" t="s">
        <v>61</v>
      </c>
      <c r="H83" s="601"/>
      <c r="I83" s="151"/>
      <c r="J83" s="52">
        <v>0</v>
      </c>
      <c r="K83" s="53">
        <v>0</v>
      </c>
      <c r="L83" s="53">
        <v>0</v>
      </c>
      <c r="M83" s="53">
        <v>0</v>
      </c>
      <c r="N83" s="53">
        <v>0</v>
      </c>
      <c r="O83" s="334">
        <v>0</v>
      </c>
      <c r="P83" s="334">
        <v>0</v>
      </c>
      <c r="Q83" s="334">
        <v>0</v>
      </c>
      <c r="R83" s="334">
        <v>0</v>
      </c>
      <c r="S83" s="334">
        <v>0</v>
      </c>
      <c r="T83" s="334">
        <v>0</v>
      </c>
      <c r="U83" s="334">
        <v>0</v>
      </c>
      <c r="V83" s="334">
        <v>0</v>
      </c>
      <c r="W83" s="334">
        <v>0</v>
      </c>
      <c r="X83" s="334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42" t="s">
        <v>47</v>
      </c>
    </row>
    <row r="84" spans="3:30" x14ac:dyDescent="0.2">
      <c r="C84" s="24"/>
      <c r="D84" s="108"/>
      <c r="E84" s="798"/>
      <c r="F84" s="659" t="s">
        <v>470</v>
      </c>
      <c r="G84" s="126"/>
      <c r="H84" s="127"/>
      <c r="I84" s="128"/>
      <c r="J84" s="661">
        <v>1868</v>
      </c>
      <c r="K84" s="661">
        <v>2088</v>
      </c>
      <c r="L84" s="661">
        <v>2032</v>
      </c>
      <c r="M84" s="661">
        <v>1872</v>
      </c>
      <c r="N84" s="661">
        <v>1864</v>
      </c>
      <c r="O84" s="662">
        <v>1657</v>
      </c>
      <c r="P84" s="662">
        <v>1273</v>
      </c>
      <c r="Q84" s="662">
        <v>1276</v>
      </c>
      <c r="R84" s="662">
        <v>1208</v>
      </c>
      <c r="S84" s="662">
        <v>1174</v>
      </c>
      <c r="T84" s="662">
        <v>961</v>
      </c>
      <c r="U84" s="662">
        <v>1003</v>
      </c>
      <c r="V84" s="662">
        <v>934</v>
      </c>
      <c r="W84" s="662">
        <v>847</v>
      </c>
      <c r="X84" s="662">
        <v>710</v>
      </c>
      <c r="Y84" s="661">
        <v>620</v>
      </c>
      <c r="Z84" s="661">
        <v>588</v>
      </c>
      <c r="AA84" s="661">
        <v>713</v>
      </c>
      <c r="AB84" s="661">
        <v>724</v>
      </c>
      <c r="AC84" s="661">
        <v>809</v>
      </c>
      <c r="AD84" s="542" t="s">
        <v>47</v>
      </c>
    </row>
    <row r="85" spans="3:30" x14ac:dyDescent="0.2">
      <c r="C85" s="24"/>
      <c r="D85" s="108"/>
      <c r="E85" s="798"/>
      <c r="F85" s="800" t="s">
        <v>17</v>
      </c>
      <c r="G85" s="600" t="s">
        <v>405</v>
      </c>
      <c r="H85" s="601"/>
      <c r="I85" s="151"/>
      <c r="J85" s="667">
        <v>1623</v>
      </c>
      <c r="K85" s="123">
        <v>1836</v>
      </c>
      <c r="L85" s="123">
        <v>1743</v>
      </c>
      <c r="M85" s="123">
        <v>1636</v>
      </c>
      <c r="N85" s="123">
        <v>1601</v>
      </c>
      <c r="O85" s="406">
        <v>1466</v>
      </c>
      <c r="P85" s="406">
        <v>1100</v>
      </c>
      <c r="Q85" s="406">
        <v>1055</v>
      </c>
      <c r="R85" s="406">
        <v>1029</v>
      </c>
      <c r="S85" s="406">
        <v>987</v>
      </c>
      <c r="T85" s="406">
        <v>802</v>
      </c>
      <c r="U85" s="406">
        <v>839</v>
      </c>
      <c r="V85" s="406">
        <v>737</v>
      </c>
      <c r="W85" s="406">
        <v>666</v>
      </c>
      <c r="X85" s="406">
        <v>590</v>
      </c>
      <c r="Y85" s="123">
        <v>499</v>
      </c>
      <c r="Z85" s="123">
        <v>471</v>
      </c>
      <c r="AA85" s="123">
        <v>577</v>
      </c>
      <c r="AB85" s="123">
        <v>599</v>
      </c>
      <c r="AC85" s="123">
        <v>650</v>
      </c>
      <c r="AD85" s="540" t="s">
        <v>47</v>
      </c>
    </row>
    <row r="86" spans="3:30" ht="14.45" customHeight="1" thickBot="1" x14ac:dyDescent="0.25">
      <c r="C86" s="24"/>
      <c r="D86" s="37"/>
      <c r="E86" s="799"/>
      <c r="F86" s="801"/>
      <c r="G86" s="38" t="s">
        <v>116</v>
      </c>
      <c r="H86" s="39"/>
      <c r="I86" s="40"/>
      <c r="J86" s="664">
        <v>245</v>
      </c>
      <c r="K86" s="664">
        <v>252</v>
      </c>
      <c r="L86" s="664">
        <v>289</v>
      </c>
      <c r="M86" s="664">
        <v>236</v>
      </c>
      <c r="N86" s="664">
        <v>263</v>
      </c>
      <c r="O86" s="665">
        <v>191</v>
      </c>
      <c r="P86" s="665">
        <v>173</v>
      </c>
      <c r="Q86" s="665">
        <v>221</v>
      </c>
      <c r="R86" s="665">
        <v>179</v>
      </c>
      <c r="S86" s="665">
        <v>187</v>
      </c>
      <c r="T86" s="665">
        <v>159</v>
      </c>
      <c r="U86" s="665">
        <v>164</v>
      </c>
      <c r="V86" s="665">
        <v>197</v>
      </c>
      <c r="W86" s="665">
        <v>181</v>
      </c>
      <c r="X86" s="665">
        <v>120</v>
      </c>
      <c r="Y86" s="664">
        <v>121</v>
      </c>
      <c r="Z86" s="664">
        <v>117</v>
      </c>
      <c r="AA86" s="664">
        <v>136</v>
      </c>
      <c r="AB86" s="664">
        <v>125</v>
      </c>
      <c r="AC86" s="664">
        <v>159</v>
      </c>
      <c r="AD86" s="666" t="s">
        <v>47</v>
      </c>
    </row>
    <row r="87" spans="3:30" x14ac:dyDescent="0.2">
      <c r="C87" s="24"/>
      <c r="D87" s="97"/>
      <c r="E87" s="98" t="s">
        <v>65</v>
      </c>
      <c r="F87" s="98"/>
      <c r="G87" s="98"/>
      <c r="H87" s="99"/>
      <c r="I87" s="121"/>
      <c r="J87" s="101">
        <v>850</v>
      </c>
      <c r="K87" s="101">
        <v>964</v>
      </c>
      <c r="L87" s="101">
        <v>1183</v>
      </c>
      <c r="M87" s="101">
        <v>923</v>
      </c>
      <c r="N87" s="101">
        <v>922</v>
      </c>
      <c r="O87" s="333">
        <v>999</v>
      </c>
      <c r="P87" s="451">
        <v>1689</v>
      </c>
      <c r="Q87" s="451">
        <v>1753</v>
      </c>
      <c r="R87" s="451">
        <v>1672</v>
      </c>
      <c r="S87" s="451">
        <v>1618</v>
      </c>
      <c r="T87" s="451">
        <v>1733</v>
      </c>
      <c r="U87" s="451">
        <v>1615</v>
      </c>
      <c r="V87" s="451">
        <v>1546</v>
      </c>
      <c r="W87" s="451">
        <v>1491</v>
      </c>
      <c r="X87" s="451">
        <v>1414</v>
      </c>
      <c r="Y87" s="451">
        <v>1335</v>
      </c>
      <c r="Z87" s="451">
        <v>1311</v>
      </c>
      <c r="AA87" s="451">
        <v>1349</v>
      </c>
      <c r="AB87" s="740">
        <v>1486</v>
      </c>
      <c r="AC87" s="740">
        <v>1318</v>
      </c>
      <c r="AD87" s="586" t="s">
        <v>16</v>
      </c>
    </row>
    <row r="88" spans="3:30" x14ac:dyDescent="0.2">
      <c r="C88" s="24"/>
      <c r="D88" s="122"/>
      <c r="E88" s="797" t="s">
        <v>17</v>
      </c>
      <c r="F88" s="659" t="s">
        <v>115</v>
      </c>
      <c r="G88" s="126"/>
      <c r="H88" s="127"/>
      <c r="I88" s="128"/>
      <c r="J88" s="129">
        <v>428</v>
      </c>
      <c r="K88" s="129">
        <v>571</v>
      </c>
      <c r="L88" s="129">
        <v>659</v>
      </c>
      <c r="M88" s="129">
        <v>387</v>
      </c>
      <c r="N88" s="129">
        <v>443</v>
      </c>
      <c r="O88" s="439">
        <v>513</v>
      </c>
      <c r="P88" s="439">
        <v>847</v>
      </c>
      <c r="Q88" s="439">
        <v>962</v>
      </c>
      <c r="R88" s="439">
        <v>975</v>
      </c>
      <c r="S88" s="439">
        <v>988</v>
      </c>
      <c r="T88" s="439">
        <v>1094</v>
      </c>
      <c r="U88" s="439">
        <v>1107</v>
      </c>
      <c r="V88" s="439">
        <v>1148</v>
      </c>
      <c r="W88" s="439">
        <v>1032</v>
      </c>
      <c r="X88" s="439">
        <v>994</v>
      </c>
      <c r="Y88" s="129">
        <v>949</v>
      </c>
      <c r="Z88" s="129">
        <v>908</v>
      </c>
      <c r="AA88" s="129">
        <v>884</v>
      </c>
      <c r="AB88" s="129">
        <v>880</v>
      </c>
      <c r="AC88" s="129">
        <v>833</v>
      </c>
      <c r="AD88" s="541" t="s">
        <v>47</v>
      </c>
    </row>
    <row r="89" spans="3:30" ht="13.9" customHeight="1" x14ac:dyDescent="0.2">
      <c r="C89" s="24"/>
      <c r="D89" s="108"/>
      <c r="E89" s="798"/>
      <c r="F89" s="800" t="s">
        <v>17</v>
      </c>
      <c r="G89" s="600" t="s">
        <v>59</v>
      </c>
      <c r="H89" s="601"/>
      <c r="I89" s="151"/>
      <c r="J89" s="260">
        <v>0</v>
      </c>
      <c r="K89" s="260">
        <v>0</v>
      </c>
      <c r="L89" s="260">
        <v>0</v>
      </c>
      <c r="M89" s="260">
        <v>0</v>
      </c>
      <c r="N89" s="260">
        <v>0</v>
      </c>
      <c r="O89" s="435">
        <v>0</v>
      </c>
      <c r="P89" s="435">
        <v>0</v>
      </c>
      <c r="Q89" s="435">
        <v>0</v>
      </c>
      <c r="R89" s="435">
        <v>0</v>
      </c>
      <c r="S89" s="435">
        <v>0</v>
      </c>
      <c r="T89" s="435">
        <v>0</v>
      </c>
      <c r="U89" s="435">
        <v>0</v>
      </c>
      <c r="V89" s="435">
        <v>0</v>
      </c>
      <c r="W89" s="435">
        <v>0</v>
      </c>
      <c r="X89" s="435">
        <v>0</v>
      </c>
      <c r="Y89" s="260">
        <v>0</v>
      </c>
      <c r="Z89" s="260">
        <v>0</v>
      </c>
      <c r="AA89" s="260">
        <v>0</v>
      </c>
      <c r="AB89" s="260">
        <v>0</v>
      </c>
      <c r="AC89" s="260">
        <v>0</v>
      </c>
      <c r="AD89" s="546" t="s">
        <v>47</v>
      </c>
    </row>
    <row r="90" spans="3:30" ht="13.9" customHeight="1" x14ac:dyDescent="0.2">
      <c r="C90" s="24"/>
      <c r="D90" s="108"/>
      <c r="E90" s="798"/>
      <c r="F90" s="800"/>
      <c r="G90" s="600" t="s">
        <v>472</v>
      </c>
      <c r="H90" s="601"/>
      <c r="I90" s="151"/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32">
        <v>0</v>
      </c>
      <c r="P90" s="332">
        <v>0</v>
      </c>
      <c r="Q90" s="332">
        <v>0</v>
      </c>
      <c r="R90" s="332">
        <v>0</v>
      </c>
      <c r="S90" s="332">
        <v>0</v>
      </c>
      <c r="T90" s="332">
        <v>0</v>
      </c>
      <c r="U90" s="332">
        <v>0</v>
      </c>
      <c r="V90" s="332">
        <v>0</v>
      </c>
      <c r="W90" s="332">
        <v>0</v>
      </c>
      <c r="X90" s="332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537" t="s">
        <v>47</v>
      </c>
    </row>
    <row r="91" spans="3:30" x14ac:dyDescent="0.2">
      <c r="C91" s="24"/>
      <c r="D91" s="108"/>
      <c r="E91" s="798"/>
      <c r="F91" s="800"/>
      <c r="G91" s="114" t="s">
        <v>62</v>
      </c>
      <c r="H91" s="33"/>
      <c r="I91" s="34"/>
      <c r="J91" s="171">
        <v>428</v>
      </c>
      <c r="K91" s="171">
        <v>544</v>
      </c>
      <c r="L91" s="171">
        <v>633</v>
      </c>
      <c r="M91" s="171">
        <v>369</v>
      </c>
      <c r="N91" s="171">
        <v>424</v>
      </c>
      <c r="O91" s="433">
        <v>486</v>
      </c>
      <c r="P91" s="433">
        <v>599</v>
      </c>
      <c r="Q91" s="433">
        <v>738</v>
      </c>
      <c r="R91" s="433">
        <v>810</v>
      </c>
      <c r="S91" s="433">
        <v>770</v>
      </c>
      <c r="T91" s="433">
        <v>908</v>
      </c>
      <c r="U91" s="433">
        <v>942</v>
      </c>
      <c r="V91" s="433">
        <v>1013</v>
      </c>
      <c r="W91" s="433">
        <v>923</v>
      </c>
      <c r="X91" s="433">
        <v>879</v>
      </c>
      <c r="Y91" s="171">
        <v>836</v>
      </c>
      <c r="Z91" s="171">
        <v>822</v>
      </c>
      <c r="AA91" s="171">
        <v>794</v>
      </c>
      <c r="AB91" s="171">
        <v>775</v>
      </c>
      <c r="AC91" s="171">
        <v>791</v>
      </c>
      <c r="AD91" s="580" t="s">
        <v>47</v>
      </c>
    </row>
    <row r="92" spans="3:30" x14ac:dyDescent="0.2">
      <c r="C92" s="24"/>
      <c r="D92" s="108"/>
      <c r="E92" s="798"/>
      <c r="F92" s="800"/>
      <c r="G92" s="600" t="s">
        <v>61</v>
      </c>
      <c r="H92" s="601"/>
      <c r="I92" s="151"/>
      <c r="J92" s="52">
        <v>0</v>
      </c>
      <c r="K92" s="53">
        <v>27</v>
      </c>
      <c r="L92" s="53">
        <v>26</v>
      </c>
      <c r="M92" s="53">
        <v>18</v>
      </c>
      <c r="N92" s="53">
        <v>19</v>
      </c>
      <c r="O92" s="334">
        <v>27</v>
      </c>
      <c r="P92" s="334">
        <v>248</v>
      </c>
      <c r="Q92" s="334">
        <v>224</v>
      </c>
      <c r="R92" s="334">
        <v>165</v>
      </c>
      <c r="S92" s="334">
        <v>218</v>
      </c>
      <c r="T92" s="334">
        <v>186</v>
      </c>
      <c r="U92" s="334">
        <v>165</v>
      </c>
      <c r="V92" s="334">
        <v>135</v>
      </c>
      <c r="W92" s="334">
        <v>109</v>
      </c>
      <c r="X92" s="334">
        <v>115</v>
      </c>
      <c r="Y92" s="53">
        <v>113</v>
      </c>
      <c r="Z92" s="53">
        <v>86</v>
      </c>
      <c r="AA92" s="53">
        <v>90</v>
      </c>
      <c r="AB92" s="53">
        <v>105</v>
      </c>
      <c r="AC92" s="53">
        <v>42</v>
      </c>
      <c r="AD92" s="542" t="s">
        <v>47</v>
      </c>
    </row>
    <row r="93" spans="3:30" x14ac:dyDescent="0.2">
      <c r="C93" s="24"/>
      <c r="D93" s="108"/>
      <c r="E93" s="798"/>
      <c r="F93" s="659" t="s">
        <v>470</v>
      </c>
      <c r="G93" s="126"/>
      <c r="H93" s="127"/>
      <c r="I93" s="128"/>
      <c r="J93" s="661">
        <v>422</v>
      </c>
      <c r="K93" s="661">
        <v>393</v>
      </c>
      <c r="L93" s="661">
        <v>524</v>
      </c>
      <c r="M93" s="661">
        <v>536</v>
      </c>
      <c r="N93" s="661">
        <v>479</v>
      </c>
      <c r="O93" s="662">
        <v>486</v>
      </c>
      <c r="P93" s="662">
        <v>842</v>
      </c>
      <c r="Q93" s="662">
        <v>791</v>
      </c>
      <c r="R93" s="662">
        <v>697</v>
      </c>
      <c r="S93" s="662">
        <v>630</v>
      </c>
      <c r="T93" s="662">
        <v>639</v>
      </c>
      <c r="U93" s="662">
        <v>508</v>
      </c>
      <c r="V93" s="662">
        <v>398</v>
      </c>
      <c r="W93" s="662">
        <v>459</v>
      </c>
      <c r="X93" s="662">
        <v>420</v>
      </c>
      <c r="Y93" s="661">
        <v>386</v>
      </c>
      <c r="Z93" s="661">
        <v>403</v>
      </c>
      <c r="AA93" s="661">
        <v>465</v>
      </c>
      <c r="AB93" s="661">
        <v>606</v>
      </c>
      <c r="AC93" s="661">
        <v>485</v>
      </c>
      <c r="AD93" s="542" t="s">
        <v>47</v>
      </c>
    </row>
    <row r="94" spans="3:30" x14ac:dyDescent="0.2">
      <c r="C94" s="24"/>
      <c r="D94" s="108"/>
      <c r="E94" s="798"/>
      <c r="F94" s="800" t="s">
        <v>17</v>
      </c>
      <c r="G94" s="600" t="s">
        <v>405</v>
      </c>
      <c r="H94" s="601"/>
      <c r="I94" s="151"/>
      <c r="J94" s="667">
        <v>334</v>
      </c>
      <c r="K94" s="123">
        <v>316</v>
      </c>
      <c r="L94" s="123">
        <v>444</v>
      </c>
      <c r="M94" s="123">
        <v>460</v>
      </c>
      <c r="N94" s="123">
        <v>401</v>
      </c>
      <c r="O94" s="406">
        <v>397</v>
      </c>
      <c r="P94" s="406">
        <v>776</v>
      </c>
      <c r="Q94" s="406">
        <v>716</v>
      </c>
      <c r="R94" s="406">
        <v>624</v>
      </c>
      <c r="S94" s="406">
        <v>586</v>
      </c>
      <c r="T94" s="406">
        <v>576</v>
      </c>
      <c r="U94" s="406">
        <v>460</v>
      </c>
      <c r="V94" s="406">
        <v>325</v>
      </c>
      <c r="W94" s="406">
        <v>379</v>
      </c>
      <c r="X94" s="406">
        <v>361</v>
      </c>
      <c r="Y94" s="123">
        <v>310</v>
      </c>
      <c r="Z94" s="123">
        <v>304</v>
      </c>
      <c r="AA94" s="123">
        <v>378</v>
      </c>
      <c r="AB94" s="123">
        <v>506</v>
      </c>
      <c r="AC94" s="123">
        <v>383</v>
      </c>
      <c r="AD94" s="540" t="s">
        <v>47</v>
      </c>
    </row>
    <row r="95" spans="3:30" ht="14.45" customHeight="1" thickBot="1" x14ac:dyDescent="0.25">
      <c r="C95" s="24"/>
      <c r="D95" s="37"/>
      <c r="E95" s="799"/>
      <c r="F95" s="801"/>
      <c r="G95" s="38" t="s">
        <v>116</v>
      </c>
      <c r="H95" s="39"/>
      <c r="I95" s="40"/>
      <c r="J95" s="664">
        <v>88</v>
      </c>
      <c r="K95" s="664">
        <v>77</v>
      </c>
      <c r="L95" s="664">
        <v>80</v>
      </c>
      <c r="M95" s="664">
        <v>76</v>
      </c>
      <c r="N95" s="664">
        <v>78</v>
      </c>
      <c r="O95" s="665">
        <v>89</v>
      </c>
      <c r="P95" s="665">
        <v>66</v>
      </c>
      <c r="Q95" s="665">
        <v>75</v>
      </c>
      <c r="R95" s="665">
        <v>73</v>
      </c>
      <c r="S95" s="665">
        <v>44</v>
      </c>
      <c r="T95" s="665">
        <v>63</v>
      </c>
      <c r="U95" s="665">
        <v>48</v>
      </c>
      <c r="V95" s="665">
        <v>73</v>
      </c>
      <c r="W95" s="665">
        <v>80</v>
      </c>
      <c r="X95" s="665">
        <v>59</v>
      </c>
      <c r="Y95" s="664">
        <v>76</v>
      </c>
      <c r="Z95" s="664">
        <v>99</v>
      </c>
      <c r="AA95" s="664">
        <v>87</v>
      </c>
      <c r="AB95" s="664">
        <v>100</v>
      </c>
      <c r="AC95" s="664">
        <v>102</v>
      </c>
      <c r="AD95" s="666" t="s">
        <v>47</v>
      </c>
    </row>
    <row r="96" spans="3:30" ht="13.5" x14ac:dyDescent="0.25">
      <c r="D96" s="75" t="s">
        <v>191</v>
      </c>
      <c r="E96" s="76"/>
      <c r="F96" s="76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66" t="s">
        <v>389</v>
      </c>
    </row>
  </sheetData>
  <mergeCells count="50">
    <mergeCell ref="AD7:AD10"/>
    <mergeCell ref="E23:E30"/>
    <mergeCell ref="F24:F27"/>
    <mergeCell ref="F29:F30"/>
    <mergeCell ref="E32:E39"/>
    <mergeCell ref="E14:E21"/>
    <mergeCell ref="F15:F18"/>
    <mergeCell ref="F20:F21"/>
    <mergeCell ref="D7:I11"/>
    <mergeCell ref="L7:L10"/>
    <mergeCell ref="Q7:Q10"/>
    <mergeCell ref="F33:F36"/>
    <mergeCell ref="F38:F39"/>
    <mergeCell ref="AA7:AA10"/>
    <mergeCell ref="AB7:AB10"/>
    <mergeCell ref="AC7:AC10"/>
    <mergeCell ref="D6:AD6"/>
    <mergeCell ref="O7:O10"/>
    <mergeCell ref="J7:J10"/>
    <mergeCell ref="K7:K10"/>
    <mergeCell ref="T7:T10"/>
    <mergeCell ref="V7:V10"/>
    <mergeCell ref="P7:P10"/>
    <mergeCell ref="R7:R10"/>
    <mergeCell ref="S7:S10"/>
    <mergeCell ref="N7:N10"/>
    <mergeCell ref="M7:M10"/>
    <mergeCell ref="U7:U10"/>
    <mergeCell ref="Z7:Z10"/>
    <mergeCell ref="Y7:Y10"/>
    <mergeCell ref="X7:X10"/>
    <mergeCell ref="W7:W10"/>
    <mergeCell ref="E42:E49"/>
    <mergeCell ref="F43:F46"/>
    <mergeCell ref="F48:F49"/>
    <mergeCell ref="E51:E58"/>
    <mergeCell ref="F52:F55"/>
    <mergeCell ref="F57:F58"/>
    <mergeCell ref="E60:E67"/>
    <mergeCell ref="F61:F64"/>
    <mergeCell ref="F66:F67"/>
    <mergeCell ref="E88:E95"/>
    <mergeCell ref="F89:F92"/>
    <mergeCell ref="F94:F95"/>
    <mergeCell ref="E70:E77"/>
    <mergeCell ref="F71:F74"/>
    <mergeCell ref="F76:F77"/>
    <mergeCell ref="E79:E86"/>
    <mergeCell ref="F80:F83"/>
    <mergeCell ref="F85:F86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51</vt:i4>
      </vt:variant>
      <vt:variant>
        <vt:lpstr>Pojmenované oblasti</vt:lpstr>
      </vt:variant>
      <vt:variant>
        <vt:i4>183</vt:i4>
      </vt:variant>
    </vt:vector>
  </HeadingPairs>
  <TitlesOfParts>
    <vt:vector size="234" baseType="lpstr">
      <vt:lpstr>Obsah</vt:lpstr>
      <vt:lpstr>B7.1.1</vt:lpstr>
      <vt:lpstr>B7.1.2</vt:lpstr>
      <vt:lpstr>B7.1.3</vt:lpstr>
      <vt:lpstr>B7.1.4</vt:lpstr>
      <vt:lpstr>B7.1.5</vt:lpstr>
      <vt:lpstr>B7.2.1</vt:lpstr>
      <vt:lpstr>B7.2.2</vt:lpstr>
      <vt:lpstr>B7.2.3</vt:lpstr>
      <vt:lpstr>B7.2.4</vt:lpstr>
      <vt:lpstr>B7.2.5</vt:lpstr>
      <vt:lpstr>B7.2.6</vt:lpstr>
      <vt:lpstr>B7.2.7</vt:lpstr>
      <vt:lpstr>B7.2.8</vt:lpstr>
      <vt:lpstr>B7.2.9</vt:lpstr>
      <vt:lpstr>B7.2.10</vt:lpstr>
      <vt:lpstr>B7.2.11</vt:lpstr>
      <vt:lpstr>B7.2.12</vt:lpstr>
      <vt:lpstr>B7.2.14</vt:lpstr>
      <vt:lpstr>B7.2.15</vt:lpstr>
      <vt:lpstr>B7.2.16</vt:lpstr>
      <vt:lpstr>B7.2.17</vt:lpstr>
      <vt:lpstr>B7.3.1</vt:lpstr>
      <vt:lpstr>B7.3.2</vt:lpstr>
      <vt:lpstr>B7.3.3</vt:lpstr>
      <vt:lpstr>B7.3.4</vt:lpstr>
      <vt:lpstr>B7.3.5</vt:lpstr>
      <vt:lpstr>B7.3.5.1</vt:lpstr>
      <vt:lpstr>B7.3.5.2</vt:lpstr>
      <vt:lpstr>B7.3.6</vt:lpstr>
      <vt:lpstr>B7.3.6.1</vt:lpstr>
      <vt:lpstr>B7.3.6.2</vt:lpstr>
      <vt:lpstr>B7.3.7</vt:lpstr>
      <vt:lpstr>B7.3.7.1</vt:lpstr>
      <vt:lpstr>B7.3.7.2</vt:lpstr>
      <vt:lpstr>B7.3.8</vt:lpstr>
      <vt:lpstr>B7.3.8.1</vt:lpstr>
      <vt:lpstr>B7.3.8.2</vt:lpstr>
      <vt:lpstr>B7.3.9</vt:lpstr>
      <vt:lpstr>B7.3.10</vt:lpstr>
      <vt:lpstr>B7.3.11</vt:lpstr>
      <vt:lpstr>B7.3.14</vt:lpstr>
      <vt:lpstr>B7.3.15</vt:lpstr>
      <vt:lpstr>B7.3.16</vt:lpstr>
      <vt:lpstr>GB1</vt:lpstr>
      <vt:lpstr>GB2</vt:lpstr>
      <vt:lpstr>GB3</vt:lpstr>
      <vt:lpstr>GB4</vt:lpstr>
      <vt:lpstr>GB5</vt:lpstr>
      <vt:lpstr>GB6</vt:lpstr>
      <vt:lpstr>GB7</vt:lpstr>
      <vt:lpstr>B7.1.2!data_1</vt:lpstr>
      <vt:lpstr>B7.1.3!data_1</vt:lpstr>
      <vt:lpstr>data_1</vt:lpstr>
      <vt:lpstr>data_10</vt:lpstr>
      <vt:lpstr>data_11</vt:lpstr>
      <vt:lpstr>data_12</vt:lpstr>
      <vt:lpstr>data_14</vt:lpstr>
      <vt:lpstr>data_15</vt:lpstr>
      <vt:lpstr>data_16</vt:lpstr>
      <vt:lpstr>data_17</vt:lpstr>
      <vt:lpstr>data_19</vt:lpstr>
      <vt:lpstr>B7.2.16!data_2</vt:lpstr>
      <vt:lpstr>data_22</vt:lpstr>
      <vt:lpstr>data_23</vt:lpstr>
      <vt:lpstr>B7.3.3!data_24</vt:lpstr>
      <vt:lpstr>B7.3.4!data_24</vt:lpstr>
      <vt:lpstr>data_24</vt:lpstr>
      <vt:lpstr>B7.3.10!data_29</vt:lpstr>
      <vt:lpstr>B7.3.11!data_29</vt:lpstr>
      <vt:lpstr>'GB1'!data_29</vt:lpstr>
      <vt:lpstr>'GB2'!data_29</vt:lpstr>
      <vt:lpstr>'GB3'!data_29</vt:lpstr>
      <vt:lpstr>'GB4'!data_29</vt:lpstr>
      <vt:lpstr>'GB5'!data_29</vt:lpstr>
      <vt:lpstr>'GB6'!data_29</vt:lpstr>
      <vt:lpstr>'GB7'!data_29</vt:lpstr>
      <vt:lpstr>data_29</vt:lpstr>
      <vt:lpstr>B7.2.17!data_3</vt:lpstr>
      <vt:lpstr>data_36</vt:lpstr>
      <vt:lpstr>data_6</vt:lpstr>
      <vt:lpstr>data_7</vt:lpstr>
      <vt:lpstr>data_8</vt:lpstr>
      <vt:lpstr>B7.2.4!data_9</vt:lpstr>
      <vt:lpstr>data_9</vt:lpstr>
      <vt:lpstr>B7.1.1!Datova_oblast</vt:lpstr>
      <vt:lpstr>B7.1.2!Datova_oblast</vt:lpstr>
      <vt:lpstr>B7.1.3!Datova_oblast</vt:lpstr>
      <vt:lpstr>B7.1.4!Datova_oblast</vt:lpstr>
      <vt:lpstr>B7.1.5!Datova_oblast</vt:lpstr>
      <vt:lpstr>B7.2.1!Datova_oblast</vt:lpstr>
      <vt:lpstr>B7.2.10!Datova_oblast</vt:lpstr>
      <vt:lpstr>B7.2.11!Datova_oblast</vt:lpstr>
      <vt:lpstr>B7.2.12!Datova_oblast</vt:lpstr>
      <vt:lpstr>B7.2.14!Datova_oblast</vt:lpstr>
      <vt:lpstr>B7.2.15!Datova_oblast</vt:lpstr>
      <vt:lpstr>B7.2.16!Datova_oblast</vt:lpstr>
      <vt:lpstr>B7.2.17!Datova_oblast</vt:lpstr>
      <vt:lpstr>B7.2.2!Datova_oblast</vt:lpstr>
      <vt:lpstr>B7.2.3!Datova_oblast</vt:lpstr>
      <vt:lpstr>B7.2.4!Datova_oblast</vt:lpstr>
      <vt:lpstr>B7.2.5!Datova_oblast</vt:lpstr>
      <vt:lpstr>B7.2.6!Datova_oblast</vt:lpstr>
      <vt:lpstr>B7.2.7!Datova_oblast</vt:lpstr>
      <vt:lpstr>B7.2.8!Datova_oblast</vt:lpstr>
      <vt:lpstr>B7.2.9!Datova_oblast</vt:lpstr>
      <vt:lpstr>B7.3.1!Datova_oblast</vt:lpstr>
      <vt:lpstr>B7.3.10!Datova_oblast</vt:lpstr>
      <vt:lpstr>B7.3.11!Datova_oblast</vt:lpstr>
      <vt:lpstr>B7.3.16!Datova_oblast</vt:lpstr>
      <vt:lpstr>B7.3.2!Datova_oblast</vt:lpstr>
      <vt:lpstr>B7.3.3!Datova_oblast</vt:lpstr>
      <vt:lpstr>B7.3.4!Datova_oblast</vt:lpstr>
      <vt:lpstr>B7.3.5!Datova_oblast</vt:lpstr>
      <vt:lpstr>B7.3.5.1!Datova_oblast</vt:lpstr>
      <vt:lpstr>B7.3.5.2!Datova_oblast</vt:lpstr>
      <vt:lpstr>B7.3.6!Datova_oblast</vt:lpstr>
      <vt:lpstr>B7.3.6.1!Datova_oblast</vt:lpstr>
      <vt:lpstr>B7.3.6.2!Datova_oblast</vt:lpstr>
      <vt:lpstr>B7.3.7!Datova_oblast</vt:lpstr>
      <vt:lpstr>B7.3.7.1!Datova_oblast</vt:lpstr>
      <vt:lpstr>B7.3.7.2!Datova_oblast</vt:lpstr>
      <vt:lpstr>B7.3.8!Datova_oblast</vt:lpstr>
      <vt:lpstr>B7.3.8.1!Datova_oblast</vt:lpstr>
      <vt:lpstr>B7.3.8.2!Datova_oblast</vt:lpstr>
      <vt:lpstr>B7.3.9!Datova_oblast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'GB7'!Datova_oblast</vt:lpstr>
      <vt:lpstr>Obsah!Názvy_tisku</vt:lpstr>
      <vt:lpstr>B7.1.1!Novy_rok</vt:lpstr>
      <vt:lpstr>B7.1.2!Novy_rok</vt:lpstr>
      <vt:lpstr>B7.1.3!Novy_rok</vt:lpstr>
      <vt:lpstr>B7.1.4!Novy_rok</vt:lpstr>
      <vt:lpstr>B7.1.5!Novy_rok</vt:lpstr>
      <vt:lpstr>B7.2.1!Novy_rok</vt:lpstr>
      <vt:lpstr>B7.2.10!Novy_rok</vt:lpstr>
      <vt:lpstr>B7.2.11!Novy_rok</vt:lpstr>
      <vt:lpstr>B7.2.12!Novy_rok</vt:lpstr>
      <vt:lpstr>B7.2.15!Novy_rok</vt:lpstr>
      <vt:lpstr>B7.2.16!Novy_rok</vt:lpstr>
      <vt:lpstr>B7.2.17!Novy_rok</vt:lpstr>
      <vt:lpstr>B7.2.2!Novy_rok</vt:lpstr>
      <vt:lpstr>B7.2.3!Novy_rok</vt:lpstr>
      <vt:lpstr>B7.2.4!Novy_rok</vt:lpstr>
      <vt:lpstr>B7.2.5!Novy_rok</vt:lpstr>
      <vt:lpstr>B7.2.6!Novy_rok</vt:lpstr>
      <vt:lpstr>B7.2.7!Novy_rok</vt:lpstr>
      <vt:lpstr>B7.2.8!Novy_rok</vt:lpstr>
      <vt:lpstr>B7.2.9!Novy_rok</vt:lpstr>
      <vt:lpstr>B7.3.1!Novy_rok</vt:lpstr>
      <vt:lpstr>B7.3.10!Novy_rok</vt:lpstr>
      <vt:lpstr>B7.3.11!Novy_rok</vt:lpstr>
      <vt:lpstr>B7.3.16!Novy_rok</vt:lpstr>
      <vt:lpstr>B7.3.2!Novy_rok</vt:lpstr>
      <vt:lpstr>B7.3.3!Novy_rok</vt:lpstr>
      <vt:lpstr>B7.3.4!Novy_rok</vt:lpstr>
      <vt:lpstr>B7.3.5!Novy_rok</vt:lpstr>
      <vt:lpstr>B7.3.5.1!Novy_rok</vt:lpstr>
      <vt:lpstr>B7.3.5.2!Novy_rok</vt:lpstr>
      <vt:lpstr>B7.3.6!Novy_rok</vt:lpstr>
      <vt:lpstr>B7.3.6.1!Novy_rok</vt:lpstr>
      <vt:lpstr>B7.3.6.2!Novy_rok</vt:lpstr>
      <vt:lpstr>B7.3.7!Novy_rok</vt:lpstr>
      <vt:lpstr>B7.3.7.1!Novy_rok</vt:lpstr>
      <vt:lpstr>B7.3.7.2!Novy_rok</vt:lpstr>
      <vt:lpstr>B7.3.8!Novy_rok</vt:lpstr>
      <vt:lpstr>B7.3.8.1!Novy_rok</vt:lpstr>
      <vt:lpstr>B7.3.8.2!Novy_rok</vt:lpstr>
      <vt:lpstr>B7.3.9!Novy_rok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'GB7'!Novy_rok</vt:lpstr>
      <vt:lpstr>B7.1.1!Oblast_tisku</vt:lpstr>
      <vt:lpstr>B7.1.2!Oblast_tisku</vt:lpstr>
      <vt:lpstr>B7.1.3!Oblast_tisku</vt:lpstr>
      <vt:lpstr>B7.1.4!Oblast_tisku</vt:lpstr>
      <vt:lpstr>B7.1.5!Oblast_tisku</vt:lpstr>
      <vt:lpstr>B7.2.1!Oblast_tisku</vt:lpstr>
      <vt:lpstr>B7.2.10!Oblast_tisku</vt:lpstr>
      <vt:lpstr>B7.2.11!Oblast_tisku</vt:lpstr>
      <vt:lpstr>B7.2.12!Oblast_tisku</vt:lpstr>
      <vt:lpstr>B7.2.14!Oblast_tisku</vt:lpstr>
      <vt:lpstr>B7.2.15!Oblast_tisku</vt:lpstr>
      <vt:lpstr>B7.2.16!Oblast_tisku</vt:lpstr>
      <vt:lpstr>B7.2.17!Oblast_tisku</vt:lpstr>
      <vt:lpstr>B7.2.2!Oblast_tisku</vt:lpstr>
      <vt:lpstr>B7.2.3!Oblast_tisku</vt:lpstr>
      <vt:lpstr>B7.2.4!Oblast_tisku</vt:lpstr>
      <vt:lpstr>B7.2.5!Oblast_tisku</vt:lpstr>
      <vt:lpstr>B7.2.6!Oblast_tisku</vt:lpstr>
      <vt:lpstr>B7.2.7!Oblast_tisku</vt:lpstr>
      <vt:lpstr>B7.2.8!Oblast_tisku</vt:lpstr>
      <vt:lpstr>B7.2.9!Oblast_tisku</vt:lpstr>
      <vt:lpstr>B7.3.1!Oblast_tisku</vt:lpstr>
      <vt:lpstr>B7.3.10!Oblast_tisku</vt:lpstr>
      <vt:lpstr>B7.3.11!Oblast_tisku</vt:lpstr>
      <vt:lpstr>B7.3.14!Oblast_tisku</vt:lpstr>
      <vt:lpstr>B7.3.15!Oblast_tisku</vt:lpstr>
      <vt:lpstr>B7.3.16!Oblast_tisku</vt:lpstr>
      <vt:lpstr>B7.3.2!Oblast_tisku</vt:lpstr>
      <vt:lpstr>B7.3.3!Oblast_tisku</vt:lpstr>
      <vt:lpstr>B7.3.4!Oblast_tisku</vt:lpstr>
      <vt:lpstr>B7.3.5!Oblast_tisku</vt:lpstr>
      <vt:lpstr>B7.3.5.1!Oblast_tisku</vt:lpstr>
      <vt:lpstr>B7.3.5.2!Oblast_tisku</vt:lpstr>
      <vt:lpstr>B7.3.6!Oblast_tisku</vt:lpstr>
      <vt:lpstr>B7.3.6.1!Oblast_tisku</vt:lpstr>
      <vt:lpstr>B7.3.6.2!Oblast_tisku</vt:lpstr>
      <vt:lpstr>B7.3.7!Oblast_tisku</vt:lpstr>
      <vt:lpstr>B7.3.7.1!Oblast_tisku</vt:lpstr>
      <vt:lpstr>B7.3.7.2!Oblast_tisku</vt:lpstr>
      <vt:lpstr>B7.3.8!Oblast_tisku</vt:lpstr>
      <vt:lpstr>B7.3.8.1!Oblast_tisku</vt:lpstr>
      <vt:lpstr>B7.3.8.2!Oblast_tisku</vt:lpstr>
      <vt:lpstr>B7.3.9!Oblast_tisku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'GB7'!Oblast_tisku</vt:lpstr>
      <vt:lpstr>Obsah!Oblast_tisku</vt:lpstr>
      <vt:lpstr>B7.2.3!Posledni_abs</vt:lpstr>
      <vt:lpstr>B7.2.4!Posledni_abs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2018-04-20T07:18:37Z</cp:lastPrinted>
  <dcterms:created xsi:type="dcterms:W3CDTF">2000-10-16T14:33:05Z</dcterms:created>
  <dcterms:modified xsi:type="dcterms:W3CDTF">2024-07-09T10:51:02Z</dcterms:modified>
</cp:coreProperties>
</file>