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xl/attachedToolbars.bin" ContentType="application/vnd.ms-excel.attachedToolbars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 codeName="ThisWorkbook"/>
  <mc:AlternateContent xmlns:mc="http://schemas.openxmlformats.org/markup-compatibility/2006">
    <mc:Choice Requires="x15">
      <x15ac:absPath xmlns:x15ac="http://schemas.microsoft.com/office/spreadsheetml/2010/11/ac" url="O:\Sekce_V\521_oddělení\Vývojová ročenka 2023\Vývojová ročenka 2023 web\"/>
    </mc:Choice>
  </mc:AlternateContent>
  <xr:revisionPtr revIDLastSave="0" documentId="13_ncr:1_{B4F82B24-9FCA-4BCB-936B-3DF5A27288FC}" xr6:coauthVersionLast="47" xr6:coauthVersionMax="47" xr10:uidLastSave="{00000000-0000-0000-0000-000000000000}"/>
  <bookViews>
    <workbookView xWindow="-120" yWindow="-120" windowWidth="29040" windowHeight="15840" tabRatio="900" xr2:uid="{00000000-000D-0000-FFFF-FFFF00000000}"/>
  </bookViews>
  <sheets>
    <sheet name="Obsah" sheetId="1" r:id="rId1"/>
    <sheet name="B9.1.1" sheetId="3" r:id="rId2"/>
    <sheet name="B9.1.2" sheetId="4" r:id="rId3"/>
    <sheet name="B9.1.3" sheetId="5" r:id="rId4"/>
    <sheet name="B9.1.4" sheetId="6" r:id="rId5"/>
    <sheet name="B9.1.5" sheetId="21" r:id="rId6"/>
    <sheet name="B9.1.6" sheetId="22" r:id="rId7"/>
    <sheet name="B9.1.7" sheetId="39" r:id="rId8"/>
    <sheet name="B9.1.8" sheetId="41" r:id="rId9"/>
    <sheet name="B9.1.9" sheetId="40" r:id="rId10"/>
    <sheet name="B9.1.10" sheetId="42" r:id="rId11"/>
    <sheet name="B9.2.1" sheetId="15" r:id="rId12"/>
    <sheet name="B9.2.2" sheetId="17" r:id="rId13"/>
    <sheet name="B9.2.3" sheetId="32" r:id="rId14"/>
    <sheet name="B9.2.4" sheetId="19" r:id="rId15"/>
    <sheet name="B9.3.1" sheetId="23" r:id="rId16"/>
    <sheet name="B9.3.2" sheetId="27" r:id="rId17"/>
    <sheet name="B9.3.3" sheetId="28" r:id="rId18"/>
    <sheet name="B9.3.4" sheetId="29" r:id="rId19"/>
    <sheet name="GB1" sheetId="33" r:id="rId20"/>
    <sheet name="GB2" sheetId="34" r:id="rId21"/>
    <sheet name="GB3" sheetId="35" r:id="rId22"/>
    <sheet name="GB4" sheetId="36" r:id="rId23"/>
    <sheet name="GB5" sheetId="37" r:id="rId24"/>
    <sheet name="GB6" sheetId="38" r:id="rId25"/>
  </sheets>
  <definedNames>
    <definedName name="data_1">'B9.1.2'!$K$12:$AD$31</definedName>
    <definedName name="data_10">#REF!</definedName>
    <definedName name="data_11">'B9.2.1'!$K$36:$AD$46</definedName>
    <definedName name="data_2">'B9.1.3'!$K$12:$AD$31</definedName>
    <definedName name="data_3">'B9.1.4'!$K$12:$AD$31</definedName>
    <definedName name="data_4" localSheetId="7">'B9.1.7'!$K$12:$AD$21</definedName>
    <definedName name="data_4" localSheetId="9">'B9.1.9'!$K$12:$AD$21</definedName>
    <definedName name="data_4">'B9.1.5'!$K$12:$AD$21</definedName>
    <definedName name="data_5">#REF!</definedName>
    <definedName name="data_6">'B9.2.2'!$K$11:$AD$32</definedName>
    <definedName name="data_7">#REF!</definedName>
    <definedName name="data_8" localSheetId="13">'B9.2.3'!$K$23:$AD$33</definedName>
    <definedName name="data_8" localSheetId="15">'B9.3.1'!$K$12:$AS$21</definedName>
    <definedName name="data_8" localSheetId="16">'B9.3.2'!$J$12:$AT$21</definedName>
    <definedName name="data_8" localSheetId="17">'B9.3.3'!$K$12:$AU$21</definedName>
    <definedName name="data_8" localSheetId="18">'B9.3.4'!$K$12:$AU$21</definedName>
    <definedName name="data_8" localSheetId="19">'GB1'!$J$30:$X$33</definedName>
    <definedName name="data_8" localSheetId="20">'GB2'!$J$30:$X$31</definedName>
    <definedName name="data_8" localSheetId="21">'GB3'!$J$30:$X$31</definedName>
    <definedName name="data_8" localSheetId="22">'GB4'!$J$31:$X$32</definedName>
    <definedName name="data_8" localSheetId="23">'GB5'!$J$31:$X$32</definedName>
    <definedName name="data_8" localSheetId="24">'GB6'!$J$31:$X$33</definedName>
    <definedName name="data_8">'B9.2.4'!$K$23:$AD$33</definedName>
    <definedName name="data_9">'B9.1.1'!$K$12:$AD$31</definedName>
    <definedName name="Datova_oblast" localSheetId="1">'B9.1.1'!$J$12:$AD$31</definedName>
    <definedName name="Datova_oblast" localSheetId="10">'B9.1.10'!$J$12:$AD$21</definedName>
    <definedName name="Datova_oblast" localSheetId="2">'B9.1.2'!$J$12:$AD$31</definedName>
    <definedName name="Datova_oblast" localSheetId="3">'B9.1.3'!$J$12:$AD$31</definedName>
    <definedName name="Datova_oblast" localSheetId="4">'B9.1.4'!$J$12:$AD$31</definedName>
    <definedName name="Datova_oblast" localSheetId="5">'B9.1.5'!$J$12:$AD$21</definedName>
    <definedName name="Datova_oblast" localSheetId="7">'B9.1.7'!$J$12:$AD$21</definedName>
    <definedName name="Datova_oblast" localSheetId="8">'B9.1.8'!$J$12:$AD$21</definedName>
    <definedName name="Datova_oblast" localSheetId="9">'B9.1.9'!$J$12:$AD$21</definedName>
    <definedName name="Datova_oblast" localSheetId="11">'B9.2.1'!$J$36:$AD$46</definedName>
    <definedName name="Datova_oblast" localSheetId="12">'B9.2.2'!$J$11:$AD$34</definedName>
    <definedName name="Datova_oblast" localSheetId="13">'B9.2.3'!$J$23:$AD$35</definedName>
    <definedName name="Datova_oblast" localSheetId="14">'B9.2.4'!$J$23:$AD$35</definedName>
    <definedName name="Datova_oblast" localSheetId="15">'B9.3.1'!$J$12:$AS$21</definedName>
    <definedName name="Datova_oblast" localSheetId="16">'B9.3.2'!$J$12:$AT$21</definedName>
    <definedName name="Datova_oblast" localSheetId="17">'B9.3.3'!$J$12:$AU$21</definedName>
    <definedName name="Datova_oblast" localSheetId="18">'B9.3.4'!$J$12:$AU$21</definedName>
    <definedName name="Datova_oblast" localSheetId="19">'GB1'!$I$30:$X$33</definedName>
    <definedName name="Datova_oblast" localSheetId="20">'GB2'!$I$30:$X$31</definedName>
    <definedName name="Datova_oblast" localSheetId="21">'GB3'!$I$30:$X$31</definedName>
    <definedName name="Datova_oblast" localSheetId="22">'GB4'!$I$31:$X$32</definedName>
    <definedName name="Datova_oblast" localSheetId="23">'GB5'!$I$31:$X$32</definedName>
    <definedName name="Datova_oblast" localSheetId="24">'GB6'!$I$31:$X$33</definedName>
    <definedName name="Datova_oblast">'B9.1.6'!$J$12:$AD$21</definedName>
    <definedName name="_xlnm.Print_Titles" localSheetId="0">Obsah!$3:$5</definedName>
    <definedName name="Novy_rok" localSheetId="1">'B9.1.1'!$AD$22:$AD$31</definedName>
    <definedName name="Novy_rok" localSheetId="2">'B9.1.2'!$AD$22:$AD$31</definedName>
    <definedName name="Novy_rok" localSheetId="3">'B9.1.3'!$AD$22:$AD$31</definedName>
    <definedName name="Novy_rok" localSheetId="4">'B9.1.4'!$AD$22:$AD$31</definedName>
    <definedName name="Novy_rok" localSheetId="5">'B9.1.5'!$AD$12:$AD$21</definedName>
    <definedName name="Novy_rok" localSheetId="7">'B9.1.7'!$AD$12:$AD$21</definedName>
    <definedName name="Novy_rok" localSheetId="9">'B9.1.9'!$AD$12:$AD$21</definedName>
    <definedName name="Novy_rok" localSheetId="11">'B9.2.1'!$AD$36:$AD$46</definedName>
    <definedName name="Novy_rok" localSheetId="12">'B9.2.2'!$AD$11:$AD$32</definedName>
    <definedName name="Novy_rok" localSheetId="13">'B9.2.3'!$AD$23:$AD$33</definedName>
    <definedName name="Novy_rok" localSheetId="14">'B9.2.4'!$AD$23:$AD$33</definedName>
    <definedName name="Novy_rok" localSheetId="15">'B9.3.1'!$AS$12:$AS$21</definedName>
    <definedName name="Novy_rok" localSheetId="16">'B9.3.2'!$AT$12:$AT$21</definedName>
    <definedName name="Novy_rok" localSheetId="17">'B9.3.3'!$AU$12:$AU$21</definedName>
    <definedName name="Novy_rok" localSheetId="18">'B9.3.4'!$AU$12:$AU$21</definedName>
    <definedName name="Novy_rok" localSheetId="19">'GB1'!$X$30:$X$33</definedName>
    <definedName name="Novy_rok" localSheetId="20">'GB2'!$X$30:$X$31</definedName>
    <definedName name="Novy_rok" localSheetId="21">'GB3'!$X$30:$X$31</definedName>
    <definedName name="Novy_rok" localSheetId="22">'GB4'!$X$31:$X$32</definedName>
    <definedName name="Novy_rok" localSheetId="23">'GB5'!$X$31:$X$32</definedName>
    <definedName name="Novy_rok" localSheetId="24">'GB6'!$X$31:$X$32</definedName>
    <definedName name="_xlnm.Print_Area" localSheetId="1">'B9.1.1'!$D$4:$AD$32</definedName>
    <definedName name="_xlnm.Print_Area" localSheetId="10">'B9.1.10'!$D$4:$AD$32</definedName>
    <definedName name="_xlnm.Print_Area" localSheetId="2">'B9.1.2'!$D$4:$AD$34</definedName>
    <definedName name="_xlnm.Print_Area" localSheetId="3">'B9.1.3'!$D$4:$AD$73</definedName>
    <definedName name="_xlnm.Print_Area" localSheetId="4">'B9.1.4'!$D$4:$AD$54</definedName>
    <definedName name="_xlnm.Print_Area" localSheetId="5">'B9.1.5'!$D$4:$AD$34</definedName>
    <definedName name="_xlnm.Print_Area" localSheetId="6">'B9.1.6'!$D$4:$AD$35</definedName>
    <definedName name="_xlnm.Print_Area" localSheetId="7">'B9.1.7'!$D$4:$AD$32</definedName>
    <definedName name="_xlnm.Print_Area" localSheetId="8">'B9.1.8'!$D$4:$AD$32</definedName>
    <definedName name="_xlnm.Print_Area" localSheetId="9">'B9.1.9'!$D$4:$AD$32</definedName>
    <definedName name="_xlnm.Print_Area" localSheetId="11">'B9.2.1'!$D$4:$AD$48</definedName>
    <definedName name="_xlnm.Print_Area" localSheetId="12">'B9.2.2'!$D$4:$AD$36</definedName>
    <definedName name="_xlnm.Print_Area" localSheetId="13">'B9.2.3'!$D$4:$AD$37</definedName>
    <definedName name="_xlnm.Print_Area" localSheetId="14">'B9.2.4'!$D$4:$AD$37</definedName>
    <definedName name="_xlnm.Print_Area" localSheetId="15">'B9.3.1'!$D$4:$AS$22</definedName>
    <definedName name="_xlnm.Print_Area" localSheetId="16">'B9.3.2'!$D$4:$AT$22</definedName>
    <definedName name="_xlnm.Print_Area" localSheetId="17">'B9.3.3'!$D$4:$AU$22</definedName>
    <definedName name="_xlnm.Print_Area" localSheetId="18">'B9.3.4'!$D$4:$AU$22</definedName>
    <definedName name="_xlnm.Print_Area" localSheetId="19">'GB1'!$D$4:$X$34</definedName>
    <definedName name="_xlnm.Print_Area" localSheetId="20">'GB2'!$D$4:$X$32</definedName>
    <definedName name="_xlnm.Print_Area" localSheetId="21">'GB3'!$D$4:$X$32</definedName>
    <definedName name="_xlnm.Print_Area" localSheetId="22">'GB4'!$D$4:$X$33</definedName>
    <definedName name="_xlnm.Print_Area" localSheetId="23">'GB5'!$D$4:$X$33</definedName>
    <definedName name="_xlnm.Print_Area" localSheetId="24">'GB6'!$D$4:$X$34</definedName>
    <definedName name="_xlnm.Print_Area" localSheetId="0">Obsah!$A$3:$E$56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7" i="1" l="1"/>
  <c r="C25" i="1"/>
  <c r="C23" i="1"/>
  <c r="C21" i="1"/>
  <c r="C55" i="1" l="1"/>
  <c r="C51" i="1"/>
  <c r="C53" i="1"/>
  <c r="C49" i="1"/>
  <c r="C47" i="1"/>
  <c r="C45" i="1"/>
  <c r="C43" i="1"/>
  <c r="C33" i="1"/>
  <c r="C19" i="1"/>
  <c r="C41" i="1"/>
  <c r="C39" i="1"/>
  <c r="C37" i="1"/>
  <c r="C35" i="1"/>
  <c r="C31" i="1"/>
  <c r="C17" i="1"/>
  <c r="C29" i="1"/>
  <c r="C15" i="1"/>
  <c r="C13" i="1"/>
  <c r="C11" i="1"/>
  <c r="C9" i="1"/>
</calcChain>
</file>

<file path=xl/sharedStrings.xml><?xml version="1.0" encoding="utf-8"?>
<sst xmlns="http://schemas.openxmlformats.org/spreadsheetml/2006/main" count="3446" uniqueCount="236">
  <si>
    <t>Text</t>
  </si>
  <si>
    <t>Tabulka 1</t>
  </si>
  <si>
    <t>Tabulka 2</t>
  </si>
  <si>
    <t>Tabulka 3</t>
  </si>
  <si>
    <t>Tabulka 4</t>
  </si>
  <si>
    <t>Tabulka 5</t>
  </si>
  <si>
    <t xml:space="preserve">   </t>
  </si>
  <si>
    <t>Zdroje dat jsou uvedeny v zápatí jednotlivých tabulek</t>
  </si>
  <si>
    <t>Druh postižení</t>
  </si>
  <si>
    <t xml:space="preserve">. </t>
  </si>
  <si>
    <t>v tom</t>
  </si>
  <si>
    <t>tělesně postižené</t>
  </si>
  <si>
    <t>.</t>
  </si>
  <si>
    <t>1)</t>
  </si>
  <si>
    <t>z toho žáci učící se</t>
  </si>
  <si>
    <t xml:space="preserve"> angličtinu</t>
  </si>
  <si>
    <t xml:space="preserve"> francouzštinu</t>
  </si>
  <si>
    <t xml:space="preserve"> němčinu</t>
  </si>
  <si>
    <t xml:space="preserve"> ruštinu</t>
  </si>
  <si>
    <t xml:space="preserve"> španělštinu</t>
  </si>
  <si>
    <t xml:space="preserve"> italštinu</t>
  </si>
  <si>
    <t xml:space="preserve"> latinu</t>
  </si>
  <si>
    <t xml:space="preserve"> klasickou řečtinu</t>
  </si>
  <si>
    <t xml:space="preserve"> jiný evropský jazyk</t>
  </si>
  <si>
    <t xml:space="preserve"> jiný cizí jazyk</t>
  </si>
  <si>
    <r>
      <t>Žáci celkem</t>
    </r>
    <r>
      <rPr>
        <b/>
        <vertAlign val="superscript"/>
        <sz val="10"/>
        <rFont val="Arial Narrow"/>
        <family val="2"/>
        <charset val="238"/>
      </rPr>
      <t>1)</t>
    </r>
  </si>
  <si>
    <r>
      <t>Studenti celkem</t>
    </r>
    <r>
      <rPr>
        <b/>
        <vertAlign val="superscript"/>
        <sz val="10"/>
        <rFont val="Arial Narrow"/>
        <family val="2"/>
        <charset val="238"/>
      </rPr>
      <t>1)</t>
    </r>
  </si>
  <si>
    <t/>
  </si>
  <si>
    <t>2003/04</t>
  </si>
  <si>
    <t>2004/05</t>
  </si>
  <si>
    <t>2005/06</t>
  </si>
  <si>
    <t>2006/07</t>
  </si>
  <si>
    <t>Komentáře:</t>
  </si>
  <si>
    <t>Každý žák je započítán pouze jednou bez ohledu na to, kolika cizím jazykům se učí.</t>
  </si>
  <si>
    <t>2007/08</t>
  </si>
  <si>
    <t>Individuálně integrovaní žáci celkem</t>
  </si>
  <si>
    <t>Źáci v denní formě vzdělávání</t>
  </si>
  <si>
    <t>Studenti v denní formě vzdělávání</t>
  </si>
  <si>
    <t>Individuálně integrované děti celkem</t>
  </si>
  <si>
    <t>Tabulka 7</t>
  </si>
  <si>
    <t>Tabulka 8</t>
  </si>
  <si>
    <t>Tabulka 9</t>
  </si>
  <si>
    <t>Tabulka 10</t>
  </si>
  <si>
    <t>Tabulka 11</t>
  </si>
  <si>
    <t>Tabulka 6</t>
  </si>
  <si>
    <t>2008/09</t>
  </si>
  <si>
    <t>Data pouze za denní formu vzdělávání.</t>
  </si>
  <si>
    <t>Základní školy – učitelé cizích jazyků (přepočtení na plně zaměstnané)</t>
  </si>
  <si>
    <t xml:space="preserve"> anglický</t>
  </si>
  <si>
    <t xml:space="preserve"> francouzský</t>
  </si>
  <si>
    <t xml:space="preserve"> německý</t>
  </si>
  <si>
    <t xml:space="preserve"> ruský</t>
  </si>
  <si>
    <t xml:space="preserve"> španělský</t>
  </si>
  <si>
    <t xml:space="preserve"> italský</t>
  </si>
  <si>
    <t xml:space="preserve"> latinský</t>
  </si>
  <si>
    <t xml:space="preserve"> jiný evropský</t>
  </si>
  <si>
    <t xml:space="preserve"> jiný</t>
  </si>
  <si>
    <t>Jazyk</t>
  </si>
  <si>
    <t>Celkem</t>
  </si>
  <si>
    <t>20003/04</t>
  </si>
  <si>
    <t>počet</t>
  </si>
  <si>
    <t>z toho bez kvalifikace</t>
  </si>
  <si>
    <t>Střední školy – učitelé cizích jazyků (přepočtení na plně zaměstnané)</t>
  </si>
  <si>
    <t>Konzervatoře – učitelé cizích jazyků (přepočtení na plně zaměstnané)</t>
  </si>
  <si>
    <t>Vyšší odborné školy – učitelé cizích jazyků (přepočtení na plně zaměstnané)</t>
  </si>
  <si>
    <t>B9 Tematické tabulky</t>
  </si>
  <si>
    <t>Tab. B9.3.4:</t>
  </si>
  <si>
    <t>Tab. B9.1.1:</t>
  </si>
  <si>
    <t>Tab. B9.1.2:</t>
  </si>
  <si>
    <t>Tab. B9.1.3:</t>
  </si>
  <si>
    <t>Tab. B9.1.4:</t>
  </si>
  <si>
    <t>Tab. B9.1.5:</t>
  </si>
  <si>
    <t>Tab. B9.1.6:</t>
  </si>
  <si>
    <t>Tab. B9.2.1:</t>
  </si>
  <si>
    <t>Tab. B9.2.3:</t>
  </si>
  <si>
    <t>Tab. B9.3.1:</t>
  </si>
  <si>
    <t>Tab. B9.3.2:</t>
  </si>
  <si>
    <t>Tab. B9.3.3:</t>
  </si>
  <si>
    <t>Speciální třídy včetně tříd ve školách zřízených pro děti se SVP.</t>
  </si>
  <si>
    <t>Žáci v denní formě
 vzdělávání</t>
  </si>
  <si>
    <t>Tab. B9.2.2:</t>
  </si>
  <si>
    <t>Tab. B9.2.4:</t>
  </si>
  <si>
    <t>Tabulka 12</t>
  </si>
  <si>
    <t>Tabulka 13</t>
  </si>
  <si>
    <t>Tabulka 14</t>
  </si>
  <si>
    <t>2)</t>
  </si>
  <si>
    <t>Každý student je započítán pouze jednou bez ohledu na to, kolika cizím jazykům se učí.</t>
  </si>
  <si>
    <t>z toho studenti učící se</t>
  </si>
  <si>
    <t>2009/10</t>
  </si>
  <si>
    <t>Zdravotně postižené a znevýhodněné děti a žáci v regionálním školství</t>
  </si>
  <si>
    <t>Žáci v regionálním školství učící se cizí jazyky</t>
  </si>
  <si>
    <t>Z toho dívky</t>
  </si>
  <si>
    <r>
      <t>Z toho dívky</t>
    </r>
    <r>
      <rPr>
        <b/>
        <vertAlign val="superscript"/>
        <sz val="10"/>
        <rFont val="Arial Narrow"/>
        <family val="2"/>
        <charset val="238"/>
      </rPr>
      <t>1)</t>
    </r>
  </si>
  <si>
    <r>
      <t xml:space="preserve">Z toho dívky </t>
    </r>
    <r>
      <rPr>
        <b/>
        <vertAlign val="superscript"/>
        <sz val="10"/>
        <rFont val="Arial Narrow"/>
        <family val="2"/>
        <charset val="238"/>
      </rPr>
      <t>1),2)</t>
    </r>
  </si>
  <si>
    <t>Průměrný počet jazyků na žáka ZŠ</t>
  </si>
  <si>
    <t>Průměrný počet jazyků na žáka učícího se cizí jazyk</t>
  </si>
  <si>
    <t> . </t>
  </si>
  <si>
    <t>2010/11</t>
  </si>
  <si>
    <t>Obrazová příloha</t>
  </si>
  <si>
    <t>Graf 1</t>
  </si>
  <si>
    <t>Graf 2</t>
  </si>
  <si>
    <t>Graf 3</t>
  </si>
  <si>
    <t>Graf 4</t>
  </si>
  <si>
    <t>Graf 5</t>
  </si>
  <si>
    <t>Graf 6</t>
  </si>
  <si>
    <t>Obr. B1:</t>
  </si>
  <si>
    <t>Obr. B2:</t>
  </si>
  <si>
    <t>Obr. B6:</t>
  </si>
  <si>
    <t>Obr. B5:</t>
  </si>
  <si>
    <t>Obr. B4:</t>
  </si>
  <si>
    <t>Obr. B3:</t>
  </si>
  <si>
    <t xml:space="preserve"> anglický jazyk</t>
  </si>
  <si>
    <t xml:space="preserve"> německý jazyk</t>
  </si>
  <si>
    <t xml:space="preserve"> francouzský jazyk</t>
  </si>
  <si>
    <t xml:space="preserve"> ruský jazyk</t>
  </si>
  <si>
    <t>2011/12</t>
  </si>
  <si>
    <t>Obsah</t>
  </si>
  <si>
    <t>Zdroj: databáze MŠMT</t>
  </si>
  <si>
    <t>2012/13</t>
  </si>
  <si>
    <t>2013/14</t>
  </si>
  <si>
    <t>počet dětí v MŠ</t>
  </si>
  <si>
    <t>počet žáků ZŠ</t>
  </si>
  <si>
    <t>Tab. B9.1.7:</t>
  </si>
  <si>
    <t>Tab. B9.1.8:</t>
  </si>
  <si>
    <t>Tab. B9.1.9:</t>
  </si>
  <si>
    <t>Tab. B9.1.10:</t>
  </si>
  <si>
    <t>2014/15</t>
  </si>
  <si>
    <t>z toho, kde se žáci učí</t>
  </si>
  <si>
    <t xml:space="preserve">Střední školy, denní forma vzdělávání – školy, žáci učící se cizí jazyky </t>
  </si>
  <si>
    <t xml:space="preserve">Základní školy – školy, žáci učící se cizí jazyky </t>
  </si>
  <si>
    <t>z toho cizí jazyk jako první jazyk</t>
  </si>
  <si>
    <t>Školy celkem</t>
  </si>
  <si>
    <t>1),3)</t>
  </si>
  <si>
    <t>Z toho první jazyk</t>
  </si>
  <si>
    <t>2015/16</t>
  </si>
  <si>
    <t>Z toho žáci na 1. stupni</t>
  </si>
  <si>
    <t xml:space="preserve">Z toho ženy </t>
  </si>
  <si>
    <t>Údaje se od školního roku 2015/16 již nesledují.</t>
  </si>
  <si>
    <t>2016/17</t>
  </si>
  <si>
    <t>Od školního roku 2016/17 se sledují pouze žáci se "závažnými vadami řeči", se "závažnými poruchami chování" a "závažnými vývojovými poruchami učení".</t>
  </si>
  <si>
    <t>3)</t>
  </si>
  <si>
    <t>Od školního roku 2016/17 se sledují pouze děti se "závažnými vadami řeči", se "závažnými vývojovými poruchami chování"</t>
  </si>
  <si>
    <t>Od školního roku 2016/17 se sledují pouze děti se "závažnými vadami řeči", se "závažnými vývojovými poruchami chování".</t>
  </si>
  <si>
    <t>2017/18</t>
  </si>
  <si>
    <t>Učitelé v regionálním školství učící cizí jazyky (pouze do školního roku 2014/15)</t>
  </si>
  <si>
    <t>2018/19</t>
  </si>
  <si>
    <r>
      <t>61</t>
    </r>
    <r>
      <rPr>
        <b/>
        <vertAlign val="superscript"/>
        <sz val="10"/>
        <rFont val="Arial Narrow"/>
        <family val="2"/>
        <charset val="238"/>
      </rPr>
      <t>3)</t>
    </r>
  </si>
  <si>
    <t>2019/20</t>
  </si>
  <si>
    <r>
      <t>33</t>
    </r>
    <r>
      <rPr>
        <b/>
        <vertAlign val="superscript"/>
        <sz val="10"/>
        <rFont val="Arial Narrow"/>
        <family val="2"/>
        <charset val="238"/>
      </rPr>
      <t>3)</t>
    </r>
  </si>
  <si>
    <r>
      <t>81</t>
    </r>
    <r>
      <rPr>
        <b/>
        <vertAlign val="superscript"/>
        <sz val="10"/>
        <rFont val="Arial Narrow"/>
        <family val="2"/>
        <charset val="238"/>
      </rPr>
      <t>3)</t>
    </r>
  </si>
  <si>
    <t>Od školního roku 2018/19 jsou v celku zahrnuti/y žáci/dívky s poruchami chování. Tyto poruchy nejsou samostatně vykazovány, proto součet za jednotlivé druhy postižení neodpovídá celkovému počtu žáků/dívek.</t>
  </si>
  <si>
    <r>
      <t>39</t>
    </r>
    <r>
      <rPr>
        <b/>
        <vertAlign val="superscript"/>
        <sz val="10"/>
        <rFont val="Arial Narrow"/>
        <family val="2"/>
        <charset val="238"/>
      </rPr>
      <t>3)</t>
    </r>
  </si>
  <si>
    <t>Speciální třídy včetně tříd ve školách zřízených pro žáky se SVP.</t>
  </si>
  <si>
    <t>2020/21</t>
  </si>
  <si>
    <t>Individuální integrace do běžných tříd mateřských škol – děti se zdravotním postižením</t>
  </si>
  <si>
    <t xml:space="preserve">Speciální třídy mateřských škol – děti se zdravotním postižením </t>
  </si>
  <si>
    <t>v tom s postižením</t>
  </si>
  <si>
    <t>mentálním</t>
  </si>
  <si>
    <t>sluchovým</t>
  </si>
  <si>
    <t>zrakovým</t>
  </si>
  <si>
    <r>
      <t>vadami řeči</t>
    </r>
    <r>
      <rPr>
        <vertAlign val="superscript"/>
        <sz val="10"/>
        <rFont val="Arial Narrow"/>
        <family val="2"/>
        <charset val="238"/>
      </rPr>
      <t>1)</t>
    </r>
  </si>
  <si>
    <t>více vadami</t>
  </si>
  <si>
    <t>vývojovými poruchami učení</t>
  </si>
  <si>
    <r>
      <t>vývojovými poruchami chování</t>
    </r>
    <r>
      <rPr>
        <vertAlign val="superscript"/>
        <sz val="10"/>
        <rFont val="Arial Narrow"/>
        <family val="2"/>
        <charset val="238"/>
      </rPr>
      <t>1)</t>
    </r>
  </si>
  <si>
    <t>poruchami autistického spektra</t>
  </si>
  <si>
    <t>Individuální integrace do běžných tříd základních škol – žáci se zdravotním postižením</t>
  </si>
  <si>
    <r>
      <t>Děti se zdravotním postižením celkem</t>
    </r>
    <r>
      <rPr>
        <b/>
        <vertAlign val="superscript"/>
        <sz val="10"/>
        <rFont val="Arial Narrow"/>
        <family val="2"/>
        <charset val="238"/>
      </rPr>
      <t>1)</t>
    </r>
  </si>
  <si>
    <t>Speciální třídy základních škol – žáci se zdravotním postižením</t>
  </si>
  <si>
    <r>
      <t>Žáci se zdravotním postižením celkem</t>
    </r>
    <r>
      <rPr>
        <b/>
        <vertAlign val="superscript"/>
        <sz val="10"/>
        <rFont val="Arial Narrow"/>
        <family val="2"/>
        <charset val="238"/>
      </rPr>
      <t>1)</t>
    </r>
  </si>
  <si>
    <r>
      <t>Individuálně integrovaní žáci celkem</t>
    </r>
    <r>
      <rPr>
        <b/>
        <vertAlign val="superscript"/>
        <sz val="10"/>
        <rFont val="Arial Narrow"/>
        <family val="2"/>
        <charset val="238"/>
      </rPr>
      <t>1)</t>
    </r>
  </si>
  <si>
    <t>Individuální integrace do běžných tříd středních škol – žáci se zdravotním postižením</t>
  </si>
  <si>
    <t>Speciální třídy středních škol – žáci se zdravotním postižením</t>
  </si>
  <si>
    <r>
      <t>vývojovými poruchami učení</t>
    </r>
    <r>
      <rPr>
        <vertAlign val="superscript"/>
        <sz val="10"/>
        <rFont val="Arial Narrow"/>
        <family val="2"/>
        <charset val="238"/>
      </rPr>
      <t>1)</t>
    </r>
  </si>
  <si>
    <r>
      <t>vadami řeči</t>
    </r>
    <r>
      <rPr>
        <vertAlign val="superscript"/>
        <sz val="10"/>
        <rFont val="Arial Narrow"/>
        <family val="2"/>
        <charset val="238"/>
      </rPr>
      <t>2)</t>
    </r>
  </si>
  <si>
    <r>
      <t>vývojovými poruchami učení</t>
    </r>
    <r>
      <rPr>
        <vertAlign val="superscript"/>
        <sz val="10"/>
        <rFont val="Arial Narrow"/>
        <family val="2"/>
        <charset val="238"/>
      </rPr>
      <t>2)</t>
    </r>
  </si>
  <si>
    <r>
      <t>vývojovými poruchami chování</t>
    </r>
    <r>
      <rPr>
        <vertAlign val="superscript"/>
        <sz val="10"/>
        <rFont val="Arial Narrow"/>
        <family val="2"/>
        <charset val="238"/>
      </rPr>
      <t>2)</t>
    </r>
  </si>
  <si>
    <t>Individuální integrace do běžných škol konzervatoří – žáci se zdravotním postižením</t>
  </si>
  <si>
    <t>Speciální konzervatoř – žáci se zdravotním postižením</t>
  </si>
  <si>
    <t>Zdravotně postižení žáci
na 1. stupni ZŠ</t>
  </si>
  <si>
    <t>Zdravotně postižení žáci 
na 2. stupni ZŠ</t>
  </si>
  <si>
    <r>
      <t>vadami řeči</t>
    </r>
    <r>
      <rPr>
        <vertAlign val="superscript"/>
        <sz val="10"/>
        <rFont val="Arial Narrow"/>
        <family val="2"/>
        <charset val="238"/>
      </rPr>
      <t>3)</t>
    </r>
  </si>
  <si>
    <r>
      <t>vývojovými poruchami učení</t>
    </r>
    <r>
      <rPr>
        <vertAlign val="superscript"/>
        <sz val="10"/>
        <rFont val="Arial Narrow"/>
        <family val="2"/>
        <charset val="238"/>
      </rPr>
      <t>3)</t>
    </r>
  </si>
  <si>
    <r>
      <t>vývojovými poruchami chování</t>
    </r>
    <r>
      <rPr>
        <vertAlign val="superscript"/>
        <sz val="10"/>
        <rFont val="Arial Narrow"/>
        <family val="2"/>
        <charset val="238"/>
      </rPr>
      <t>3)</t>
    </r>
  </si>
  <si>
    <r>
      <t>Žáci se zdravotním postižením celkem</t>
    </r>
    <r>
      <rPr>
        <b/>
        <vertAlign val="superscript"/>
        <sz val="10"/>
        <rFont val="Arial Narrow"/>
        <family val="2"/>
        <charset val="238"/>
      </rPr>
      <t>1),2)</t>
    </r>
  </si>
  <si>
    <r>
      <t>Individuálně integrovaní studenti celkem</t>
    </r>
    <r>
      <rPr>
        <b/>
        <vertAlign val="superscript"/>
        <sz val="10"/>
        <rFont val="Arial Narrow"/>
        <family val="2"/>
        <charset val="238"/>
      </rPr>
      <t>1)</t>
    </r>
  </si>
  <si>
    <r>
      <t>Z toho ženy</t>
    </r>
    <r>
      <rPr>
        <b/>
        <vertAlign val="superscript"/>
        <sz val="10"/>
        <rFont val="Arial Narrow"/>
        <family val="2"/>
        <charset val="238"/>
      </rPr>
      <t>1)</t>
    </r>
  </si>
  <si>
    <t>Individuální integrace do běžných skupin vyšších odborných škol – studenti se zdravotním postižením</t>
  </si>
  <si>
    <t>vývojovými poruchami chování</t>
  </si>
  <si>
    <t>Od školního roku 2016/17 se sledují pouze studenti se "závažnými vadami řeči" a "závažnými vývojovými poruchami učení".</t>
  </si>
  <si>
    <t>Speciální skupiny vyšších odborných škol – studenti se zdravotním postižením</t>
  </si>
  <si>
    <t>Studenti se zdravotním postižením celkem</t>
  </si>
  <si>
    <t>vadami řeči</t>
  </si>
  <si>
    <t>Průměrný počet jazyků na žáka SŠ</t>
  </si>
  <si>
    <t xml:space="preserve">Konzervatoře, denní forma vzdělávání – žáci učící se cizí jazyky </t>
  </si>
  <si>
    <t>Průměrný počet jazyků na žáka konzervatoře</t>
  </si>
  <si>
    <t>Vyšší odborné školy, denní forma vzdělávání – studenti učící se cizí jazyky</t>
  </si>
  <si>
    <t>Průměrný počet jazyků na studenta VOŠ</t>
  </si>
  <si>
    <t>Průměrný počet jazyků na studenta učícího se cizí jazyk</t>
  </si>
  <si>
    <t>počet individuálně integrovaných dětí do běžných tříd MŠ</t>
  </si>
  <si>
    <t>počet dětí ve speciálních třídách MŠ</t>
  </si>
  <si>
    <t>podíl dětí se zdravotním postižením na celkovém počtu dětí v MŠ</t>
  </si>
  <si>
    <t xml:space="preserve">počet individuálně integrovaných žáků do běžných tříd ZŠ </t>
  </si>
  <si>
    <t>počet žáků ve speciálních třídách ZŠ</t>
  </si>
  <si>
    <t>podíl žáků se zdravotním postižením na celkovém počtu žáků v ZŠ</t>
  </si>
  <si>
    <t>Děti se zdravotním postižením – podíl na celkovém počtu dětí v mateřských školách</t>
  </si>
  <si>
    <t>Žáci se zdravotním postižením – podíl na celkovém počtu žáků v základních školách</t>
  </si>
  <si>
    <t>počet žáků ve speciálních třídách SŠ</t>
  </si>
  <si>
    <t>počet žáků v denní formě vzdělávání</t>
  </si>
  <si>
    <t>Žáci se zdravotním postižením – podíl na celkovém počtu žáků ve středních školách v denní formě vzdělávání</t>
  </si>
  <si>
    <t>počet individuálně integrovaných žáků do běžných tříd SŠ</t>
  </si>
  <si>
    <t>podíl žáků se zdravotním postižením na celkovém počtu žáků v SŠ v denní formě vzdělávání</t>
  </si>
  <si>
    <t>průměrný počet jazyků na počet žáků učících se cizí jazyk</t>
  </si>
  <si>
    <t>průměrný počet jazyků na počet studentů učících se cizí jazyk</t>
  </si>
  <si>
    <t>tělesným</t>
  </si>
  <si>
    <t>Do školního roku 2018/19 celkem děti s vývojovými poruchami učení a chování.</t>
  </si>
  <si>
    <r>
      <t>vývojovými poruchami chování</t>
    </r>
    <r>
      <rPr>
        <vertAlign val="superscript"/>
        <sz val="10"/>
        <rFont val="Arial Narrow"/>
        <family val="2"/>
        <charset val="238"/>
      </rPr>
      <t>1),2)</t>
    </r>
  </si>
  <si>
    <r>
      <t>vývojovými poruchami chování</t>
    </r>
    <r>
      <rPr>
        <vertAlign val="superscript"/>
        <sz val="10"/>
        <rFont val="Arial Narrow"/>
        <family val="2"/>
        <charset val="238"/>
      </rPr>
      <t>2),3)</t>
    </r>
  </si>
  <si>
    <t xml:space="preserve"> španělský jazyk</t>
  </si>
  <si>
    <t xml:space="preserve"> italský jazyk</t>
  </si>
  <si>
    <t xml:space="preserve"> latinský jazyk</t>
  </si>
  <si>
    <t>2021/22</t>
  </si>
  <si>
    <t xml:space="preserve">      </t>
  </si>
  <si>
    <t xml:space="preserve">       </t>
  </si>
  <si>
    <t xml:space="preserve">  </t>
  </si>
  <si>
    <t>2022/23</t>
  </si>
  <si>
    <r>
      <t>Z toho žáci vyžadující zvýšené výdaje</t>
    </r>
    <r>
      <rPr>
        <b/>
        <vertAlign val="superscript"/>
        <sz val="10"/>
        <rFont val="Arial Narrow"/>
        <family val="2"/>
        <charset val="238"/>
      </rPr>
      <t>2)</t>
    </r>
  </si>
  <si>
    <t xml:space="preserve">Přechod na systém podpůrných opatření v rámci inkluzivního vzdělávání. </t>
  </si>
  <si>
    <t xml:space="preserve"> </t>
  </si>
  <si>
    <t>ve školním roce 2013/14 až 2023/24 – podle druhu postižení</t>
  </si>
  <si>
    <t>2023/24</t>
  </si>
  <si>
    <t>ve školním roce 2013/14 až 2023/24</t>
  </si>
  <si>
    <t>ve školním roce 2013/14 až 2023/24 – podle jazyka</t>
  </si>
  <si>
    <t xml:space="preserve"> ve školním roce 2013/14 až 2023/24</t>
  </si>
  <si>
    <t>Základní školy – žáci učící se cizí jazyky ve školním roce 2013/14 až 2023/24</t>
  </si>
  <si>
    <t>Střední školy, denní forma vzdělávání – žáci učící se cizí jazyky ve školním roce 2013/14 až 2023/24</t>
  </si>
  <si>
    <t>VOŠ, denní forma vzdělávání – studenti učící se cizí jazyky ve školním roce 2013/14 až 2023/24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</si>
</sst>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164" formatCode="#,##0.0_ ;[Red]\-#,##0.0\ ;\-\ "/>
    <numFmt numFmtId="165" formatCode="0.0%"/>
    <numFmt numFmtId="166" formatCode="#,##0_ ;[Red]\-#,##0\ ;\–\ "/>
    <numFmt numFmtId="167" formatCode="#,##0.0_ ;[Red]\-#,##0.0\ ;\–\ "/>
    <numFmt numFmtId="168" formatCode="#,##0.00_ ;[Red]\-#,##0.0\ ;\–\ "/>
    <numFmt numFmtId="169" formatCode="#,##0.00_ ;[Red]\-#,##0.00\ ;\–\ "/>
  </numFmts>
  <fonts count="33" x14ac:knownFonts="1">
    <font>
      <sz val="10"/>
      <name val="Arial CE"/>
      <charset val="238"/>
    </font>
    <font>
      <sz val="10"/>
      <name val="Arial CE"/>
      <charset val="238"/>
    </font>
    <font>
      <b/>
      <sz val="10"/>
      <color indexed="18"/>
      <name val="Arial Narrow"/>
      <family val="2"/>
      <charset val="238"/>
    </font>
    <font>
      <b/>
      <sz val="14"/>
      <color indexed="18"/>
      <name val="Arial Narrow"/>
      <family val="2"/>
      <charset val="238"/>
    </font>
    <font>
      <b/>
      <sz val="12"/>
      <color indexed="18"/>
      <name val="Arial Narrow"/>
      <family val="2"/>
      <charset val="238"/>
    </font>
    <font>
      <sz val="9"/>
      <color indexed="18"/>
      <name val="Arial Narrow"/>
      <family val="2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b/>
      <sz val="10"/>
      <name val="Arial Narrow"/>
      <family val="2"/>
    </font>
    <font>
      <b/>
      <sz val="12"/>
      <name val="Arial Narrow"/>
      <family val="2"/>
      <charset val="238"/>
    </font>
    <font>
      <sz val="9"/>
      <name val="Arial Narrow"/>
      <family val="2"/>
      <charset val="238"/>
    </font>
    <font>
      <sz val="12"/>
      <name val="Arial Narrow"/>
      <family val="2"/>
      <charset val="238"/>
    </font>
    <font>
      <b/>
      <vertAlign val="superscript"/>
      <sz val="10"/>
      <name val="Arial Narrow"/>
      <family val="2"/>
    </font>
    <font>
      <sz val="10"/>
      <name val="Arial Narrow"/>
      <family val="2"/>
    </font>
    <font>
      <i/>
      <sz val="8"/>
      <name val="Arial Narrow"/>
      <family val="2"/>
      <charset val="238"/>
    </font>
    <font>
      <i/>
      <sz val="9"/>
      <name val="Arial Narrow"/>
      <family val="2"/>
      <charset val="238"/>
    </font>
    <font>
      <i/>
      <vertAlign val="superscript"/>
      <sz val="8"/>
      <name val="Arial Narrow"/>
      <family val="2"/>
      <charset val="238"/>
    </font>
    <font>
      <sz val="9"/>
      <name val="Arial CE"/>
      <charset val="238"/>
    </font>
    <font>
      <b/>
      <sz val="11"/>
      <name val="Arial Narrow"/>
      <family val="2"/>
      <charset val="238"/>
    </font>
    <font>
      <b/>
      <vertAlign val="superscript"/>
      <sz val="10"/>
      <name val="Arial Narrow"/>
      <family val="2"/>
      <charset val="238"/>
    </font>
    <font>
      <sz val="8"/>
      <name val="Arial CE"/>
      <charset val="238"/>
    </font>
    <font>
      <b/>
      <sz val="16"/>
      <color indexed="10"/>
      <name val="Arial Narrow"/>
      <family val="2"/>
      <charset val="238"/>
    </font>
    <font>
      <sz val="22"/>
      <name val="Arial Narrow"/>
      <family val="2"/>
      <charset val="238"/>
    </font>
    <font>
      <vertAlign val="superscript"/>
      <sz val="12"/>
      <name val="Arial Narrow"/>
      <family val="2"/>
      <charset val="238"/>
    </font>
    <font>
      <b/>
      <i/>
      <sz val="8"/>
      <name val="Arial Narrow"/>
      <family val="2"/>
      <charset val="238"/>
    </font>
    <font>
      <b/>
      <i/>
      <sz val="9"/>
      <name val="Arial Narrow"/>
      <family val="2"/>
      <charset val="238"/>
    </font>
    <font>
      <b/>
      <i/>
      <vertAlign val="superscript"/>
      <sz val="8"/>
      <name val="Arial Narrow"/>
      <family val="2"/>
      <charset val="238"/>
    </font>
    <font>
      <sz val="11"/>
      <name val="Arial Narrow"/>
      <family val="2"/>
      <charset val="238"/>
    </font>
    <font>
      <b/>
      <sz val="10"/>
      <color indexed="62"/>
      <name val="Arial Narrow"/>
      <family val="2"/>
      <charset val="238"/>
    </font>
    <font>
      <i/>
      <sz val="10"/>
      <name val="Arial Narrow"/>
      <family val="2"/>
      <charset val="238"/>
    </font>
    <font>
      <vertAlign val="superscript"/>
      <sz val="10"/>
      <name val="Arial Narrow"/>
      <family val="2"/>
      <charset val="238"/>
    </font>
    <font>
      <sz val="10"/>
      <color rgb="FFFF0000"/>
      <name val="Arial Narrow"/>
      <family val="2"/>
      <charset val="238"/>
    </font>
    <font>
      <i/>
      <vertAlign val="superscript"/>
      <sz val="10"/>
      <name val="Arial Narrow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44">
    <border>
      <left/>
      <right/>
      <top/>
      <bottom/>
      <diagonal/>
    </border>
    <border>
      <left/>
      <right/>
      <top/>
      <bottom style="hair">
        <color indexed="61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double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hair">
        <color indexed="61"/>
      </top>
      <bottom/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9" fontId="1" fillId="0" borderId="0" applyFont="0" applyFill="0" applyBorder="0" applyAlignment="0" applyProtection="0"/>
  </cellStyleXfs>
  <cellXfs count="443">
    <xf numFmtId="0" fontId="0" fillId="0" borderId="0" xfId="0"/>
    <xf numFmtId="0" fontId="2" fillId="2" borderId="0" xfId="0" applyFont="1" applyFill="1" applyAlignment="1" applyProtection="1">
      <alignment horizontal="right"/>
      <protection hidden="1"/>
    </xf>
    <xf numFmtId="0" fontId="2" fillId="2" borderId="0" xfId="0" applyFont="1" applyFill="1" applyAlignment="1" applyProtection="1">
      <alignment horizontal="right"/>
      <protection locked="0" hidden="1"/>
    </xf>
    <xf numFmtId="0" fontId="2" fillId="2" borderId="0" xfId="0" applyFont="1" applyFill="1" applyAlignment="1" applyProtection="1">
      <alignment horizontal="right" vertical="center"/>
      <protection hidden="1"/>
    </xf>
    <xf numFmtId="0" fontId="3" fillId="2" borderId="0" xfId="0" applyFont="1" applyFill="1" applyAlignment="1" applyProtection="1">
      <alignment horizontal="centerContinuous" vertical="center"/>
      <protection hidden="1"/>
    </xf>
    <xf numFmtId="0" fontId="2" fillId="2" borderId="0" xfId="0" applyFont="1" applyFill="1" applyAlignment="1" applyProtection="1">
      <alignment horizontal="center" vertical="center"/>
      <protection hidden="1"/>
    </xf>
    <xf numFmtId="0" fontId="4" fillId="2" borderId="0" xfId="0" applyFont="1" applyFill="1" applyAlignment="1" applyProtection="1">
      <alignment horizontal="centerContinuous" vertical="top"/>
      <protection hidden="1"/>
    </xf>
    <xf numFmtId="0" fontId="2" fillId="2" borderId="1" xfId="0" applyFont="1" applyFill="1" applyBorder="1" applyAlignment="1" applyProtection="1">
      <alignment horizontal="left" vertical="center"/>
      <protection hidden="1"/>
    </xf>
    <xf numFmtId="0" fontId="2" fillId="2" borderId="1" xfId="0" applyFont="1" applyFill="1" applyBorder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left" vertical="center"/>
      <protection hidden="1"/>
    </xf>
    <xf numFmtId="0" fontId="2" fillId="2" borderId="1" xfId="0" applyFont="1" applyFill="1" applyBorder="1" applyAlignment="1" applyProtection="1">
      <alignment horizontal="right" vertical="center" wrapText="1"/>
      <protection hidden="1"/>
    </xf>
    <xf numFmtId="0" fontId="2" fillId="2" borderId="0" xfId="0" applyFont="1" applyFill="1" applyAlignment="1" applyProtection="1">
      <alignment horizontal="left"/>
      <protection hidden="1"/>
    </xf>
    <xf numFmtId="0" fontId="5" fillId="2" borderId="0" xfId="0" applyFont="1" applyFill="1" applyAlignment="1" applyProtection="1">
      <alignment horizontal="right" vertical="center"/>
      <protection hidden="1"/>
    </xf>
    <xf numFmtId="0" fontId="4" fillId="2" borderId="0" xfId="0" applyFont="1" applyFill="1" applyAlignment="1" applyProtection="1">
      <alignment horizontal="left" vertical="center"/>
      <protection hidden="1"/>
    </xf>
    <xf numFmtId="0" fontId="6" fillId="3" borderId="0" xfId="0" applyFont="1" applyFill="1" applyAlignment="1">
      <alignment horizontal="center" vertical="center"/>
    </xf>
    <xf numFmtId="0" fontId="9" fillId="0" borderId="0" xfId="0" applyFont="1" applyAlignment="1">
      <alignment vertical="center"/>
    </xf>
    <xf numFmtId="0" fontId="7" fillId="0" borderId="2" xfId="0" applyFont="1" applyBorder="1" applyAlignment="1">
      <alignment vertical="center"/>
    </xf>
    <xf numFmtId="49" fontId="7" fillId="0" borderId="2" xfId="0" applyNumberFormat="1" applyFont="1" applyBorder="1" applyAlignment="1">
      <alignment horizontal="right" vertical="center"/>
    </xf>
    <xf numFmtId="0" fontId="12" fillId="4" borderId="3" xfId="0" applyFont="1" applyFill="1" applyBorder="1" applyAlignment="1">
      <alignment horizontal="center" vertical="top"/>
    </xf>
    <xf numFmtId="49" fontId="6" fillId="4" borderId="4" xfId="0" applyNumberFormat="1" applyFont="1" applyFill="1" applyBorder="1" applyAlignment="1">
      <alignment vertical="center"/>
    </xf>
    <xf numFmtId="49" fontId="6" fillId="4" borderId="5" xfId="0" applyNumberFormat="1" applyFont="1" applyFill="1" applyBorder="1" applyAlignment="1">
      <alignment horizontal="left" vertical="center"/>
    </xf>
    <xf numFmtId="49" fontId="6" fillId="4" borderId="5" xfId="0" applyNumberFormat="1" applyFont="1" applyFill="1" applyBorder="1" applyAlignment="1">
      <alignment horizontal="right" vertical="center"/>
    </xf>
    <xf numFmtId="49" fontId="6" fillId="4" borderId="6" xfId="0" applyNumberFormat="1" applyFont="1" applyFill="1" applyBorder="1" applyAlignment="1">
      <alignment horizontal="left" vertical="center"/>
    </xf>
    <xf numFmtId="166" fontId="8" fillId="5" borderId="7" xfId="0" applyNumberFormat="1" applyFont="1" applyFill="1" applyBorder="1" applyAlignment="1">
      <alignment horizontal="right" vertical="center"/>
    </xf>
    <xf numFmtId="49" fontId="7" fillId="4" borderId="9" xfId="0" applyNumberFormat="1" applyFont="1" applyFill="1" applyBorder="1" applyAlignment="1">
      <alignment vertical="center"/>
    </xf>
    <xf numFmtId="49" fontId="7" fillId="4" borderId="10" xfId="0" applyNumberFormat="1" applyFont="1" applyFill="1" applyBorder="1" applyAlignment="1">
      <alignment horizontal="left" vertical="center" wrapText="1"/>
    </xf>
    <xf numFmtId="49" fontId="7" fillId="4" borderId="12" xfId="0" applyNumberFormat="1" applyFont="1" applyFill="1" applyBorder="1" applyAlignment="1">
      <alignment horizontal="left" vertical="center"/>
    </xf>
    <xf numFmtId="166" fontId="13" fillId="5" borderId="13" xfId="0" applyNumberFormat="1" applyFont="1" applyFill="1" applyBorder="1" applyAlignment="1">
      <alignment horizontal="right" vertical="center"/>
    </xf>
    <xf numFmtId="49" fontId="7" fillId="4" borderId="15" xfId="0" applyNumberFormat="1" applyFont="1" applyFill="1" applyBorder="1" applyAlignment="1">
      <alignment vertical="center"/>
    </xf>
    <xf numFmtId="49" fontId="7" fillId="4" borderId="16" xfId="0" applyNumberFormat="1" applyFont="1" applyFill="1" applyBorder="1" applyAlignment="1">
      <alignment horizontal="left" vertical="center"/>
    </xf>
    <xf numFmtId="0" fontId="7" fillId="4" borderId="17" xfId="0" applyFont="1" applyFill="1" applyBorder="1" applyAlignment="1">
      <alignment horizontal="left" vertical="center"/>
    </xf>
    <xf numFmtId="49" fontId="7" fillId="4" borderId="17" xfId="0" applyNumberFormat="1" applyFont="1" applyFill="1" applyBorder="1" applyAlignment="1">
      <alignment horizontal="right" vertical="center"/>
    </xf>
    <xf numFmtId="49" fontId="7" fillId="4" borderId="18" xfId="0" applyNumberFormat="1" applyFont="1" applyFill="1" applyBorder="1" applyAlignment="1">
      <alignment horizontal="left" vertical="center"/>
    </xf>
    <xf numFmtId="166" fontId="13" fillId="5" borderId="19" xfId="0" applyNumberFormat="1" applyFont="1" applyFill="1" applyBorder="1" applyAlignment="1">
      <alignment horizontal="right" vertical="center"/>
    </xf>
    <xf numFmtId="49" fontId="7" fillId="4" borderId="21" xfId="0" applyNumberFormat="1" applyFont="1" applyFill="1" applyBorder="1" applyAlignment="1">
      <alignment vertical="center"/>
    </xf>
    <xf numFmtId="49" fontId="7" fillId="4" borderId="22" xfId="0" applyNumberFormat="1" applyFont="1" applyFill="1" applyBorder="1" applyAlignment="1">
      <alignment horizontal="left" vertical="center"/>
    </xf>
    <xf numFmtId="0" fontId="7" fillId="4" borderId="23" xfId="0" applyFont="1" applyFill="1" applyBorder="1" applyAlignment="1">
      <alignment horizontal="left" vertical="center"/>
    </xf>
    <xf numFmtId="49" fontId="7" fillId="4" borderId="23" xfId="0" applyNumberFormat="1" applyFont="1" applyFill="1" applyBorder="1" applyAlignment="1">
      <alignment horizontal="right" vertical="center"/>
    </xf>
    <xf numFmtId="49" fontId="7" fillId="4" borderId="24" xfId="0" applyNumberFormat="1" applyFont="1" applyFill="1" applyBorder="1" applyAlignment="1">
      <alignment horizontal="left" vertical="center"/>
    </xf>
    <xf numFmtId="166" fontId="13" fillId="5" borderId="25" xfId="0" applyNumberFormat="1" applyFont="1" applyFill="1" applyBorder="1" applyAlignment="1">
      <alignment horizontal="right" vertical="center"/>
    </xf>
    <xf numFmtId="0" fontId="7" fillId="3" borderId="27" xfId="0" applyFont="1" applyFill="1" applyBorder="1" applyAlignment="1">
      <alignment vertical="center"/>
    </xf>
    <xf numFmtId="49" fontId="6" fillId="4" borderId="28" xfId="0" applyNumberFormat="1" applyFont="1" applyFill="1" applyBorder="1" applyAlignment="1">
      <alignment vertical="center"/>
    </xf>
    <xf numFmtId="0" fontId="15" fillId="0" borderId="31" xfId="0" applyFont="1" applyBorder="1" applyAlignment="1">
      <alignment horizontal="right"/>
    </xf>
    <xf numFmtId="0" fontId="16" fillId="0" borderId="0" xfId="0" applyFont="1" applyAlignment="1">
      <alignment horizontal="center" vertical="top"/>
    </xf>
    <xf numFmtId="0" fontId="7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vertical="center"/>
    </xf>
    <xf numFmtId="0" fontId="9" fillId="3" borderId="0" xfId="0" applyFont="1" applyFill="1" applyAlignment="1">
      <alignment vertical="center"/>
    </xf>
    <xf numFmtId="49" fontId="9" fillId="0" borderId="0" xfId="0" applyNumberFormat="1" applyFont="1" applyAlignment="1">
      <alignment vertical="center"/>
    </xf>
    <xf numFmtId="49" fontId="9" fillId="0" borderId="0" xfId="0" applyNumberFormat="1" applyFont="1" applyAlignment="1">
      <alignment vertical="top"/>
    </xf>
    <xf numFmtId="0" fontId="11" fillId="3" borderId="0" xfId="0" applyFont="1" applyFill="1" applyAlignment="1">
      <alignment vertical="center"/>
    </xf>
    <xf numFmtId="49" fontId="7" fillId="0" borderId="2" xfId="0" applyNumberFormat="1" applyFont="1" applyBorder="1" applyAlignment="1">
      <alignment vertical="center"/>
    </xf>
    <xf numFmtId="49" fontId="11" fillId="0" borderId="2" xfId="0" applyNumberFormat="1" applyFont="1" applyBorder="1" applyAlignment="1">
      <alignment vertical="center"/>
    </xf>
    <xf numFmtId="0" fontId="7" fillId="3" borderId="15" xfId="0" applyFont="1" applyFill="1" applyBorder="1" applyAlignment="1">
      <alignment vertical="center"/>
    </xf>
    <xf numFmtId="0" fontId="14" fillId="0" borderId="31" xfId="0" applyFont="1" applyBorder="1"/>
    <xf numFmtId="0" fontId="15" fillId="0" borderId="31" xfId="0" applyFont="1" applyBorder="1"/>
    <xf numFmtId="49" fontId="7" fillId="4" borderId="10" xfId="0" applyNumberFormat="1" applyFont="1" applyFill="1" applyBorder="1" applyAlignment="1">
      <alignment horizontal="left" vertical="center"/>
    </xf>
    <xf numFmtId="49" fontId="7" fillId="4" borderId="11" xfId="0" applyNumberFormat="1" applyFont="1" applyFill="1" applyBorder="1" applyAlignment="1">
      <alignment horizontal="left" vertical="center"/>
    </xf>
    <xf numFmtId="49" fontId="7" fillId="4" borderId="11" xfId="0" applyNumberFormat="1" applyFont="1" applyFill="1" applyBorder="1" applyAlignment="1">
      <alignment horizontal="right" vertical="center"/>
    </xf>
    <xf numFmtId="49" fontId="7" fillId="4" borderId="17" xfId="0" applyNumberFormat="1" applyFont="1" applyFill="1" applyBorder="1" applyAlignment="1">
      <alignment horizontal="left" vertical="center"/>
    </xf>
    <xf numFmtId="0" fontId="15" fillId="0" borderId="0" xfId="0" applyFont="1" applyAlignment="1">
      <alignment horizontal="right"/>
    </xf>
    <xf numFmtId="0" fontId="14" fillId="0" borderId="0" xfId="0" applyFont="1"/>
    <xf numFmtId="49" fontId="7" fillId="4" borderId="32" xfId="0" applyNumberFormat="1" applyFont="1" applyFill="1" applyBorder="1" applyAlignment="1">
      <alignment horizontal="right" vertical="center"/>
    </xf>
    <xf numFmtId="49" fontId="7" fillId="4" borderId="33" xfId="0" applyNumberFormat="1" applyFont="1" applyFill="1" applyBorder="1" applyAlignment="1">
      <alignment horizontal="left" vertical="center"/>
    </xf>
    <xf numFmtId="49" fontId="7" fillId="4" borderId="34" xfId="0" applyNumberFormat="1" applyFont="1" applyFill="1" applyBorder="1" applyAlignment="1">
      <alignment horizontal="left" vertical="center"/>
    </xf>
    <xf numFmtId="49" fontId="18" fillId="0" borderId="2" xfId="0" applyNumberFormat="1" applyFont="1" applyBorder="1" applyAlignment="1">
      <alignment horizontal="right" vertical="center"/>
    </xf>
    <xf numFmtId="0" fontId="7" fillId="4" borderId="32" xfId="0" applyFont="1" applyFill="1" applyBorder="1" applyAlignment="1">
      <alignment horizontal="left" vertical="center"/>
    </xf>
    <xf numFmtId="0" fontId="7" fillId="3" borderId="0" xfId="0" applyFont="1" applyFill="1" applyAlignment="1">
      <alignment horizontal="right" vertical="center"/>
    </xf>
    <xf numFmtId="0" fontId="2" fillId="2" borderId="0" xfId="0" applyFont="1" applyFill="1" applyAlignment="1" applyProtection="1">
      <alignment horizontal="right" vertical="center" wrapText="1"/>
      <protection hidden="1"/>
    </xf>
    <xf numFmtId="0" fontId="21" fillId="2" borderId="0" xfId="0" applyFont="1" applyFill="1" applyAlignment="1" applyProtection="1">
      <alignment horizontal="left"/>
      <protection hidden="1"/>
    </xf>
    <xf numFmtId="0" fontId="7" fillId="3" borderId="0" xfId="0" applyFont="1" applyFill="1" applyAlignment="1" applyProtection="1">
      <alignment vertical="center"/>
      <protection hidden="1"/>
    </xf>
    <xf numFmtId="166" fontId="13" fillId="5" borderId="35" xfId="0" applyNumberFormat="1" applyFont="1" applyFill="1" applyBorder="1" applyAlignment="1">
      <alignment horizontal="right" vertical="center"/>
    </xf>
    <xf numFmtId="0" fontId="22" fillId="3" borderId="0" xfId="0" applyFont="1" applyFill="1" applyAlignment="1">
      <alignment vertical="center"/>
    </xf>
    <xf numFmtId="166" fontId="7" fillId="3" borderId="0" xfId="0" applyNumberFormat="1" applyFont="1" applyFill="1" applyAlignment="1">
      <alignment vertical="center"/>
    </xf>
    <xf numFmtId="166" fontId="8" fillId="5" borderId="37" xfId="0" applyNumberFormat="1" applyFont="1" applyFill="1" applyBorder="1" applyAlignment="1">
      <alignment horizontal="right" vertical="center"/>
    </xf>
    <xf numFmtId="166" fontId="13" fillId="5" borderId="10" xfId="0" applyNumberFormat="1" applyFont="1" applyFill="1" applyBorder="1" applyAlignment="1">
      <alignment horizontal="right" vertical="center"/>
    </xf>
    <xf numFmtId="166" fontId="13" fillId="5" borderId="16" xfId="0" applyNumberFormat="1" applyFont="1" applyFill="1" applyBorder="1" applyAlignment="1">
      <alignment horizontal="right" vertical="center"/>
    </xf>
    <xf numFmtId="166" fontId="13" fillId="5" borderId="22" xfId="0" applyNumberFormat="1" applyFont="1" applyFill="1" applyBorder="1" applyAlignment="1">
      <alignment horizontal="right" vertical="center"/>
    </xf>
    <xf numFmtId="0" fontId="23" fillId="4" borderId="3" xfId="0" applyFont="1" applyFill="1" applyBorder="1" applyAlignment="1">
      <alignment horizontal="center" vertical="center" wrapText="1"/>
    </xf>
    <xf numFmtId="0" fontId="16" fillId="3" borderId="0" xfId="0" applyFont="1" applyFill="1" applyAlignment="1">
      <alignment horizontal="center" vertical="top"/>
    </xf>
    <xf numFmtId="0" fontId="24" fillId="0" borderId="31" xfId="0" applyFont="1" applyBorder="1"/>
    <xf numFmtId="0" fontId="25" fillId="0" borderId="31" xfId="0" applyFont="1" applyBorder="1"/>
    <xf numFmtId="0" fontId="26" fillId="0" borderId="0" xfId="0" applyFont="1" applyAlignment="1">
      <alignment horizontal="center" vertical="top"/>
    </xf>
    <xf numFmtId="49" fontId="7" fillId="4" borderId="28" xfId="1" applyNumberFormat="1" applyFont="1" applyFill="1" applyBorder="1" applyAlignment="1">
      <alignment vertical="center"/>
    </xf>
    <xf numFmtId="0" fontId="15" fillId="0" borderId="0" xfId="0" applyFont="1"/>
    <xf numFmtId="49" fontId="7" fillId="4" borderId="38" xfId="0" applyNumberFormat="1" applyFont="1" applyFill="1" applyBorder="1" applyAlignment="1">
      <alignment horizontal="left" vertical="center"/>
    </xf>
    <xf numFmtId="0" fontId="9" fillId="4" borderId="0" xfId="0" applyFont="1" applyFill="1" applyAlignment="1">
      <alignment vertical="center"/>
    </xf>
    <xf numFmtId="0" fontId="2" fillId="2" borderId="32" xfId="0" applyFont="1" applyFill="1" applyBorder="1" applyAlignment="1" applyProtection="1">
      <alignment horizontal="left" vertical="center"/>
      <protection hidden="1"/>
    </xf>
    <xf numFmtId="0" fontId="2" fillId="2" borderId="32" xfId="0" applyFont="1" applyFill="1" applyBorder="1" applyAlignment="1" applyProtection="1">
      <alignment horizontal="right" vertical="center"/>
      <protection hidden="1"/>
    </xf>
    <xf numFmtId="0" fontId="2" fillId="2" borderId="32" xfId="0" applyFont="1" applyFill="1" applyBorder="1" applyAlignment="1" applyProtection="1">
      <alignment horizontal="right" vertical="center" wrapText="1"/>
      <protection hidden="1"/>
    </xf>
    <xf numFmtId="0" fontId="23" fillId="4" borderId="3" xfId="0" applyFont="1" applyFill="1" applyBorder="1" applyAlignment="1">
      <alignment horizontal="center" vertical="center" shrinkToFit="1"/>
    </xf>
    <xf numFmtId="0" fontId="9" fillId="0" borderId="0" xfId="0" quotePrefix="1" applyFont="1" applyAlignment="1">
      <alignment vertical="top"/>
    </xf>
    <xf numFmtId="0" fontId="9" fillId="0" borderId="0" xfId="0" quotePrefix="1" applyFont="1" applyAlignment="1">
      <alignment vertical="center"/>
    </xf>
    <xf numFmtId="0" fontId="2" fillId="2" borderId="0" xfId="0" applyFont="1" applyFill="1" applyAlignment="1" applyProtection="1">
      <alignment horizontal="left" wrapText="1"/>
      <protection hidden="1"/>
    </xf>
    <xf numFmtId="168" fontId="13" fillId="5" borderId="35" xfId="0" applyNumberFormat="1" applyFont="1" applyFill="1" applyBorder="1" applyAlignment="1">
      <alignment horizontal="right" vertical="center"/>
    </xf>
    <xf numFmtId="168" fontId="13" fillId="5" borderId="29" xfId="0" applyNumberFormat="1" applyFont="1" applyFill="1" applyBorder="1" applyAlignment="1">
      <alignment horizontal="right" vertical="center"/>
    </xf>
    <xf numFmtId="0" fontId="2" fillId="2" borderId="39" xfId="0" applyFont="1" applyFill="1" applyBorder="1" applyAlignment="1" applyProtection="1">
      <alignment horizontal="left" vertical="center"/>
      <protection hidden="1"/>
    </xf>
    <xf numFmtId="0" fontId="2" fillId="2" borderId="39" xfId="0" applyFont="1" applyFill="1" applyBorder="1" applyAlignment="1" applyProtection="1">
      <alignment horizontal="right" vertical="center"/>
      <protection hidden="1"/>
    </xf>
    <xf numFmtId="0" fontId="2" fillId="2" borderId="39" xfId="0" applyFont="1" applyFill="1" applyBorder="1" applyAlignment="1" applyProtection="1">
      <alignment horizontal="right" vertical="center" wrapText="1"/>
      <protection hidden="1"/>
    </xf>
    <xf numFmtId="168" fontId="13" fillId="5" borderId="40" xfId="0" applyNumberFormat="1" applyFont="1" applyFill="1" applyBorder="1" applyAlignment="1">
      <alignment horizontal="right" vertical="center"/>
    </xf>
    <xf numFmtId="166" fontId="13" fillId="5" borderId="33" xfId="0" applyNumberFormat="1" applyFont="1" applyFill="1" applyBorder="1" applyAlignment="1">
      <alignment horizontal="right" vertical="center"/>
    </xf>
    <xf numFmtId="168" fontId="13" fillId="5" borderId="42" xfId="1" applyNumberFormat="1" applyFont="1" applyFill="1" applyBorder="1" applyAlignment="1">
      <alignment horizontal="right" vertical="center"/>
    </xf>
    <xf numFmtId="0" fontId="0" fillId="4" borderId="21" xfId="0" applyFill="1" applyBorder="1" applyAlignment="1">
      <alignment vertical="center" wrapText="1"/>
    </xf>
    <xf numFmtId="0" fontId="7" fillId="4" borderId="43" xfId="0" applyFont="1" applyFill="1" applyBorder="1" applyAlignment="1">
      <alignment horizontal="center" vertical="center" shrinkToFit="1"/>
    </xf>
    <xf numFmtId="0" fontId="7" fillId="4" borderId="44" xfId="0" applyFont="1" applyFill="1" applyBorder="1" applyAlignment="1">
      <alignment horizontal="center" vertical="center" wrapText="1"/>
    </xf>
    <xf numFmtId="0" fontId="7" fillId="4" borderId="45" xfId="0" applyFont="1" applyFill="1" applyBorder="1" applyAlignment="1">
      <alignment horizontal="center" vertical="center" shrinkToFit="1"/>
    </xf>
    <xf numFmtId="0" fontId="7" fillId="4" borderId="46" xfId="0" applyFont="1" applyFill="1" applyBorder="1" applyAlignment="1">
      <alignment horizontal="center" vertical="center" wrapText="1"/>
    </xf>
    <xf numFmtId="0" fontId="7" fillId="4" borderId="47" xfId="0" applyFont="1" applyFill="1" applyBorder="1" applyAlignment="1">
      <alignment horizontal="center" vertical="center" wrapText="1"/>
    </xf>
    <xf numFmtId="166" fontId="6" fillId="5" borderId="19" xfId="0" applyNumberFormat="1" applyFont="1" applyFill="1" applyBorder="1" applyAlignment="1">
      <alignment horizontal="right" vertical="center"/>
    </xf>
    <xf numFmtId="168" fontId="13" fillId="5" borderId="48" xfId="1" applyNumberFormat="1" applyFont="1" applyFill="1" applyBorder="1" applyAlignment="1">
      <alignment horizontal="right" vertical="center"/>
    </xf>
    <xf numFmtId="2" fontId="7" fillId="3" borderId="0" xfId="0" applyNumberFormat="1" applyFont="1" applyFill="1" applyAlignment="1">
      <alignment vertical="center"/>
    </xf>
    <xf numFmtId="49" fontId="6" fillId="4" borderId="49" xfId="0" applyNumberFormat="1" applyFont="1" applyFill="1" applyBorder="1" applyAlignment="1">
      <alignment horizontal="centerContinuous" vertical="center"/>
    </xf>
    <xf numFmtId="49" fontId="6" fillId="4" borderId="50" xfId="0" applyNumberFormat="1" applyFont="1" applyFill="1" applyBorder="1" applyAlignment="1">
      <alignment horizontal="centerContinuous" vertical="center"/>
    </xf>
    <xf numFmtId="49" fontId="6" fillId="4" borderId="53" xfId="0" applyNumberFormat="1" applyFont="1" applyFill="1" applyBorder="1" applyAlignment="1">
      <alignment vertical="center"/>
    </xf>
    <xf numFmtId="166" fontId="6" fillId="5" borderId="30" xfId="0" applyNumberFormat="1" applyFont="1" applyFill="1" applyBorder="1" applyAlignment="1" applyProtection="1">
      <alignment horizontal="right" vertical="center"/>
      <protection locked="0"/>
    </xf>
    <xf numFmtId="166" fontId="6" fillId="5" borderId="14" xfId="0" applyNumberFormat="1" applyFont="1" applyFill="1" applyBorder="1" applyAlignment="1" applyProtection="1">
      <alignment horizontal="right" vertical="center"/>
      <protection locked="0"/>
    </xf>
    <xf numFmtId="166" fontId="6" fillId="5" borderId="20" xfId="0" applyNumberFormat="1" applyFont="1" applyFill="1" applyBorder="1" applyAlignment="1" applyProtection="1">
      <alignment horizontal="right" vertical="center"/>
      <protection locked="0"/>
    </xf>
    <xf numFmtId="166" fontId="6" fillId="5" borderId="36" xfId="0" applyNumberFormat="1" applyFont="1" applyFill="1" applyBorder="1" applyAlignment="1" applyProtection="1">
      <alignment horizontal="right" vertical="center"/>
      <protection locked="0"/>
    </xf>
    <xf numFmtId="166" fontId="6" fillId="5" borderId="55" xfId="0" applyNumberFormat="1" applyFont="1" applyFill="1" applyBorder="1" applyAlignment="1" applyProtection="1">
      <alignment horizontal="right" vertical="center"/>
      <protection locked="0"/>
    </xf>
    <xf numFmtId="166" fontId="6" fillId="5" borderId="56" xfId="0" applyNumberFormat="1" applyFont="1" applyFill="1" applyBorder="1" applyAlignment="1" applyProtection="1">
      <alignment horizontal="right" vertical="center"/>
      <protection locked="0"/>
    </xf>
    <xf numFmtId="166" fontId="6" fillId="5" borderId="57" xfId="0" applyNumberFormat="1" applyFont="1" applyFill="1" applyBorder="1" applyAlignment="1" applyProtection="1">
      <alignment horizontal="right" vertical="center"/>
      <protection locked="0"/>
    </xf>
    <xf numFmtId="166" fontId="6" fillId="5" borderId="58" xfId="0" applyNumberFormat="1" applyFont="1" applyFill="1" applyBorder="1" applyAlignment="1" applyProtection="1">
      <alignment horizontal="right" vertical="center"/>
      <protection locked="0"/>
    </xf>
    <xf numFmtId="166" fontId="6" fillId="5" borderId="59" xfId="0" applyNumberFormat="1" applyFont="1" applyFill="1" applyBorder="1" applyAlignment="1" applyProtection="1">
      <alignment horizontal="right" vertical="center"/>
      <protection locked="0"/>
    </xf>
    <xf numFmtId="166" fontId="6" fillId="5" borderId="60" xfId="0" applyNumberFormat="1" applyFont="1" applyFill="1" applyBorder="1" applyAlignment="1" applyProtection="1">
      <alignment horizontal="right" vertical="center"/>
      <protection locked="0"/>
    </xf>
    <xf numFmtId="166" fontId="6" fillId="5" borderId="61" xfId="0" applyNumberFormat="1" applyFont="1" applyFill="1" applyBorder="1" applyAlignment="1" applyProtection="1">
      <alignment horizontal="right" vertical="center"/>
      <protection locked="0"/>
    </xf>
    <xf numFmtId="166" fontId="6" fillId="5" borderId="26" xfId="0" applyNumberFormat="1" applyFont="1" applyFill="1" applyBorder="1" applyAlignment="1" applyProtection="1">
      <alignment horizontal="right" vertical="center"/>
      <protection locked="0"/>
    </xf>
    <xf numFmtId="49" fontId="6" fillId="4" borderId="62" xfId="0" applyNumberFormat="1" applyFont="1" applyFill="1" applyBorder="1" applyAlignment="1">
      <alignment vertical="center"/>
    </xf>
    <xf numFmtId="166" fontId="6" fillId="5" borderId="63" xfId="0" applyNumberFormat="1" applyFont="1" applyFill="1" applyBorder="1" applyAlignment="1" applyProtection="1">
      <alignment horizontal="right" vertical="center"/>
      <protection locked="0"/>
    </xf>
    <xf numFmtId="166" fontId="6" fillId="5" borderId="64" xfId="0" applyNumberFormat="1" applyFont="1" applyFill="1" applyBorder="1" applyAlignment="1" applyProtection="1">
      <alignment horizontal="right" vertical="center"/>
      <protection locked="0"/>
    </xf>
    <xf numFmtId="166" fontId="8" fillId="5" borderId="65" xfId="0" applyNumberFormat="1" applyFont="1" applyFill="1" applyBorder="1" applyAlignment="1">
      <alignment horizontal="right" vertical="center"/>
    </xf>
    <xf numFmtId="166" fontId="8" fillId="5" borderId="66" xfId="0" applyNumberFormat="1" applyFont="1" applyFill="1" applyBorder="1" applyAlignment="1">
      <alignment horizontal="right" vertical="center"/>
    </xf>
    <xf numFmtId="166" fontId="6" fillId="5" borderId="35" xfId="0" applyNumberFormat="1" applyFont="1" applyFill="1" applyBorder="1" applyAlignment="1">
      <alignment horizontal="right" vertical="center"/>
    </xf>
    <xf numFmtId="49" fontId="6" fillId="4" borderId="67" xfId="0" applyNumberFormat="1" applyFont="1" applyFill="1" applyBorder="1" applyAlignment="1">
      <alignment horizontal="left" vertical="center"/>
    </xf>
    <xf numFmtId="49" fontId="6" fillId="4" borderId="67" xfId="0" applyNumberFormat="1" applyFont="1" applyFill="1" applyBorder="1" applyAlignment="1">
      <alignment horizontal="right" vertical="center"/>
    </xf>
    <xf numFmtId="49" fontId="6" fillId="4" borderId="68" xfId="0" applyNumberFormat="1" applyFont="1" applyFill="1" applyBorder="1" applyAlignment="1">
      <alignment horizontal="left" vertical="center"/>
    </xf>
    <xf numFmtId="166" fontId="7" fillId="5" borderId="19" xfId="0" applyNumberFormat="1" applyFont="1" applyFill="1" applyBorder="1" applyAlignment="1">
      <alignment horizontal="right" vertical="center"/>
    </xf>
    <xf numFmtId="0" fontId="12" fillId="4" borderId="69" xfId="0" applyFont="1" applyFill="1" applyBorder="1" applyAlignment="1">
      <alignment horizontal="center" vertical="top"/>
    </xf>
    <xf numFmtId="168" fontId="7" fillId="3" borderId="0" xfId="0" applyNumberFormat="1" applyFont="1" applyFill="1" applyAlignment="1">
      <alignment vertical="center"/>
    </xf>
    <xf numFmtId="49" fontId="6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vertical="center"/>
    </xf>
    <xf numFmtId="49" fontId="7" fillId="0" borderId="0" xfId="0" applyNumberFormat="1" applyFont="1" applyAlignment="1">
      <alignment vertical="center"/>
    </xf>
    <xf numFmtId="49" fontId="11" fillId="0" borderId="0" xfId="0" applyNumberFormat="1" applyFont="1" applyAlignment="1">
      <alignment vertical="center"/>
    </xf>
    <xf numFmtId="0" fontId="23" fillId="0" borderId="0" xfId="0" applyFont="1" applyAlignment="1">
      <alignment horizontal="center" vertical="center" shrinkToFit="1"/>
    </xf>
    <xf numFmtId="0" fontId="23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shrinkToFit="1"/>
    </xf>
    <xf numFmtId="0" fontId="7" fillId="0" borderId="0" xfId="0" applyFont="1" applyAlignment="1">
      <alignment horizontal="center" vertical="center" wrapText="1"/>
    </xf>
    <xf numFmtId="49" fontId="6" fillId="0" borderId="0" xfId="0" applyNumberFormat="1" applyFont="1" applyAlignment="1">
      <alignment vertical="center"/>
    </xf>
    <xf numFmtId="49" fontId="10" fillId="0" borderId="0" xfId="0" applyNumberFormat="1" applyFont="1" applyAlignment="1">
      <alignment horizontal="center" vertical="center" shrinkToFit="1"/>
    </xf>
    <xf numFmtId="49" fontId="7" fillId="0" borderId="0" xfId="0" applyNumberFormat="1" applyFont="1" applyAlignment="1">
      <alignment horizontal="left" vertical="center"/>
    </xf>
    <xf numFmtId="49" fontId="7" fillId="0" borderId="0" xfId="0" applyNumberFormat="1" applyFont="1" applyAlignment="1">
      <alignment horizontal="right" vertical="center"/>
    </xf>
    <xf numFmtId="49" fontId="27" fillId="0" borderId="0" xfId="0" applyNumberFormat="1" applyFont="1" applyAlignment="1">
      <alignment horizontal="right" vertical="center"/>
    </xf>
    <xf numFmtId="49" fontId="7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166" fontId="7" fillId="0" borderId="0" xfId="0" applyNumberFormat="1" applyFont="1" applyAlignment="1">
      <alignment horizontal="right" vertical="center"/>
    </xf>
    <xf numFmtId="164" fontId="7" fillId="0" borderId="0" xfId="0" applyNumberFormat="1" applyFont="1" applyAlignment="1">
      <alignment horizontal="right" vertical="center"/>
    </xf>
    <xf numFmtId="0" fontId="10" fillId="0" borderId="0" xfId="0" applyFont="1" applyAlignment="1">
      <alignment horizontal="center" vertical="center" shrinkToFit="1"/>
    </xf>
    <xf numFmtId="165" fontId="7" fillId="0" borderId="0" xfId="2" applyNumberFormat="1" applyFont="1" applyFill="1" applyBorder="1" applyAlignment="1">
      <alignment horizontal="center"/>
    </xf>
    <xf numFmtId="165" fontId="7" fillId="0" borderId="0" xfId="2" applyNumberFormat="1" applyFont="1" applyFill="1" applyBorder="1" applyAlignment="1" applyProtection="1">
      <alignment horizontal="center"/>
    </xf>
    <xf numFmtId="165" fontId="7" fillId="0" borderId="0" xfId="2" applyNumberFormat="1" applyFont="1" applyFill="1" applyBorder="1" applyAlignment="1" applyProtection="1">
      <alignment horizontal="center" vertical="center"/>
    </xf>
    <xf numFmtId="1" fontId="7" fillId="0" borderId="0" xfId="0" applyNumberFormat="1" applyFont="1" applyAlignment="1">
      <alignment horizontal="center"/>
    </xf>
    <xf numFmtId="1" fontId="7" fillId="0" borderId="0" xfId="0" applyNumberFormat="1" applyFont="1" applyAlignment="1">
      <alignment horizontal="center" vertical="center"/>
    </xf>
    <xf numFmtId="1" fontId="7" fillId="0" borderId="0" xfId="2" applyNumberFormat="1" applyFont="1" applyFill="1" applyBorder="1" applyAlignment="1">
      <alignment horizontal="center"/>
    </xf>
    <xf numFmtId="1" fontId="7" fillId="0" borderId="0" xfId="2" applyNumberFormat="1" applyFont="1" applyFill="1" applyBorder="1" applyAlignment="1" applyProtection="1">
      <alignment horizontal="center"/>
    </xf>
    <xf numFmtId="1" fontId="7" fillId="0" borderId="0" xfId="2" applyNumberFormat="1" applyFont="1" applyFill="1" applyBorder="1" applyAlignment="1" applyProtection="1">
      <alignment horizontal="center" vertical="center"/>
    </xf>
    <xf numFmtId="3" fontId="7" fillId="0" borderId="0" xfId="0" applyNumberFormat="1" applyFont="1" applyAlignment="1">
      <alignment horizontal="center"/>
    </xf>
    <xf numFmtId="3" fontId="7" fillId="0" borderId="0" xfId="0" applyNumberFormat="1" applyFont="1" applyAlignment="1">
      <alignment horizontal="center" vertical="center"/>
    </xf>
    <xf numFmtId="3" fontId="7" fillId="0" borderId="0" xfId="2" applyNumberFormat="1" applyFont="1" applyFill="1" applyBorder="1" applyAlignment="1">
      <alignment horizontal="center"/>
    </xf>
    <xf numFmtId="3" fontId="7" fillId="0" borderId="0" xfId="2" applyNumberFormat="1" applyFont="1" applyFill="1" applyBorder="1" applyAlignment="1" applyProtection="1">
      <alignment horizontal="center"/>
    </xf>
    <xf numFmtId="3" fontId="7" fillId="0" borderId="0" xfId="2" applyNumberFormat="1" applyFont="1" applyFill="1" applyBorder="1" applyAlignment="1" applyProtection="1">
      <alignment horizontal="center" vertical="center"/>
    </xf>
    <xf numFmtId="3" fontId="7" fillId="0" borderId="0" xfId="2" applyNumberFormat="1" applyFont="1" applyFill="1" applyBorder="1" applyAlignment="1">
      <alignment horizontal="center" vertical="center"/>
    </xf>
    <xf numFmtId="2" fontId="7" fillId="0" borderId="0" xfId="0" applyNumberFormat="1" applyFont="1" applyAlignment="1">
      <alignment horizontal="center"/>
    </xf>
    <xf numFmtId="2" fontId="7" fillId="0" borderId="0" xfId="0" applyNumberFormat="1" applyFont="1" applyAlignment="1">
      <alignment horizontal="center" vertical="center"/>
    </xf>
    <xf numFmtId="0" fontId="28" fillId="2" borderId="0" xfId="0" applyFont="1" applyFill="1" applyAlignment="1" applyProtection="1">
      <alignment horizontal="right" vertical="center"/>
      <protection hidden="1"/>
    </xf>
    <xf numFmtId="0" fontId="7" fillId="4" borderId="70" xfId="0" applyFont="1" applyFill="1" applyBorder="1" applyAlignment="1">
      <alignment horizontal="center" vertical="center" shrinkToFit="1"/>
    </xf>
    <xf numFmtId="168" fontId="13" fillId="5" borderId="71" xfId="1" applyNumberFormat="1" applyFont="1" applyFill="1" applyBorder="1" applyAlignment="1">
      <alignment horizontal="right" vertical="center"/>
    </xf>
    <xf numFmtId="0" fontId="12" fillId="4" borderId="84" xfId="0" applyFont="1" applyFill="1" applyBorder="1" applyAlignment="1">
      <alignment horizontal="center" vertical="top"/>
    </xf>
    <xf numFmtId="166" fontId="6" fillId="5" borderId="19" xfId="0" applyNumberFormat="1" applyFont="1" applyFill="1" applyBorder="1" applyAlignment="1" applyProtection="1">
      <alignment horizontal="right" vertical="center"/>
      <protection locked="0"/>
    </xf>
    <xf numFmtId="166" fontId="7" fillId="5" borderId="35" xfId="0" applyNumberFormat="1" applyFont="1" applyFill="1" applyBorder="1" applyAlignment="1">
      <alignment horizontal="right" vertical="center"/>
    </xf>
    <xf numFmtId="166" fontId="7" fillId="5" borderId="33" xfId="0" applyNumberFormat="1" applyFont="1" applyFill="1" applyBorder="1" applyAlignment="1">
      <alignment horizontal="right" vertical="center"/>
    </xf>
    <xf numFmtId="166" fontId="6" fillId="5" borderId="29" xfId="0" applyNumberFormat="1" applyFont="1" applyFill="1" applyBorder="1" applyAlignment="1" applyProtection="1">
      <alignment horizontal="right" vertical="center"/>
      <protection locked="0"/>
    </xf>
    <xf numFmtId="166" fontId="6" fillId="5" borderId="85" xfId="0" applyNumberFormat="1" applyFont="1" applyFill="1" applyBorder="1" applyAlignment="1" applyProtection="1">
      <alignment horizontal="right" vertical="center"/>
      <protection locked="0"/>
    </xf>
    <xf numFmtId="166" fontId="6" fillId="5" borderId="35" xfId="0" applyNumberFormat="1" applyFont="1" applyFill="1" applyBorder="1" applyAlignment="1" applyProtection="1">
      <alignment horizontal="right" vertical="center"/>
      <protection locked="0"/>
    </xf>
    <xf numFmtId="166" fontId="6" fillId="5" borderId="25" xfId="0" applyNumberFormat="1" applyFont="1" applyFill="1" applyBorder="1" applyAlignment="1" applyProtection="1">
      <alignment horizontal="right" vertical="center"/>
      <protection locked="0"/>
    </xf>
    <xf numFmtId="166" fontId="6" fillId="5" borderId="65" xfId="0" applyNumberFormat="1" applyFont="1" applyFill="1" applyBorder="1" applyAlignment="1" applyProtection="1">
      <alignment horizontal="right" vertical="center"/>
      <protection locked="0"/>
    </xf>
    <xf numFmtId="166" fontId="7" fillId="5" borderId="85" xfId="0" applyNumberFormat="1" applyFont="1" applyFill="1" applyBorder="1" applyAlignment="1" applyProtection="1">
      <alignment horizontal="right" vertical="center"/>
      <protection locked="0"/>
    </xf>
    <xf numFmtId="166" fontId="7" fillId="5" borderId="19" xfId="0" applyNumberFormat="1" applyFont="1" applyFill="1" applyBorder="1" applyAlignment="1" applyProtection="1">
      <alignment horizontal="right" vertical="center"/>
      <protection locked="0"/>
    </xf>
    <xf numFmtId="166" fontId="7" fillId="5" borderId="35" xfId="0" applyNumberFormat="1" applyFont="1" applyFill="1" applyBorder="1" applyAlignment="1" applyProtection="1">
      <alignment horizontal="right" vertical="center"/>
      <protection locked="0"/>
    </xf>
    <xf numFmtId="166" fontId="7" fillId="5" borderId="25" xfId="0" applyNumberFormat="1" applyFont="1" applyFill="1" applyBorder="1" applyAlignment="1" applyProtection="1">
      <alignment horizontal="right" vertical="center"/>
      <protection locked="0"/>
    </xf>
    <xf numFmtId="10" fontId="7" fillId="0" borderId="0" xfId="2" applyNumberFormat="1" applyFont="1" applyFill="1" applyBorder="1" applyAlignment="1" applyProtection="1">
      <alignment horizontal="center"/>
    </xf>
    <xf numFmtId="10" fontId="7" fillId="0" borderId="0" xfId="2" applyNumberFormat="1" applyFont="1" applyFill="1" applyBorder="1" applyAlignment="1">
      <alignment horizontal="center"/>
    </xf>
    <xf numFmtId="10" fontId="7" fillId="0" borderId="0" xfId="2" applyNumberFormat="1" applyFont="1" applyFill="1" applyBorder="1" applyAlignment="1" applyProtection="1">
      <alignment horizontal="center" vertical="center"/>
    </xf>
    <xf numFmtId="10" fontId="7" fillId="0" borderId="0" xfId="2" applyNumberFormat="1" applyFont="1" applyFill="1" applyBorder="1" applyAlignment="1">
      <alignment horizontal="center" vertical="center"/>
    </xf>
    <xf numFmtId="166" fontId="13" fillId="5" borderId="86" xfId="0" applyNumberFormat="1" applyFont="1" applyFill="1" applyBorder="1" applyAlignment="1">
      <alignment horizontal="right" vertical="center"/>
    </xf>
    <xf numFmtId="166" fontId="6" fillId="5" borderId="16" xfId="0" applyNumberFormat="1" applyFont="1" applyFill="1" applyBorder="1" applyAlignment="1" applyProtection="1">
      <alignment horizontal="right" vertical="center"/>
      <protection locked="0"/>
    </xf>
    <xf numFmtId="49" fontId="7" fillId="4" borderId="62" xfId="1" applyNumberFormat="1" applyFont="1" applyFill="1" applyBorder="1" applyAlignment="1">
      <alignment vertical="center"/>
    </xf>
    <xf numFmtId="49" fontId="7" fillId="4" borderId="68" xfId="0" applyNumberFormat="1" applyFont="1" applyFill="1" applyBorder="1" applyAlignment="1">
      <alignment horizontal="left" vertical="center"/>
    </xf>
    <xf numFmtId="49" fontId="6" fillId="4" borderId="91" xfId="0" applyNumberFormat="1" applyFont="1" applyFill="1" applyBorder="1" applyAlignment="1">
      <alignment horizontal="left" vertical="center"/>
    </xf>
    <xf numFmtId="49" fontId="6" fillId="4" borderId="91" xfId="0" applyNumberFormat="1" applyFont="1" applyFill="1" applyBorder="1" applyAlignment="1">
      <alignment horizontal="right" vertical="center"/>
    </xf>
    <xf numFmtId="49" fontId="6" fillId="4" borderId="38" xfId="0" applyNumberFormat="1" applyFont="1" applyFill="1" applyBorder="1" applyAlignment="1">
      <alignment horizontal="left" vertical="center"/>
    </xf>
    <xf numFmtId="49" fontId="7" fillId="4" borderId="53" xfId="0" applyNumberFormat="1" applyFont="1" applyFill="1" applyBorder="1" applyAlignment="1">
      <alignment vertical="center"/>
    </xf>
    <xf numFmtId="49" fontId="7" fillId="4" borderId="92" xfId="0" applyNumberFormat="1" applyFont="1" applyFill="1" applyBorder="1" applyAlignment="1">
      <alignment horizontal="left" vertical="center"/>
    </xf>
    <xf numFmtId="0" fontId="7" fillId="4" borderId="93" xfId="0" applyFont="1" applyFill="1" applyBorder="1" applyAlignment="1">
      <alignment horizontal="left" vertical="center"/>
    </xf>
    <xf numFmtId="49" fontId="7" fillId="4" borderId="93" xfId="0" applyNumberFormat="1" applyFont="1" applyFill="1" applyBorder="1" applyAlignment="1">
      <alignment horizontal="right" vertical="center"/>
    </xf>
    <xf numFmtId="49" fontId="7" fillId="4" borderId="94" xfId="0" applyNumberFormat="1" applyFont="1" applyFill="1" applyBorder="1" applyAlignment="1">
      <alignment horizontal="left" vertical="center"/>
    </xf>
    <xf numFmtId="166" fontId="6" fillId="5" borderId="29" xfId="0" applyNumberFormat="1" applyFont="1" applyFill="1" applyBorder="1" applyAlignment="1">
      <alignment horizontal="right" vertical="center"/>
    </xf>
    <xf numFmtId="166" fontId="6" fillId="5" borderId="40" xfId="0" applyNumberFormat="1" applyFont="1" applyFill="1" applyBorder="1" applyAlignment="1">
      <alignment horizontal="right" vertical="center"/>
    </xf>
    <xf numFmtId="166" fontId="6" fillId="5" borderId="13" xfId="0" applyNumberFormat="1" applyFont="1" applyFill="1" applyBorder="1" applyAlignment="1">
      <alignment horizontal="right" vertical="center"/>
    </xf>
    <xf numFmtId="166" fontId="6" fillId="5" borderId="10" xfId="0" applyNumberFormat="1" applyFont="1" applyFill="1" applyBorder="1" applyAlignment="1">
      <alignment horizontal="right" vertical="center"/>
    </xf>
    <xf numFmtId="166" fontId="6" fillId="5" borderId="16" xfId="0" applyNumberFormat="1" applyFont="1" applyFill="1" applyBorder="1" applyAlignment="1">
      <alignment horizontal="right" vertical="center"/>
    </xf>
    <xf numFmtId="166" fontId="6" fillId="5" borderId="25" xfId="0" applyNumberFormat="1" applyFont="1" applyFill="1" applyBorder="1" applyAlignment="1">
      <alignment horizontal="right" vertical="center"/>
    </xf>
    <xf numFmtId="166" fontId="6" fillId="5" borderId="22" xfId="0" applyNumberFormat="1" applyFont="1" applyFill="1" applyBorder="1" applyAlignment="1">
      <alignment horizontal="right" vertical="center"/>
    </xf>
    <xf numFmtId="0" fontId="14" fillId="6" borderId="0" xfId="0" applyFont="1" applyFill="1" applyAlignment="1">
      <alignment vertical="center"/>
    </xf>
    <xf numFmtId="0" fontId="29" fillId="3" borderId="0" xfId="0" applyFont="1" applyFill="1" applyAlignment="1">
      <alignment vertical="center"/>
    </xf>
    <xf numFmtId="0" fontId="29" fillId="6" borderId="0" xfId="0" applyFont="1" applyFill="1" applyAlignment="1">
      <alignment vertical="center"/>
    </xf>
    <xf numFmtId="166" fontId="7" fillId="5" borderId="16" xfId="0" applyNumberFormat="1" applyFont="1" applyFill="1" applyBorder="1" applyAlignment="1" applyProtection="1">
      <alignment horizontal="right" vertical="center"/>
      <protection locked="0"/>
    </xf>
    <xf numFmtId="166" fontId="7" fillId="5" borderId="16" xfId="0" applyNumberFormat="1" applyFont="1" applyFill="1" applyBorder="1" applyAlignment="1">
      <alignment horizontal="right" vertical="center"/>
    </xf>
    <xf numFmtId="2" fontId="9" fillId="3" borderId="0" xfId="0" applyNumberFormat="1" applyFont="1" applyFill="1" applyAlignment="1">
      <alignment vertical="center"/>
    </xf>
    <xf numFmtId="2" fontId="11" fillId="3" borderId="0" xfId="0" applyNumberFormat="1" applyFont="1" applyFill="1" applyAlignment="1">
      <alignment vertical="center"/>
    </xf>
    <xf numFmtId="166" fontId="8" fillId="5" borderId="127" xfId="0" applyNumberFormat="1" applyFont="1" applyFill="1" applyBorder="1" applyAlignment="1">
      <alignment horizontal="right" vertical="center"/>
    </xf>
    <xf numFmtId="0" fontId="7" fillId="0" borderId="0" xfId="0" applyFont="1" applyAlignment="1">
      <alignment horizontal="left"/>
    </xf>
    <xf numFmtId="169" fontId="7" fillId="3" borderId="0" xfId="0" applyNumberFormat="1" applyFont="1" applyFill="1" applyAlignment="1">
      <alignment vertical="center"/>
    </xf>
    <xf numFmtId="3" fontId="31" fillId="0" borderId="0" xfId="0" applyNumberFormat="1" applyFont="1" applyAlignment="1">
      <alignment horizontal="center" vertical="center"/>
    </xf>
    <xf numFmtId="0" fontId="14" fillId="3" borderId="0" xfId="0" applyFont="1" applyFill="1" applyAlignment="1">
      <alignment horizontal="left" vertical="top"/>
    </xf>
    <xf numFmtId="0" fontId="12" fillId="4" borderId="135" xfId="0" applyFont="1" applyFill="1" applyBorder="1" applyAlignment="1">
      <alignment horizontal="center" vertical="top"/>
    </xf>
    <xf numFmtId="166" fontId="8" fillId="5" borderId="136" xfId="0" applyNumberFormat="1" applyFont="1" applyFill="1" applyBorder="1" applyAlignment="1">
      <alignment horizontal="right" vertical="center"/>
    </xf>
    <xf numFmtId="166" fontId="13" fillId="5" borderId="124" xfId="0" applyNumberFormat="1" applyFont="1" applyFill="1" applyBorder="1" applyAlignment="1">
      <alignment horizontal="right" vertical="center"/>
    </xf>
    <xf numFmtId="166" fontId="13" fillId="5" borderId="125" xfId="0" applyNumberFormat="1" applyFont="1" applyFill="1" applyBorder="1" applyAlignment="1">
      <alignment horizontal="right" vertical="center"/>
    </xf>
    <xf numFmtId="166" fontId="13" fillId="5" borderId="126" xfId="0" applyNumberFormat="1" applyFont="1" applyFill="1" applyBorder="1" applyAlignment="1">
      <alignment horizontal="right" vertical="center"/>
    </xf>
    <xf numFmtId="166" fontId="13" fillId="5" borderId="128" xfId="0" applyNumberFormat="1" applyFont="1" applyFill="1" applyBorder="1" applyAlignment="1">
      <alignment horizontal="right" vertical="center"/>
    </xf>
    <xf numFmtId="49" fontId="7" fillId="4" borderId="17" xfId="0" applyNumberFormat="1" applyFont="1" applyFill="1" applyBorder="1" applyAlignment="1">
      <alignment horizontal="right"/>
    </xf>
    <xf numFmtId="0" fontId="7" fillId="4" borderId="17" xfId="0" applyFont="1" applyFill="1" applyBorder="1" applyAlignment="1">
      <alignment horizontal="left"/>
    </xf>
    <xf numFmtId="0" fontId="7" fillId="4" borderId="32" xfId="0" applyFont="1" applyFill="1" applyBorder="1" applyAlignment="1">
      <alignment horizontal="left"/>
    </xf>
    <xf numFmtId="49" fontId="7" fillId="4" borderId="32" xfId="0" applyNumberFormat="1" applyFont="1" applyFill="1" applyBorder="1" applyAlignment="1">
      <alignment horizontal="right"/>
    </xf>
    <xf numFmtId="49" fontId="6" fillId="4" borderId="67" xfId="0" applyNumberFormat="1" applyFont="1" applyFill="1" applyBorder="1" applyAlignment="1">
      <alignment horizontal="left"/>
    </xf>
    <xf numFmtId="49" fontId="6" fillId="4" borderId="67" xfId="0" applyNumberFormat="1" applyFont="1" applyFill="1" applyBorder="1" applyAlignment="1">
      <alignment horizontal="right"/>
    </xf>
    <xf numFmtId="49" fontId="7" fillId="4" borderId="11" xfId="0" applyNumberFormat="1" applyFont="1" applyFill="1" applyBorder="1" applyAlignment="1">
      <alignment horizontal="left" wrapText="1"/>
    </xf>
    <xf numFmtId="166" fontId="8" fillId="5" borderId="65" xfId="0" applyNumberFormat="1" applyFont="1" applyFill="1" applyBorder="1" applyAlignment="1">
      <alignment horizontal="right"/>
    </xf>
    <xf numFmtId="166" fontId="8" fillId="5" borderId="127" xfId="0" applyNumberFormat="1" applyFont="1" applyFill="1" applyBorder="1" applyAlignment="1">
      <alignment horizontal="right"/>
    </xf>
    <xf numFmtId="166" fontId="7" fillId="5" borderId="126" xfId="0" applyNumberFormat="1" applyFont="1" applyFill="1" applyBorder="1" applyAlignment="1">
      <alignment horizontal="right" vertical="center"/>
    </xf>
    <xf numFmtId="166" fontId="7" fillId="5" borderId="25" xfId="0" applyNumberFormat="1" applyFont="1" applyFill="1" applyBorder="1" applyAlignment="1">
      <alignment horizontal="right" vertical="center"/>
    </xf>
    <xf numFmtId="168" fontId="13" fillId="5" borderId="123" xfId="0" applyNumberFormat="1" applyFont="1" applyFill="1" applyBorder="1" applyAlignment="1">
      <alignment horizontal="right" vertical="center"/>
    </xf>
    <xf numFmtId="168" fontId="13" fillId="5" borderId="140" xfId="1" applyNumberFormat="1" applyFont="1" applyFill="1" applyBorder="1" applyAlignment="1">
      <alignment horizontal="right" vertical="center"/>
    </xf>
    <xf numFmtId="0" fontId="19" fillId="4" borderId="3" xfId="0" applyFont="1" applyFill="1" applyBorder="1" applyAlignment="1">
      <alignment horizontal="center" vertical="top"/>
    </xf>
    <xf numFmtId="0" fontId="19" fillId="4" borderId="69" xfId="0" applyFont="1" applyFill="1" applyBorder="1" applyAlignment="1">
      <alignment horizontal="center" vertical="top"/>
    </xf>
    <xf numFmtId="0" fontId="19" fillId="4" borderId="84" xfId="0" applyFont="1" applyFill="1" applyBorder="1" applyAlignment="1">
      <alignment horizontal="center" vertical="top"/>
    </xf>
    <xf numFmtId="0" fontId="19" fillId="4" borderId="135" xfId="0" applyFont="1" applyFill="1" applyBorder="1" applyAlignment="1">
      <alignment horizontal="center" vertical="top"/>
    </xf>
    <xf numFmtId="166" fontId="6" fillId="5" borderId="7" xfId="0" applyNumberFormat="1" applyFont="1" applyFill="1" applyBorder="1" applyAlignment="1">
      <alignment horizontal="right" vertical="center"/>
    </xf>
    <xf numFmtId="166" fontId="6" fillId="5" borderId="37" xfId="0" applyNumberFormat="1" applyFont="1" applyFill="1" applyBorder="1" applyAlignment="1">
      <alignment horizontal="right" vertical="center"/>
    </xf>
    <xf numFmtId="166" fontId="6" fillId="5" borderId="136" xfId="0" applyNumberFormat="1" applyFont="1" applyFill="1" applyBorder="1" applyAlignment="1">
      <alignment horizontal="right" vertical="center"/>
    </xf>
    <xf numFmtId="166" fontId="7" fillId="5" borderId="13" xfId="0" applyNumberFormat="1" applyFont="1" applyFill="1" applyBorder="1" applyAlignment="1">
      <alignment horizontal="right" vertical="center"/>
    </xf>
    <xf numFmtId="166" fontId="7" fillId="5" borderId="10" xfId="0" applyNumberFormat="1" applyFont="1" applyFill="1" applyBorder="1" applyAlignment="1">
      <alignment horizontal="right" vertical="center"/>
    </xf>
    <xf numFmtId="166" fontId="7" fillId="5" borderId="124" xfId="0" applyNumberFormat="1" applyFont="1" applyFill="1" applyBorder="1" applyAlignment="1">
      <alignment horizontal="right" vertical="center"/>
    </xf>
    <xf numFmtId="166" fontId="7" fillId="5" borderId="125" xfId="0" applyNumberFormat="1" applyFont="1" applyFill="1" applyBorder="1" applyAlignment="1">
      <alignment horizontal="right" vertical="center"/>
    </xf>
    <xf numFmtId="166" fontId="6" fillId="5" borderId="65" xfId="0" applyNumberFormat="1" applyFont="1" applyFill="1" applyBorder="1" applyAlignment="1">
      <alignment horizontal="right" vertical="center"/>
    </xf>
    <xf numFmtId="166" fontId="6" fillId="5" borderId="66" xfId="0" applyNumberFormat="1" applyFont="1" applyFill="1" applyBorder="1" applyAlignment="1">
      <alignment horizontal="right" vertical="center"/>
    </xf>
    <xf numFmtId="166" fontId="6" fillId="5" borderId="127" xfId="0" applyNumberFormat="1" applyFont="1" applyFill="1" applyBorder="1" applyAlignment="1">
      <alignment horizontal="right" vertical="center"/>
    </xf>
    <xf numFmtId="49" fontId="6" fillId="4" borderId="51" xfId="0" applyNumberFormat="1" applyFont="1" applyFill="1" applyBorder="1" applyAlignment="1">
      <alignment horizontal="centerContinuous" vertical="center"/>
    </xf>
    <xf numFmtId="49" fontId="6" fillId="4" borderId="52" xfId="0" applyNumberFormat="1" applyFont="1" applyFill="1" applyBorder="1" applyAlignment="1">
      <alignment horizontal="centerContinuous" vertical="center"/>
    </xf>
    <xf numFmtId="166" fontId="6" fillId="5" borderId="54" xfId="0" applyNumberFormat="1" applyFont="1" applyFill="1" applyBorder="1" applyAlignment="1">
      <alignment horizontal="right" vertical="center"/>
    </xf>
    <xf numFmtId="166" fontId="6" fillId="5" borderId="41" xfId="0" applyNumberFormat="1" applyFont="1" applyFill="1" applyBorder="1" applyAlignment="1">
      <alignment horizontal="right" vertical="center"/>
    </xf>
    <xf numFmtId="166" fontId="6" fillId="5" borderId="129" xfId="0" applyNumberFormat="1" applyFont="1" applyFill="1" applyBorder="1" applyAlignment="1">
      <alignment horizontal="right" vertical="center"/>
    </xf>
    <xf numFmtId="166" fontId="6" fillId="5" borderId="123" xfId="0" applyNumberFormat="1" applyFont="1" applyFill="1" applyBorder="1" applyAlignment="1">
      <alignment horizontal="right" vertical="center"/>
    </xf>
    <xf numFmtId="166" fontId="7" fillId="5" borderId="130" xfId="0" applyNumberFormat="1" applyFont="1" applyFill="1" applyBorder="1" applyAlignment="1">
      <alignment horizontal="right" vertical="center"/>
    </xf>
    <xf numFmtId="166" fontId="6" fillId="5" borderId="124" xfId="0" applyNumberFormat="1" applyFont="1" applyFill="1" applyBorder="1" applyAlignment="1">
      <alignment horizontal="right" vertical="center"/>
    </xf>
    <xf numFmtId="166" fontId="7" fillId="5" borderId="131" xfId="0" applyNumberFormat="1" applyFont="1" applyFill="1" applyBorder="1" applyAlignment="1">
      <alignment horizontal="right" vertical="center"/>
    </xf>
    <xf numFmtId="166" fontId="6" fillId="5" borderId="125" xfId="0" applyNumberFormat="1" applyFont="1" applyFill="1" applyBorder="1" applyAlignment="1">
      <alignment horizontal="right" vertical="center"/>
    </xf>
    <xf numFmtId="166" fontId="7" fillId="5" borderId="132" xfId="0" applyNumberFormat="1" applyFont="1" applyFill="1" applyBorder="1" applyAlignment="1">
      <alignment horizontal="right" vertical="center"/>
    </xf>
    <xf numFmtId="166" fontId="6" fillId="5" borderId="126" xfId="0" applyNumberFormat="1" applyFont="1" applyFill="1" applyBorder="1" applyAlignment="1">
      <alignment horizontal="right" vertical="center"/>
    </xf>
    <xf numFmtId="166" fontId="6" fillId="5" borderId="133" xfId="0" applyNumberFormat="1" applyFont="1" applyFill="1" applyBorder="1" applyAlignment="1">
      <alignment horizontal="right" vertical="center"/>
    </xf>
    <xf numFmtId="166" fontId="7" fillId="5" borderId="22" xfId="0" applyNumberFormat="1" applyFont="1" applyFill="1" applyBorder="1" applyAlignment="1">
      <alignment horizontal="right" vertical="center"/>
    </xf>
    <xf numFmtId="166" fontId="7" fillId="5" borderId="134" xfId="0" applyNumberFormat="1" applyFont="1" applyFill="1" applyBorder="1" applyAlignment="1">
      <alignment horizontal="right" vertical="center"/>
    </xf>
    <xf numFmtId="166" fontId="6" fillId="5" borderId="128" xfId="0" applyNumberFormat="1" applyFont="1" applyFill="1" applyBorder="1" applyAlignment="1">
      <alignment horizontal="right" vertical="center"/>
    </xf>
    <xf numFmtId="166" fontId="6" fillId="5" borderId="137" xfId="0" applyNumberFormat="1" applyFont="1" applyFill="1" applyBorder="1" applyAlignment="1">
      <alignment horizontal="right" vertical="center"/>
    </xf>
    <xf numFmtId="166" fontId="7" fillId="5" borderId="128" xfId="0" applyNumberFormat="1" applyFont="1" applyFill="1" applyBorder="1" applyAlignment="1">
      <alignment horizontal="right" vertical="center"/>
    </xf>
    <xf numFmtId="49" fontId="6" fillId="4" borderId="138" xfId="0" applyNumberFormat="1" applyFont="1" applyFill="1" applyBorder="1" applyAlignment="1">
      <alignment horizontal="centerContinuous" vertical="center"/>
    </xf>
    <xf numFmtId="166" fontId="7" fillId="5" borderId="95" xfId="0" applyNumberFormat="1" applyFont="1" applyFill="1" applyBorder="1" applyAlignment="1">
      <alignment horizontal="right" vertical="center"/>
    </xf>
    <xf numFmtId="166" fontId="7" fillId="5" borderId="92" xfId="0" applyNumberFormat="1" applyFont="1" applyFill="1" applyBorder="1" applyAlignment="1">
      <alignment horizontal="right" vertical="center"/>
    </xf>
    <xf numFmtId="166" fontId="7" fillId="5" borderId="139" xfId="0" applyNumberFormat="1" applyFont="1" applyFill="1" applyBorder="1" applyAlignment="1">
      <alignment horizontal="right" vertical="center"/>
    </xf>
    <xf numFmtId="168" fontId="7" fillId="5" borderId="65" xfId="0" applyNumberFormat="1" applyFont="1" applyFill="1" applyBorder="1" applyAlignment="1">
      <alignment horizontal="right" vertical="center"/>
    </xf>
    <xf numFmtId="168" fontId="7" fillId="5" borderId="66" xfId="0" applyNumberFormat="1" applyFont="1" applyFill="1" applyBorder="1" applyAlignment="1">
      <alignment horizontal="right" vertical="center"/>
    </xf>
    <xf numFmtId="168" fontId="7" fillId="5" borderId="127" xfId="0" applyNumberFormat="1" applyFont="1" applyFill="1" applyBorder="1" applyAlignment="1">
      <alignment horizontal="right" vertical="center"/>
    </xf>
    <xf numFmtId="0" fontId="0" fillId="4" borderId="15" xfId="0" applyFill="1" applyBorder="1" applyAlignment="1">
      <alignment vertical="center" wrapText="1"/>
    </xf>
    <xf numFmtId="168" fontId="7" fillId="5" borderId="96" xfId="1" applyNumberFormat="1" applyFont="1" applyFill="1" applyBorder="1" applyAlignment="1">
      <alignment horizontal="right" vertical="center"/>
    </xf>
    <xf numFmtId="168" fontId="7" fillId="5" borderId="85" xfId="1" applyNumberFormat="1" applyFont="1" applyFill="1" applyBorder="1" applyAlignment="1">
      <alignment horizontal="right" vertical="center"/>
    </xf>
    <xf numFmtId="168" fontId="7" fillId="5" borderId="97" xfId="1" applyNumberFormat="1" applyFont="1" applyFill="1" applyBorder="1" applyAlignment="1">
      <alignment horizontal="right" vertical="center"/>
    </xf>
    <xf numFmtId="168" fontId="7" fillId="5" borderId="27" xfId="1" applyNumberFormat="1" applyFont="1" applyFill="1" applyBorder="1" applyAlignment="1">
      <alignment horizontal="right" vertical="center"/>
    </xf>
    <xf numFmtId="167" fontId="6" fillId="5" borderId="37" xfId="0" applyNumberFormat="1" applyFont="1" applyFill="1" applyBorder="1" applyAlignment="1">
      <alignment horizontal="right" vertical="center"/>
    </xf>
    <xf numFmtId="167" fontId="6" fillId="5" borderId="73" xfId="0" applyNumberFormat="1" applyFont="1" applyFill="1" applyBorder="1" applyAlignment="1">
      <alignment horizontal="right" vertical="center"/>
    </xf>
    <xf numFmtId="167" fontId="6" fillId="5" borderId="72" xfId="0" applyNumberFormat="1" applyFont="1" applyFill="1" applyBorder="1" applyAlignment="1">
      <alignment horizontal="right" vertical="center"/>
    </xf>
    <xf numFmtId="167" fontId="6" fillId="5" borderId="74" xfId="0" applyNumberFormat="1" applyFont="1" applyFill="1" applyBorder="1" applyAlignment="1">
      <alignment horizontal="right" vertical="center"/>
    </xf>
    <xf numFmtId="167" fontId="6" fillId="5" borderId="87" xfId="0" applyNumberFormat="1" applyFont="1" applyFill="1" applyBorder="1" applyAlignment="1">
      <alignment horizontal="right" vertical="center"/>
    </xf>
    <xf numFmtId="167" fontId="6" fillId="5" borderId="8" xfId="0" applyNumberFormat="1" applyFont="1" applyFill="1" applyBorder="1" applyAlignment="1">
      <alignment horizontal="right" vertical="center"/>
    </xf>
    <xf numFmtId="167" fontId="7" fillId="5" borderId="10" xfId="0" applyNumberFormat="1" applyFont="1" applyFill="1" applyBorder="1" applyAlignment="1">
      <alignment horizontal="right" vertical="center"/>
    </xf>
    <xf numFmtId="167" fontId="7" fillId="5" borderId="76" xfId="0" applyNumberFormat="1" applyFont="1" applyFill="1" applyBorder="1" applyAlignment="1">
      <alignment horizontal="right" vertical="center"/>
    </xf>
    <xf numFmtId="167" fontId="7" fillId="5" borderId="75" xfId="0" applyNumberFormat="1" applyFont="1" applyFill="1" applyBorder="1" applyAlignment="1">
      <alignment horizontal="right" vertical="center"/>
    </xf>
    <xf numFmtId="167" fontId="7" fillId="5" borderId="77" xfId="0" applyNumberFormat="1" applyFont="1" applyFill="1" applyBorder="1" applyAlignment="1">
      <alignment horizontal="right" vertical="center"/>
    </xf>
    <xf numFmtId="167" fontId="7" fillId="5" borderId="16" xfId="0" applyNumberFormat="1" applyFont="1" applyFill="1" applyBorder="1" applyAlignment="1">
      <alignment horizontal="right" vertical="center"/>
    </xf>
    <xf numFmtId="167" fontId="7" fillId="5" borderId="79" xfId="0" applyNumberFormat="1" applyFont="1" applyFill="1" applyBorder="1" applyAlignment="1">
      <alignment horizontal="right" vertical="center"/>
    </xf>
    <xf numFmtId="167" fontId="7" fillId="5" borderId="78" xfId="0" applyNumberFormat="1" applyFont="1" applyFill="1" applyBorder="1" applyAlignment="1">
      <alignment horizontal="right" vertical="center"/>
    </xf>
    <xf numFmtId="167" fontId="7" fillId="5" borderId="80" xfId="0" applyNumberFormat="1" applyFont="1" applyFill="1" applyBorder="1" applyAlignment="1">
      <alignment horizontal="right" vertical="center"/>
    </xf>
    <xf numFmtId="167" fontId="7" fillId="5" borderId="22" xfId="0" applyNumberFormat="1" applyFont="1" applyFill="1" applyBorder="1" applyAlignment="1">
      <alignment horizontal="right" vertical="center"/>
    </xf>
    <xf numFmtId="167" fontId="7" fillId="5" borderId="82" xfId="0" applyNumberFormat="1" applyFont="1" applyFill="1" applyBorder="1" applyAlignment="1">
      <alignment horizontal="right" vertical="center"/>
    </xf>
    <xf numFmtId="167" fontId="7" fillId="5" borderId="81" xfId="0" applyNumberFormat="1" applyFont="1" applyFill="1" applyBorder="1" applyAlignment="1">
      <alignment horizontal="right" vertical="center"/>
    </xf>
    <xf numFmtId="167" fontId="7" fillId="5" borderId="83" xfId="0" applyNumberFormat="1" applyFont="1" applyFill="1" applyBorder="1" applyAlignment="1">
      <alignment horizontal="right" vertical="center"/>
    </xf>
    <xf numFmtId="167" fontId="6" fillId="5" borderId="5" xfId="0" applyNumberFormat="1" applyFont="1" applyFill="1" applyBorder="1" applyAlignment="1">
      <alignment horizontal="right" vertical="center"/>
    </xf>
    <xf numFmtId="167" fontId="7" fillId="5" borderId="11" xfId="0" applyNumberFormat="1" applyFont="1" applyFill="1" applyBorder="1" applyAlignment="1">
      <alignment horizontal="right" vertical="center"/>
    </xf>
    <xf numFmtId="167" fontId="7" fillId="5" borderId="17" xfId="0" applyNumberFormat="1" applyFont="1" applyFill="1" applyBorder="1" applyAlignment="1">
      <alignment horizontal="right" vertical="center"/>
    </xf>
    <xf numFmtId="167" fontId="7" fillId="5" borderId="23" xfId="0" applyNumberFormat="1" applyFont="1" applyFill="1" applyBorder="1" applyAlignment="1">
      <alignment horizontal="right" vertical="center"/>
    </xf>
    <xf numFmtId="0" fontId="6" fillId="3" borderId="0" xfId="0" applyFont="1" applyFill="1" applyAlignment="1">
      <alignment vertical="center"/>
    </xf>
    <xf numFmtId="0" fontId="6" fillId="4" borderId="0" xfId="0" applyFont="1" applyFill="1" applyAlignment="1">
      <alignment vertical="center"/>
    </xf>
    <xf numFmtId="0" fontId="6" fillId="0" borderId="0" xfId="0" quotePrefix="1" applyFont="1" applyAlignment="1">
      <alignment vertical="top"/>
    </xf>
    <xf numFmtId="49" fontId="6" fillId="0" borderId="0" xfId="0" applyNumberFormat="1" applyFont="1" applyAlignment="1">
      <alignment vertical="top"/>
    </xf>
    <xf numFmtId="0" fontId="30" fillId="0" borderId="0" xfId="0" applyFont="1" applyAlignment="1">
      <alignment horizontal="center" vertical="center" shrinkToFit="1"/>
    </xf>
    <xf numFmtId="0" fontId="30" fillId="0" borderId="0" xfId="0" applyFont="1" applyAlignment="1">
      <alignment horizontal="center" vertical="center" wrapText="1"/>
    </xf>
    <xf numFmtId="49" fontId="7" fillId="0" borderId="0" xfId="0" applyNumberFormat="1" applyFont="1" applyAlignment="1">
      <alignment horizontal="center" vertical="center" shrinkToFit="1"/>
    </xf>
    <xf numFmtId="0" fontId="0" fillId="3" borderId="0" xfId="0" applyFill="1"/>
    <xf numFmtId="0" fontId="29" fillId="0" borderId="0" xfId="0" applyFont="1"/>
    <xf numFmtId="0" fontId="29" fillId="0" borderId="0" xfId="0" applyFont="1" applyAlignment="1">
      <alignment horizontal="right"/>
    </xf>
    <xf numFmtId="0" fontId="32" fillId="3" borderId="0" xfId="0" applyFont="1" applyFill="1" applyAlignment="1">
      <alignment horizontal="center" vertical="top"/>
    </xf>
    <xf numFmtId="0" fontId="29" fillId="3" borderId="0" xfId="0" applyFont="1" applyFill="1" applyAlignment="1">
      <alignment horizontal="left" vertical="top"/>
    </xf>
    <xf numFmtId="166" fontId="6" fillId="5" borderId="87" xfId="0" applyNumberFormat="1" applyFont="1" applyFill="1" applyBorder="1" applyAlignment="1">
      <alignment horizontal="right" vertical="center"/>
    </xf>
    <xf numFmtId="166" fontId="7" fillId="5" borderId="88" xfId="0" applyNumberFormat="1" applyFont="1" applyFill="1" applyBorder="1" applyAlignment="1">
      <alignment horizontal="right" vertical="center"/>
    </xf>
    <xf numFmtId="166" fontId="7" fillId="5" borderId="89" xfId="0" applyNumberFormat="1" applyFont="1" applyFill="1" applyBorder="1" applyAlignment="1">
      <alignment horizontal="right" vertical="center"/>
    </xf>
    <xf numFmtId="166" fontId="7" fillId="5" borderId="141" xfId="0" applyNumberFormat="1" applyFont="1" applyFill="1" applyBorder="1" applyAlignment="1">
      <alignment horizontal="right" vertical="center"/>
    </xf>
    <xf numFmtId="166" fontId="6" fillId="5" borderId="142" xfId="0" applyNumberFormat="1" applyFont="1" applyFill="1" applyBorder="1" applyAlignment="1">
      <alignment horizontal="right" vertical="center"/>
    </xf>
    <xf numFmtId="166" fontId="6" fillId="5" borderId="143" xfId="0" applyNumberFormat="1" applyFont="1" applyFill="1" applyBorder="1" applyAlignment="1">
      <alignment horizontal="right" vertical="center"/>
    </xf>
    <xf numFmtId="166" fontId="6" fillId="5" borderId="88" xfId="0" applyNumberFormat="1" applyFont="1" applyFill="1" applyBorder="1" applyAlignment="1">
      <alignment horizontal="right" vertical="center"/>
    </xf>
    <xf numFmtId="166" fontId="6" fillId="5" borderId="89" xfId="0" applyNumberFormat="1" applyFont="1" applyFill="1" applyBorder="1" applyAlignment="1">
      <alignment horizontal="right" vertical="center"/>
    </xf>
    <xf numFmtId="166" fontId="6" fillId="5" borderId="141" xfId="0" applyNumberFormat="1" applyFont="1" applyFill="1" applyBorder="1" applyAlignment="1">
      <alignment horizontal="right" vertical="center"/>
    </xf>
    <xf numFmtId="166" fontId="6" fillId="5" borderId="90" xfId="0" applyNumberFormat="1" applyFont="1" applyFill="1" applyBorder="1" applyAlignment="1">
      <alignment horizontal="right" vertical="center"/>
    </xf>
    <xf numFmtId="166" fontId="13" fillId="5" borderId="97" xfId="0" applyNumberFormat="1" applyFont="1" applyFill="1" applyBorder="1" applyAlignment="1">
      <alignment horizontal="right" vertical="center"/>
    </xf>
    <xf numFmtId="166" fontId="13" fillId="5" borderId="37" xfId="0" applyNumberFormat="1" applyFont="1" applyFill="1" applyBorder="1" applyAlignment="1">
      <alignment horizontal="right" vertical="center"/>
    </xf>
    <xf numFmtId="166" fontId="13" fillId="5" borderId="66" xfId="0" applyNumberFormat="1" applyFont="1" applyFill="1" applyBorder="1" applyAlignment="1">
      <alignment horizontal="right" vertical="center"/>
    </xf>
    <xf numFmtId="168" fontId="7" fillId="5" borderId="35" xfId="0" applyNumberFormat="1" applyFont="1" applyFill="1" applyBorder="1" applyAlignment="1">
      <alignment horizontal="right" vertical="center"/>
    </xf>
    <xf numFmtId="168" fontId="7" fillId="5" borderId="29" xfId="0" applyNumberFormat="1" applyFont="1" applyFill="1" applyBorder="1" applyAlignment="1">
      <alignment horizontal="right" vertical="center"/>
    </xf>
    <xf numFmtId="168" fontId="7" fillId="5" borderId="40" xfId="0" applyNumberFormat="1" applyFont="1" applyFill="1" applyBorder="1" applyAlignment="1">
      <alignment horizontal="right" vertical="center"/>
    </xf>
    <xf numFmtId="168" fontId="7" fillId="5" borderId="123" xfId="0" applyNumberFormat="1" applyFont="1" applyFill="1" applyBorder="1" applyAlignment="1">
      <alignment horizontal="right" vertical="center"/>
    </xf>
    <xf numFmtId="168" fontId="7" fillId="5" borderId="48" xfId="1" applyNumberFormat="1" applyFont="1" applyFill="1" applyBorder="1" applyAlignment="1">
      <alignment horizontal="right" vertical="center"/>
    </xf>
    <xf numFmtId="168" fontId="7" fillId="5" borderId="42" xfId="1" applyNumberFormat="1" applyFont="1" applyFill="1" applyBorder="1" applyAlignment="1">
      <alignment horizontal="right" vertical="center"/>
    </xf>
    <xf numFmtId="168" fontId="7" fillId="5" borderId="71" xfId="1" applyNumberFormat="1" applyFont="1" applyFill="1" applyBorder="1" applyAlignment="1">
      <alignment horizontal="right" vertical="center"/>
    </xf>
    <xf numFmtId="168" fontId="7" fillId="5" borderId="140" xfId="1" applyNumberFormat="1" applyFont="1" applyFill="1" applyBorder="1" applyAlignment="1">
      <alignment horizontal="right" vertical="center"/>
    </xf>
    <xf numFmtId="0" fontId="7" fillId="4" borderId="43" xfId="0" applyFont="1" applyFill="1" applyBorder="1" applyAlignment="1">
      <alignment horizontal="center" vertical="center" wrapText="1"/>
    </xf>
    <xf numFmtId="167" fontId="6" fillId="5" borderId="7" xfId="0" applyNumberFormat="1" applyFont="1" applyFill="1" applyBorder="1" applyAlignment="1">
      <alignment horizontal="right" vertical="center"/>
    </xf>
    <xf numFmtId="167" fontId="7" fillId="5" borderId="13" xfId="0" applyNumberFormat="1" applyFont="1" applyFill="1" applyBorder="1" applyAlignment="1">
      <alignment horizontal="right" vertical="center"/>
    </xf>
    <xf numFmtId="167" fontId="7" fillId="5" borderId="19" xfId="0" applyNumberFormat="1" applyFont="1" applyFill="1" applyBorder="1" applyAlignment="1">
      <alignment horizontal="right" vertical="center"/>
    </xf>
    <xf numFmtId="167" fontId="7" fillId="5" borderId="25" xfId="0" applyNumberFormat="1" applyFont="1" applyFill="1" applyBorder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7" fillId="0" borderId="0" xfId="0" applyFont="1"/>
    <xf numFmtId="166" fontId="13" fillId="5" borderId="136" xfId="0" applyNumberFormat="1" applyFont="1" applyFill="1" applyBorder="1" applyAlignment="1">
      <alignment horizontal="right" vertical="center"/>
    </xf>
    <xf numFmtId="166" fontId="13" fillId="5" borderId="27" xfId="0" applyNumberFormat="1" applyFont="1" applyFill="1" applyBorder="1" applyAlignment="1">
      <alignment horizontal="right" vertical="center"/>
    </xf>
    <xf numFmtId="166" fontId="13" fillId="5" borderId="127" xfId="0" applyNumberFormat="1" applyFont="1" applyFill="1" applyBorder="1" applyAlignment="1">
      <alignment horizontal="right" vertical="center"/>
    </xf>
    <xf numFmtId="166" fontId="13" fillId="5" borderId="7" xfId="0" applyNumberFormat="1" applyFont="1" applyFill="1" applyBorder="1" applyAlignment="1">
      <alignment horizontal="right" vertical="center"/>
    </xf>
    <xf numFmtId="166" fontId="13" fillId="5" borderId="85" xfId="0" applyNumberFormat="1" applyFont="1" applyFill="1" applyBorder="1" applyAlignment="1">
      <alignment horizontal="right" vertical="center"/>
    </xf>
    <xf numFmtId="166" fontId="13" fillId="5" borderId="65" xfId="0" applyNumberFormat="1" applyFont="1" applyFill="1" applyBorder="1" applyAlignment="1">
      <alignment horizontal="right" vertical="center"/>
    </xf>
    <xf numFmtId="167" fontId="6" fillId="5" borderId="77" xfId="0" applyNumberFormat="1" applyFont="1" applyFill="1" applyBorder="1" applyAlignment="1">
      <alignment horizontal="right" vertical="center"/>
    </xf>
    <xf numFmtId="167" fontId="6" fillId="5" borderId="13" xfId="0" applyNumberFormat="1" applyFont="1" applyFill="1" applyBorder="1" applyAlignment="1">
      <alignment horizontal="right" vertical="center"/>
    </xf>
    <xf numFmtId="167" fontId="6" fillId="5" borderId="75" xfId="0" applyNumberFormat="1" applyFont="1" applyFill="1" applyBorder="1" applyAlignment="1">
      <alignment horizontal="right" vertical="center"/>
    </xf>
    <xf numFmtId="167" fontId="6" fillId="5" borderId="88" xfId="0" applyNumberFormat="1" applyFont="1" applyFill="1" applyBorder="1" applyAlignment="1">
      <alignment horizontal="right" vertical="center"/>
    </xf>
    <xf numFmtId="167" fontId="6" fillId="5" borderId="14" xfId="0" applyNumberFormat="1" applyFont="1" applyFill="1" applyBorder="1" applyAlignment="1">
      <alignment horizontal="right" vertical="center"/>
    </xf>
    <xf numFmtId="167" fontId="6" fillId="5" borderId="80" xfId="0" applyNumberFormat="1" applyFont="1" applyFill="1" applyBorder="1" applyAlignment="1">
      <alignment horizontal="right" vertical="center"/>
    </xf>
    <xf numFmtId="167" fontId="6" fillId="5" borderId="19" xfId="0" applyNumberFormat="1" applyFont="1" applyFill="1" applyBorder="1" applyAlignment="1">
      <alignment horizontal="right" vertical="center"/>
    </xf>
    <xf numFmtId="167" fontId="6" fillId="5" borderId="78" xfId="0" applyNumberFormat="1" applyFont="1" applyFill="1" applyBorder="1" applyAlignment="1">
      <alignment horizontal="right" vertical="center"/>
    </xf>
    <xf numFmtId="167" fontId="6" fillId="5" borderId="89" xfId="0" applyNumberFormat="1" applyFont="1" applyFill="1" applyBorder="1" applyAlignment="1">
      <alignment horizontal="right" vertical="center"/>
    </xf>
    <xf numFmtId="167" fontId="6" fillId="5" borderId="20" xfId="0" applyNumberFormat="1" applyFont="1" applyFill="1" applyBorder="1" applyAlignment="1">
      <alignment horizontal="right" vertical="center"/>
    </xf>
    <xf numFmtId="167" fontId="6" fillId="5" borderId="83" xfId="0" applyNumberFormat="1" applyFont="1" applyFill="1" applyBorder="1" applyAlignment="1">
      <alignment horizontal="right" vertical="center"/>
    </xf>
    <xf numFmtId="167" fontId="6" fillId="5" borderId="25" xfId="0" applyNumberFormat="1" applyFont="1" applyFill="1" applyBorder="1" applyAlignment="1">
      <alignment horizontal="right" vertical="center"/>
    </xf>
    <xf numFmtId="167" fontId="6" fillId="5" borderId="81" xfId="0" applyNumberFormat="1" applyFont="1" applyFill="1" applyBorder="1" applyAlignment="1">
      <alignment horizontal="right" vertical="center"/>
    </xf>
    <xf numFmtId="167" fontId="6" fillId="5" borderId="90" xfId="0" applyNumberFormat="1" applyFont="1" applyFill="1" applyBorder="1" applyAlignment="1">
      <alignment horizontal="right" vertical="center"/>
    </xf>
    <xf numFmtId="167" fontId="6" fillId="5" borderId="26" xfId="0" applyNumberFormat="1" applyFont="1" applyFill="1" applyBorder="1" applyAlignment="1">
      <alignment horizontal="right" vertical="center"/>
    </xf>
    <xf numFmtId="0" fontId="6" fillId="4" borderId="104" xfId="0" applyFont="1" applyFill="1" applyBorder="1" applyAlignment="1">
      <alignment horizontal="center"/>
    </xf>
    <xf numFmtId="0" fontId="6" fillId="4" borderId="85" xfId="0" applyFont="1" applyFill="1" applyBorder="1" applyAlignment="1">
      <alignment horizontal="center"/>
    </xf>
    <xf numFmtId="0" fontId="7" fillId="4" borderId="17" xfId="0" applyFont="1" applyFill="1" applyBorder="1" applyAlignment="1">
      <alignment horizontal="left" wrapText="1"/>
    </xf>
    <xf numFmtId="49" fontId="6" fillId="4" borderId="98" xfId="0" applyNumberFormat="1" applyFont="1" applyFill="1" applyBorder="1" applyAlignment="1">
      <alignment horizontal="center" vertical="center" wrapText="1"/>
    </xf>
    <xf numFmtId="49" fontId="6" fillId="4" borderId="31" xfId="0" applyNumberFormat="1" applyFont="1" applyFill="1" applyBorder="1" applyAlignment="1">
      <alignment horizontal="center" vertical="center" wrapText="1"/>
    </xf>
    <xf numFmtId="49" fontId="6" fillId="4" borderId="99" xfId="0" applyNumberFormat="1" applyFont="1" applyFill="1" applyBorder="1" applyAlignment="1">
      <alignment horizontal="center" vertical="center" wrapText="1"/>
    </xf>
    <xf numFmtId="49" fontId="6" fillId="4" borderId="15" xfId="0" applyNumberFormat="1" applyFont="1" applyFill="1" applyBorder="1" applyAlignment="1">
      <alignment horizontal="center" vertical="center" wrapText="1"/>
    </xf>
    <xf numFmtId="49" fontId="6" fillId="4" borderId="0" xfId="0" applyNumberFormat="1" applyFont="1" applyFill="1" applyAlignment="1">
      <alignment horizontal="center" vertical="center" wrapText="1"/>
    </xf>
    <xf numFmtId="49" fontId="6" fillId="4" borderId="100" xfId="0" applyNumberFormat="1" applyFont="1" applyFill="1" applyBorder="1" applyAlignment="1">
      <alignment horizontal="center" vertical="center" wrapText="1"/>
    </xf>
    <xf numFmtId="49" fontId="6" fillId="4" borderId="101" xfId="0" applyNumberFormat="1" applyFont="1" applyFill="1" applyBorder="1" applyAlignment="1">
      <alignment horizontal="center" vertical="center" wrapText="1"/>
    </xf>
    <xf numFmtId="49" fontId="6" fillId="4" borderId="102" xfId="0" applyNumberFormat="1" applyFont="1" applyFill="1" applyBorder="1" applyAlignment="1">
      <alignment horizontal="center" vertical="center" wrapText="1"/>
    </xf>
    <xf numFmtId="49" fontId="6" fillId="4" borderId="103" xfId="0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 vertical="top"/>
    </xf>
    <xf numFmtId="0" fontId="6" fillId="4" borderId="118" xfId="0" applyFont="1" applyFill="1" applyBorder="1" applyAlignment="1">
      <alignment horizontal="center"/>
    </xf>
    <xf numFmtId="0" fontId="6" fillId="4" borderId="27" xfId="0" applyFont="1" applyFill="1" applyBorder="1" applyAlignment="1">
      <alignment horizontal="center"/>
    </xf>
    <xf numFmtId="49" fontId="10" fillId="4" borderId="105" xfId="0" applyNumberFormat="1" applyFont="1" applyFill="1" applyBorder="1" applyAlignment="1">
      <alignment horizontal="center" vertical="center" textRotation="90" shrinkToFit="1"/>
    </xf>
    <xf numFmtId="49" fontId="10" fillId="4" borderId="106" xfId="0" applyNumberFormat="1" applyFont="1" applyFill="1" applyBorder="1" applyAlignment="1">
      <alignment horizontal="center" vertical="center" textRotation="90" shrinkToFit="1"/>
    </xf>
    <xf numFmtId="0" fontId="6" fillId="4" borderId="107" xfId="0" applyFont="1" applyFill="1" applyBorder="1" applyAlignment="1">
      <alignment horizontal="center"/>
    </xf>
    <xf numFmtId="0" fontId="6" fillId="4" borderId="97" xfId="0" applyFont="1" applyFill="1" applyBorder="1" applyAlignment="1">
      <alignment horizontal="center"/>
    </xf>
    <xf numFmtId="49" fontId="6" fillId="4" borderId="67" xfId="0" applyNumberFormat="1" applyFont="1" applyFill="1" applyBorder="1" applyAlignment="1">
      <alignment horizontal="left" vertical="center" wrapText="1"/>
    </xf>
    <xf numFmtId="0" fontId="0" fillId="0" borderId="67" xfId="0" applyBorder="1" applyAlignment="1">
      <alignment vertical="center" wrapText="1"/>
    </xf>
    <xf numFmtId="0" fontId="0" fillId="0" borderId="68" xfId="0" applyBorder="1" applyAlignment="1">
      <alignment vertical="center" wrapText="1"/>
    </xf>
    <xf numFmtId="49" fontId="6" fillId="4" borderId="5" xfId="0" applyNumberFormat="1" applyFont="1" applyFill="1" applyBorder="1" applyAlignment="1">
      <alignment horizontal="left" vertical="center" wrapText="1"/>
    </xf>
    <xf numFmtId="0" fontId="0" fillId="0" borderId="5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49" fontId="6" fillId="4" borderId="109" xfId="0" applyNumberFormat="1" applyFont="1" applyFill="1" applyBorder="1" applyAlignment="1">
      <alignment horizontal="left" vertical="center" wrapText="1"/>
    </xf>
    <xf numFmtId="0" fontId="0" fillId="0" borderId="109" xfId="0" applyBorder="1" applyAlignment="1">
      <alignment vertical="center" wrapText="1"/>
    </xf>
    <xf numFmtId="0" fontId="0" fillId="0" borderId="110" xfId="0" applyBorder="1" applyAlignment="1">
      <alignment vertical="center" wrapText="1"/>
    </xf>
    <xf numFmtId="49" fontId="6" fillId="4" borderId="91" xfId="0" applyNumberFormat="1" applyFont="1" applyFill="1" applyBorder="1" applyAlignment="1">
      <alignment horizontal="left" vertical="center" wrapText="1"/>
    </xf>
    <xf numFmtId="0" fontId="0" fillId="0" borderId="91" xfId="0" applyBorder="1" applyAlignment="1">
      <alignment vertical="center" wrapText="1"/>
    </xf>
    <xf numFmtId="0" fontId="0" fillId="0" borderId="38" xfId="0" applyBorder="1" applyAlignment="1">
      <alignment vertical="center" wrapText="1"/>
    </xf>
    <xf numFmtId="0" fontId="6" fillId="4" borderId="116" xfId="0" applyFont="1" applyFill="1" applyBorder="1" applyAlignment="1">
      <alignment horizontal="center"/>
    </xf>
    <xf numFmtId="0" fontId="6" fillId="4" borderId="106" xfId="0" applyFont="1" applyFill="1" applyBorder="1" applyAlignment="1">
      <alignment horizontal="center"/>
    </xf>
    <xf numFmtId="0" fontId="14" fillId="0" borderId="0" xfId="0" applyFont="1" applyAlignment="1">
      <alignment horizontal="left" vertical="top" wrapText="1"/>
    </xf>
    <xf numFmtId="49" fontId="10" fillId="4" borderId="108" xfId="0" applyNumberFormat="1" applyFont="1" applyFill="1" applyBorder="1" applyAlignment="1">
      <alignment horizontal="center" vertical="center" textRotation="90" shrinkToFit="1"/>
    </xf>
    <xf numFmtId="0" fontId="7" fillId="4" borderId="111" xfId="0" applyFont="1" applyFill="1" applyBorder="1" applyAlignment="1">
      <alignment vertical="center" wrapText="1"/>
    </xf>
    <xf numFmtId="0" fontId="7" fillId="4" borderId="112" xfId="0" applyFont="1" applyFill="1" applyBorder="1" applyAlignment="1">
      <alignment vertical="center" wrapText="1"/>
    </xf>
    <xf numFmtId="0" fontId="17" fillId="4" borderId="106" xfId="0" applyFont="1" applyFill="1" applyBorder="1" applyAlignment="1">
      <alignment horizontal="center" vertical="center" textRotation="90" shrinkToFit="1"/>
    </xf>
    <xf numFmtId="0" fontId="17" fillId="4" borderId="108" xfId="0" applyFont="1" applyFill="1" applyBorder="1" applyAlignment="1">
      <alignment horizontal="center" vertical="center" textRotation="90" shrinkToFit="1"/>
    </xf>
    <xf numFmtId="0" fontId="17" fillId="4" borderId="113" xfId="0" applyFont="1" applyFill="1" applyBorder="1" applyAlignment="1">
      <alignment horizontal="center" vertical="center" textRotation="90" shrinkToFit="1"/>
    </xf>
    <xf numFmtId="0" fontId="7" fillId="4" borderId="67" xfId="1" applyFont="1" applyFill="1" applyBorder="1" applyAlignment="1">
      <alignment horizontal="left" vertical="center" wrapText="1"/>
    </xf>
    <xf numFmtId="0" fontId="0" fillId="0" borderId="67" xfId="0" applyBorder="1" applyAlignment="1">
      <alignment vertical="center"/>
    </xf>
    <xf numFmtId="0" fontId="14" fillId="0" borderId="106" xfId="0" applyFont="1" applyBorder="1" applyAlignment="1">
      <alignment horizontal="left" vertical="top"/>
    </xf>
    <xf numFmtId="0" fontId="14" fillId="0" borderId="97" xfId="0" applyFont="1" applyBorder="1" applyAlignment="1">
      <alignment horizontal="left" vertical="top"/>
    </xf>
    <xf numFmtId="0" fontId="7" fillId="4" borderId="114" xfId="0" applyFont="1" applyFill="1" applyBorder="1" applyAlignment="1">
      <alignment vertical="center" wrapText="1"/>
    </xf>
    <xf numFmtId="0" fontId="7" fillId="4" borderId="115" xfId="0" applyFont="1" applyFill="1" applyBorder="1" applyAlignment="1">
      <alignment vertical="center" wrapText="1"/>
    </xf>
    <xf numFmtId="0" fontId="7" fillId="4" borderId="91" xfId="1" applyFont="1" applyFill="1" applyBorder="1" applyAlignment="1">
      <alignment horizontal="left" vertical="center" wrapText="1"/>
    </xf>
    <xf numFmtId="0" fontId="0" fillId="0" borderId="91" xfId="0" applyBorder="1" applyAlignment="1">
      <alignment vertical="center"/>
    </xf>
    <xf numFmtId="0" fontId="6" fillId="4" borderId="119" xfId="0" applyFont="1" applyFill="1" applyBorder="1" applyAlignment="1">
      <alignment horizontal="center" vertical="center"/>
    </xf>
    <xf numFmtId="0" fontId="0" fillId="0" borderId="116" xfId="0" applyBorder="1" applyAlignment="1">
      <alignment horizontal="center" vertical="center"/>
    </xf>
    <xf numFmtId="0" fontId="6" fillId="4" borderId="121" xfId="0" applyFont="1" applyFill="1" applyBorder="1" applyAlignment="1">
      <alignment horizontal="center" vertical="center"/>
    </xf>
    <xf numFmtId="0" fontId="0" fillId="0" borderId="106" xfId="0" applyBorder="1" applyAlignment="1">
      <alignment horizontal="center" vertical="center"/>
    </xf>
    <xf numFmtId="0" fontId="0" fillId="0" borderId="120" xfId="0" applyBorder="1" applyAlignment="1">
      <alignment horizontal="center" vertical="center"/>
    </xf>
    <xf numFmtId="0" fontId="0" fillId="0" borderId="122" xfId="0" applyBorder="1" applyAlignment="1">
      <alignment horizontal="center" vertical="center"/>
    </xf>
    <xf numFmtId="0" fontId="0" fillId="0" borderId="116" xfId="0" applyBorder="1" applyAlignment="1">
      <alignment horizontal="center"/>
    </xf>
    <xf numFmtId="0" fontId="0" fillId="0" borderId="106" xfId="0" applyBorder="1" applyAlignment="1">
      <alignment horizontal="center"/>
    </xf>
    <xf numFmtId="0" fontId="6" fillId="4" borderId="86" xfId="0" applyFont="1" applyFill="1" applyBorder="1" applyAlignment="1">
      <alignment horizontal="center"/>
    </xf>
    <xf numFmtId="0" fontId="0" fillId="0" borderId="117" xfId="0" applyBorder="1" applyAlignment="1">
      <alignment horizontal="center"/>
    </xf>
    <xf numFmtId="0" fontId="6" fillId="4" borderId="107" xfId="0" applyFont="1" applyFill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6" fillId="4" borderId="97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4" borderId="31" xfId="0" applyFont="1" applyFill="1" applyBorder="1" applyAlignment="1">
      <alignment horizontal="center" vertical="center"/>
    </xf>
    <xf numFmtId="0" fontId="0" fillId="0" borderId="118" xfId="0" applyBorder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14" fillId="3" borderId="0" xfId="0" applyFont="1" applyFill="1" applyAlignment="1">
      <alignment horizontal="left" vertical="top"/>
    </xf>
    <xf numFmtId="0" fontId="7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7" fillId="0" borderId="0" xfId="0" applyFont="1" applyAlignment="1">
      <alignment horizontal="left"/>
    </xf>
    <xf numFmtId="49" fontId="7" fillId="0" borderId="0" xfId="0" applyNumberFormat="1" applyFont="1" applyAlignment="1">
      <alignment horizontal="left" vertical="center" wrapText="1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  <xf numFmtId="0" fontId="29" fillId="3" borderId="0" xfId="0" applyFont="1" applyFill="1" applyAlignment="1">
      <alignment horizontal="left" vertical="top"/>
    </xf>
  </cellXfs>
  <cellStyles count="3">
    <cellStyle name="Normální" xfId="0" builtinId="0"/>
    <cellStyle name="normální_Vyv_b6" xfId="1" xr:uid="{00000000-0005-0000-0000-000001000000}"/>
    <cellStyle name="Procenta" xfId="2" builtinId="5"/>
  </cellStyles>
  <dxfs count="43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1" defaultTableStyle="TableStyleMedium2" defaultPivotStyle="PivotStyleLight16">
    <tableStyle name="Invisible" pivot="0" table="0" count="0" xr9:uid="{7FB277B5-A33A-492E-BBCA-82BDEDE4419B}"/>
  </tableStyles>
  <colors>
    <mruColors>
      <color rgb="FFCCFFFF"/>
      <color rgb="FF00FFFF"/>
      <color rgb="FF33CCCC"/>
      <color rgb="FF008080"/>
      <color rgb="FF0033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Relationship Id="rId30" Type="http://schemas.microsoft.com/office/2006/relationships/attachedToolbars" Target="attachedToolbars.bin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134474371514123"/>
          <c:y val="6.508557298223154E-2"/>
          <c:w val="0.76658827922965989"/>
          <c:h val="0.7379039522271455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'GB1'!$D$10</c:f>
              <c:strCache>
                <c:ptCount val="1"/>
                <c:pt idx="0">
                  <c:v>počet individuálně integrovaných dětí do běžných tříd MŠ</c:v>
                </c:pt>
              </c:strCache>
            </c:strRef>
          </c:tx>
          <c:spPr>
            <a:solidFill>
              <a:srgbClr val="00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'GB1'!$J$9:$AD$9</c:f>
              <c:strCache>
                <c:ptCount val="11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  <c:pt idx="10">
                  <c:v>2023/24</c:v>
                </c:pt>
              </c:strCache>
            </c:strRef>
          </c:cat>
          <c:val>
            <c:numRef>
              <c:f>'GB1'!$J$10:$AD$10</c:f>
              <c:numCache>
                <c:formatCode>#,##0</c:formatCode>
                <c:ptCount val="11"/>
                <c:pt idx="0">
                  <c:v>2299</c:v>
                </c:pt>
                <c:pt idx="1">
                  <c:v>2484</c:v>
                </c:pt>
                <c:pt idx="2">
                  <c:v>2748</c:v>
                </c:pt>
                <c:pt idx="3">
                  <c:v>3029</c:v>
                </c:pt>
                <c:pt idx="4">
                  <c:v>3774</c:v>
                </c:pt>
                <c:pt idx="5">
                  <c:v>4367</c:v>
                </c:pt>
                <c:pt idx="6">
                  <c:v>4694</c:v>
                </c:pt>
                <c:pt idx="7">
                  <c:v>4841</c:v>
                </c:pt>
                <c:pt idx="8">
                  <c:v>5326</c:v>
                </c:pt>
                <c:pt idx="9">
                  <c:v>6252</c:v>
                </c:pt>
                <c:pt idx="10">
                  <c:v>6993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88-4B60-8572-1E0C071D55C3}"/>
            </c:ext>
          </c:extLst>
        </c:ser>
        <c:ser>
          <c:idx val="2"/>
          <c:order val="1"/>
          <c:tx>
            <c:strRef>
              <c:f>'GB1'!$D$11</c:f>
              <c:strCache>
                <c:ptCount val="1"/>
                <c:pt idx="0">
                  <c:v>počet dětí ve speciálních třídách MŠ</c:v>
                </c:pt>
              </c:strCache>
            </c:strRef>
          </c:tx>
          <c:spPr>
            <a:solidFill>
              <a:srgbClr val="33CC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'GB1'!$J$9:$AD$9</c:f>
              <c:strCache>
                <c:ptCount val="11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  <c:pt idx="10">
                  <c:v>2023/24</c:v>
                </c:pt>
              </c:strCache>
            </c:strRef>
          </c:cat>
          <c:val>
            <c:numRef>
              <c:f>'GB1'!$J$11:$AD$11</c:f>
              <c:numCache>
                <c:formatCode>#,##0</c:formatCode>
                <c:ptCount val="11"/>
                <c:pt idx="0">
                  <c:v>7764</c:v>
                </c:pt>
                <c:pt idx="1">
                  <c:v>7828</c:v>
                </c:pt>
                <c:pt idx="2">
                  <c:v>7788</c:v>
                </c:pt>
                <c:pt idx="3">
                  <c:v>7457</c:v>
                </c:pt>
                <c:pt idx="4">
                  <c:v>7014</c:v>
                </c:pt>
                <c:pt idx="5">
                  <c:v>6878</c:v>
                </c:pt>
                <c:pt idx="6">
                  <c:v>7001</c:v>
                </c:pt>
                <c:pt idx="7">
                  <c:v>6706</c:v>
                </c:pt>
                <c:pt idx="8">
                  <c:v>6722</c:v>
                </c:pt>
                <c:pt idx="9">
                  <c:v>6779</c:v>
                </c:pt>
                <c:pt idx="10">
                  <c:v>6734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B88-4B60-8572-1E0C071D55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78372224"/>
        <c:axId val="86377600"/>
      </c:barChart>
      <c:lineChart>
        <c:grouping val="standard"/>
        <c:varyColors val="0"/>
        <c:ser>
          <c:idx val="3"/>
          <c:order val="2"/>
          <c:tx>
            <c:strRef>
              <c:f>'GB1'!$D$12</c:f>
              <c:strCache>
                <c:ptCount val="1"/>
                <c:pt idx="0">
                  <c:v>podíl dětí se zdravotním postižením na celkovém počtu dětí v MŠ</c:v>
                </c:pt>
              </c:strCache>
            </c:strRef>
          </c:tx>
          <c:spPr>
            <a:ln w="25400">
              <a:solidFill>
                <a:srgbClr val="003366"/>
              </a:solidFill>
              <a:prstDash val="solid"/>
            </a:ln>
          </c:spPr>
          <c:marker>
            <c:symbol val="triangle"/>
            <c:size val="10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dLbls>
            <c:spPr>
              <a:solidFill>
                <a:srgbClr val="FFFFFF"/>
              </a:solidFill>
              <a:ln w="3175">
                <a:solidFill>
                  <a:srgbClr val="000000"/>
                </a:solidFill>
                <a:prstDash val="solid"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/>
                </a:pPr>
                <a:endParaRPr lang="cs-CZ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'GB1'!$J$9:$AD$9</c:f>
              <c:strCache>
                <c:ptCount val="11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  <c:pt idx="10">
                  <c:v>2023/24</c:v>
                </c:pt>
              </c:strCache>
            </c:strRef>
          </c:cat>
          <c:val>
            <c:numRef>
              <c:f>'GB1'!$J$12:$AD$12</c:f>
              <c:numCache>
                <c:formatCode>0.0%</c:formatCode>
                <c:ptCount val="11"/>
                <c:pt idx="0">
                  <c:v>2.7678453549267262E-2</c:v>
                </c:pt>
                <c:pt idx="1">
                  <c:v>2.8052001751889946E-2</c:v>
                </c:pt>
                <c:pt idx="2">
                  <c:v>2.8680235517651573E-2</c:v>
                </c:pt>
                <c:pt idx="3">
                  <c:v>2.8914692557348208E-2</c:v>
                </c:pt>
                <c:pt idx="4">
                  <c:v>2.9738998114435047E-2</c:v>
                </c:pt>
                <c:pt idx="5">
                  <c:v>3.0911879838142153E-2</c:v>
                </c:pt>
                <c:pt idx="6">
                  <c:v>3.2049086210534684E-2</c:v>
                </c:pt>
                <c:pt idx="7">
                  <c:v>3.2290449051728475E-2</c:v>
                </c:pt>
                <c:pt idx="8">
                  <c:v>3.3421176731670783E-2</c:v>
                </c:pt>
                <c:pt idx="9">
                  <c:v>3.5294754946438973E-2</c:v>
                </c:pt>
                <c:pt idx="10">
                  <c:v>3.7660737850866002E-2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B88-4B60-8572-1E0C071D55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379520"/>
        <c:axId val="86381312"/>
      </c:lineChart>
      <c:catAx>
        <c:axId val="78372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cs-CZ"/>
          </a:p>
        </c:txPr>
        <c:crossAx val="863776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6377600"/>
        <c:scaling>
          <c:orientation val="minMax"/>
          <c:max val="8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1000"/>
                </a:pPr>
                <a:r>
                  <a:rPr lang="cs-CZ" sz="1000"/>
                  <a:t>počet dětí se zdravotním postižením</a:t>
                </a:r>
              </a:p>
            </c:rich>
          </c:tx>
          <c:layout>
            <c:manualLayout>
              <c:xMode val="edge"/>
              <c:yMode val="edge"/>
              <c:x val="1.2961090401561567E-2"/>
              <c:y val="0.3506035816962122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cs-CZ"/>
          </a:p>
        </c:txPr>
        <c:crossAx val="78372224"/>
        <c:crosses val="autoZero"/>
        <c:crossBetween val="between"/>
        <c:majorUnit val="1000"/>
        <c:minorUnit val="500"/>
      </c:valAx>
      <c:catAx>
        <c:axId val="863795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6381312"/>
        <c:crosses val="autoZero"/>
        <c:auto val="1"/>
        <c:lblAlgn val="ctr"/>
        <c:lblOffset val="100"/>
        <c:noMultiLvlLbl val="0"/>
      </c:catAx>
      <c:valAx>
        <c:axId val="86381312"/>
        <c:scaling>
          <c:orientation val="minMax"/>
          <c:max val="0.05"/>
          <c:min val="0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sz="1000"/>
                </a:pPr>
                <a:r>
                  <a:rPr lang="cs-CZ" sz="1000"/>
                  <a:t>podíl dětí se zdravotním postižením</a:t>
                </a:r>
              </a:p>
              <a:p>
                <a:pPr>
                  <a:defRPr sz="1000"/>
                </a:pPr>
                <a:r>
                  <a:rPr lang="cs-CZ" sz="1000"/>
                  <a:t> na celkovém počtu dětí v MŠ</a:t>
                </a:r>
              </a:p>
            </c:rich>
          </c:tx>
          <c:layout>
            <c:manualLayout>
              <c:xMode val="edge"/>
              <c:yMode val="edge"/>
              <c:x val="0.93959211206992399"/>
              <c:y val="0.28081813200545819"/>
            </c:manualLayout>
          </c:layout>
          <c:overlay val="0"/>
          <c:spPr>
            <a:noFill/>
            <a:ln w="25400">
              <a:noFill/>
            </a:ln>
          </c:spPr>
        </c:title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cs-CZ"/>
          </a:p>
        </c:txPr>
        <c:crossAx val="86379520"/>
        <c:crosses val="max"/>
        <c:crossBetween val="between"/>
        <c:majorUnit val="0.01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1971805705244486"/>
          <c:y val="0.87135000078790059"/>
          <c:w val="0.7660128296089429"/>
          <c:h val="0.11716621634668528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/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150205340127214"/>
          <c:y val="3.6017099964596296E-2"/>
          <c:w val="0.76691806186439104"/>
          <c:h val="0.74788212961190914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'GB2'!$D$11</c:f>
              <c:strCache>
                <c:ptCount val="1"/>
                <c:pt idx="0">
                  <c:v>počet individuálně integrovaných žáků do běžných tříd ZŠ </c:v>
                </c:pt>
              </c:strCache>
            </c:strRef>
          </c:tx>
          <c:spPr>
            <a:solidFill>
              <a:srgbClr val="00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'GB2'!$J$10:$AD$10</c:f>
              <c:strCache>
                <c:ptCount val="11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  <c:pt idx="10">
                  <c:v>2023/24</c:v>
                </c:pt>
              </c:strCache>
            </c:strRef>
          </c:cat>
          <c:val>
            <c:numRef>
              <c:f>'GB2'!$J$11:$AD$11</c:f>
              <c:numCache>
                <c:formatCode>#,##0</c:formatCode>
                <c:ptCount val="11"/>
                <c:pt idx="0">
                  <c:v>43352</c:v>
                </c:pt>
                <c:pt idx="1">
                  <c:v>45853</c:v>
                </c:pt>
                <c:pt idx="2">
                  <c:v>49225</c:v>
                </c:pt>
                <c:pt idx="3">
                  <c:v>53206</c:v>
                </c:pt>
                <c:pt idx="4">
                  <c:v>68419</c:v>
                </c:pt>
                <c:pt idx="5">
                  <c:v>76037</c:v>
                </c:pt>
                <c:pt idx="6">
                  <c:v>84010</c:v>
                </c:pt>
                <c:pt idx="7">
                  <c:v>87306</c:v>
                </c:pt>
                <c:pt idx="8">
                  <c:v>84344</c:v>
                </c:pt>
                <c:pt idx="9">
                  <c:v>89512</c:v>
                </c:pt>
                <c:pt idx="10">
                  <c:v>94013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CD1-47A1-84C1-EE7DB4A8760E}"/>
            </c:ext>
          </c:extLst>
        </c:ser>
        <c:ser>
          <c:idx val="2"/>
          <c:order val="1"/>
          <c:tx>
            <c:strRef>
              <c:f>'GB2'!$D$12</c:f>
              <c:strCache>
                <c:ptCount val="1"/>
                <c:pt idx="0">
                  <c:v>počet žáků ve speciálních třídách ZŠ</c:v>
                </c:pt>
              </c:strCache>
            </c:strRef>
          </c:tx>
          <c:spPr>
            <a:solidFill>
              <a:srgbClr val="33CC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'GB2'!$J$10:$AD$10</c:f>
              <c:strCache>
                <c:ptCount val="11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  <c:pt idx="10">
                  <c:v>2023/24</c:v>
                </c:pt>
              </c:strCache>
            </c:strRef>
          </c:cat>
          <c:val>
            <c:numRef>
              <c:f>'GB2'!$J$12:$AD$12</c:f>
              <c:numCache>
                <c:formatCode>#,##0</c:formatCode>
                <c:ptCount val="11"/>
                <c:pt idx="0">
                  <c:v>30277</c:v>
                </c:pt>
                <c:pt idx="1">
                  <c:v>29995</c:v>
                </c:pt>
                <c:pt idx="2">
                  <c:v>29492</c:v>
                </c:pt>
                <c:pt idx="3">
                  <c:v>28438</c:v>
                </c:pt>
                <c:pt idx="4">
                  <c:v>27212</c:v>
                </c:pt>
                <c:pt idx="5">
                  <c:v>25946</c:v>
                </c:pt>
                <c:pt idx="6">
                  <c:v>26930</c:v>
                </c:pt>
                <c:pt idx="7">
                  <c:v>26802</c:v>
                </c:pt>
                <c:pt idx="8">
                  <c:v>27511</c:v>
                </c:pt>
                <c:pt idx="9">
                  <c:v>28445</c:v>
                </c:pt>
                <c:pt idx="10">
                  <c:v>28809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CD1-47A1-84C1-EE7DB4A876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86553344"/>
        <c:axId val="86554880"/>
      </c:barChart>
      <c:lineChart>
        <c:grouping val="standard"/>
        <c:varyColors val="0"/>
        <c:ser>
          <c:idx val="3"/>
          <c:order val="2"/>
          <c:tx>
            <c:strRef>
              <c:f>'GB2'!$D$13</c:f>
              <c:strCache>
                <c:ptCount val="1"/>
                <c:pt idx="0">
                  <c:v>podíl žáků se zdravotním postižením na celkovém počtu žáků v ZŠ</c:v>
                </c:pt>
              </c:strCache>
            </c:strRef>
          </c:tx>
          <c:spPr>
            <a:ln w="25400">
              <a:solidFill>
                <a:srgbClr val="003366"/>
              </a:solidFill>
              <a:prstDash val="solid"/>
            </a:ln>
          </c:spPr>
          <c:marker>
            <c:symbol val="triangle"/>
            <c:size val="10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dLbls>
            <c:spPr>
              <a:solidFill>
                <a:srgbClr val="FFFFFF"/>
              </a:solidFill>
              <a:ln w="3175">
                <a:solidFill>
                  <a:srgbClr val="000000"/>
                </a:solidFill>
                <a:prstDash val="solid"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/>
                </a:pPr>
                <a:endParaRPr lang="cs-CZ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'GB2'!$J$10:$AD$10</c:f>
              <c:strCache>
                <c:ptCount val="11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  <c:pt idx="10">
                  <c:v>2023/24</c:v>
                </c:pt>
              </c:strCache>
            </c:strRef>
          </c:cat>
          <c:val>
            <c:numRef>
              <c:f>'GB2'!$J$13:$AD$13</c:f>
              <c:numCache>
                <c:formatCode>0.0%</c:formatCode>
                <c:ptCount val="11"/>
                <c:pt idx="0">
                  <c:v>8.8961087604240416E-2</c:v>
                </c:pt>
                <c:pt idx="1">
                  <c:v>8.8800742737991684E-2</c:v>
                </c:pt>
                <c:pt idx="2">
                  <c:v>8.9425629735155082E-2</c:v>
                </c:pt>
                <c:pt idx="3">
                  <c:v>9.0096094850075262E-2</c:v>
                </c:pt>
                <c:pt idx="4">
                  <c:v>0.10326117472260254</c:v>
                </c:pt>
                <c:pt idx="5">
                  <c:v>0.10838555128553938</c:v>
                </c:pt>
                <c:pt idx="6">
                  <c:v>0.11641792924258038</c:v>
                </c:pt>
                <c:pt idx="7">
                  <c:v>0.1185724914480001</c:v>
                </c:pt>
                <c:pt idx="8">
                  <c:v>0.11596346977049901</c:v>
                </c:pt>
                <c:pt idx="9">
                  <c:v>0.11704661145609449</c:v>
                </c:pt>
                <c:pt idx="10">
                  <c:v>0.12277951828667281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CD1-47A1-84C1-EE7DB4A876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569344"/>
        <c:axId val="86570880"/>
      </c:lineChart>
      <c:catAx>
        <c:axId val="86553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cs-CZ"/>
          </a:p>
        </c:txPr>
        <c:crossAx val="865548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6554880"/>
        <c:scaling>
          <c:orientation val="minMax"/>
          <c:max val="10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1000"/>
                </a:pPr>
                <a:r>
                  <a:rPr lang="cs-CZ" sz="1000"/>
                  <a:t>počet žáků se zdravotním postižením</a:t>
                </a:r>
              </a:p>
            </c:rich>
          </c:tx>
          <c:layout>
            <c:manualLayout>
              <c:xMode val="edge"/>
              <c:yMode val="edge"/>
              <c:x val="2.1048129719981316E-2"/>
              <c:y val="0.18624666165450574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cs-CZ"/>
          </a:p>
        </c:txPr>
        <c:crossAx val="86553344"/>
        <c:crosses val="autoZero"/>
        <c:crossBetween val="between"/>
        <c:majorUnit val="10000"/>
        <c:minorUnit val="500"/>
      </c:valAx>
      <c:catAx>
        <c:axId val="865693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6570880"/>
        <c:crossesAt val="0.05"/>
        <c:auto val="1"/>
        <c:lblAlgn val="ctr"/>
        <c:lblOffset val="100"/>
        <c:noMultiLvlLbl val="0"/>
      </c:catAx>
      <c:valAx>
        <c:axId val="86570880"/>
        <c:scaling>
          <c:orientation val="minMax"/>
          <c:max val="0.15"/>
          <c:min val="0.05"/>
        </c:scaling>
        <c:delete val="0"/>
        <c:axPos val="r"/>
        <c:title>
          <c:tx>
            <c:rich>
              <a:bodyPr/>
              <a:lstStyle/>
              <a:p>
                <a:pPr>
                  <a:defRPr sz="1000"/>
                </a:pPr>
                <a:r>
                  <a:rPr lang="cs-CZ" sz="1000" b="0" i="0" baseline="0">
                    <a:effectLst/>
                  </a:rPr>
                  <a:t>podíl žáků se zdravotním postižením</a:t>
                </a:r>
                <a:endParaRPr lang="cs-CZ" sz="1000">
                  <a:effectLst/>
                </a:endParaRPr>
              </a:p>
              <a:p>
                <a:pPr>
                  <a:defRPr sz="1000"/>
                </a:pPr>
                <a:r>
                  <a:rPr lang="cs-CZ" sz="1000" b="0" i="0" baseline="0">
                    <a:effectLst/>
                  </a:rPr>
                  <a:t> na celkovém počtu žáků v ZŠ</a:t>
                </a:r>
                <a:endParaRPr lang="cs-CZ" sz="1000"/>
              </a:p>
            </c:rich>
          </c:tx>
          <c:layout>
            <c:manualLayout>
              <c:xMode val="edge"/>
              <c:yMode val="edge"/>
              <c:x val="0.94722354797674846"/>
              <c:y val="0.21862248458525932"/>
            </c:manualLayout>
          </c:layout>
          <c:overlay val="0"/>
        </c:title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cs-CZ"/>
          </a:p>
        </c:txPr>
        <c:crossAx val="86569344"/>
        <c:crosses val="max"/>
        <c:crossBetween val="between"/>
        <c:majorUnit val="0.01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1671723877124048"/>
          <c:y val="0.86268884421595837"/>
          <c:w val="0.76844020850431816"/>
          <c:h val="0.12103758768838123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/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 horizontalDpi="1200" verticalDpi="12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77420159664919"/>
          <c:y val="3.5242328652353057E-2"/>
          <c:w val="0.74967789168213939"/>
          <c:h val="0.7488994838625023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'GB3'!$D$11</c:f>
              <c:strCache>
                <c:ptCount val="1"/>
                <c:pt idx="0">
                  <c:v>počet individuálně integrovaných žáků do běžných tříd SŠ</c:v>
                </c:pt>
              </c:strCache>
            </c:strRef>
          </c:tx>
          <c:spPr>
            <a:solidFill>
              <a:srgbClr val="00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'GB3'!$J$10:$AD$10</c:f>
              <c:strCache>
                <c:ptCount val="11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  <c:pt idx="10">
                  <c:v>2023/24</c:v>
                </c:pt>
              </c:strCache>
            </c:strRef>
          </c:cat>
          <c:val>
            <c:numRef>
              <c:f>'GB3'!$J$11:$AD$11</c:f>
              <c:numCache>
                <c:formatCode>#,##0</c:formatCode>
                <c:ptCount val="11"/>
                <c:pt idx="0">
                  <c:v>8872</c:v>
                </c:pt>
                <c:pt idx="1">
                  <c:v>8982</c:v>
                </c:pt>
                <c:pt idx="2">
                  <c:v>9505</c:v>
                </c:pt>
                <c:pt idx="3">
                  <c:v>10482</c:v>
                </c:pt>
                <c:pt idx="4">
                  <c:v>12985</c:v>
                </c:pt>
                <c:pt idx="5">
                  <c:v>14203</c:v>
                </c:pt>
                <c:pt idx="6">
                  <c:v>17056</c:v>
                </c:pt>
                <c:pt idx="7">
                  <c:v>17319</c:v>
                </c:pt>
                <c:pt idx="8">
                  <c:v>16266</c:v>
                </c:pt>
                <c:pt idx="9">
                  <c:v>18764</c:v>
                </c:pt>
                <c:pt idx="10">
                  <c:v>21283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FE-47DD-B120-E58CD60AA110}"/>
            </c:ext>
          </c:extLst>
        </c:ser>
        <c:ser>
          <c:idx val="1"/>
          <c:order val="1"/>
          <c:tx>
            <c:strRef>
              <c:f>'GB3'!$D$12</c:f>
              <c:strCache>
                <c:ptCount val="1"/>
                <c:pt idx="0">
                  <c:v>počet žáků ve speciálních třídách SŠ</c:v>
                </c:pt>
              </c:strCache>
            </c:strRef>
          </c:tx>
          <c:spPr>
            <a:solidFill>
              <a:srgbClr val="33CC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'GB3'!$J$10:$AD$10</c:f>
              <c:strCache>
                <c:ptCount val="11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  <c:pt idx="10">
                  <c:v>2023/24</c:v>
                </c:pt>
              </c:strCache>
            </c:strRef>
          </c:cat>
          <c:val>
            <c:numRef>
              <c:f>'GB3'!$J$12:$AD$12</c:f>
              <c:numCache>
                <c:formatCode>#,##0</c:formatCode>
                <c:ptCount val="11"/>
                <c:pt idx="0">
                  <c:v>11004</c:v>
                </c:pt>
                <c:pt idx="1">
                  <c:v>10853</c:v>
                </c:pt>
                <c:pt idx="2">
                  <c:v>10541</c:v>
                </c:pt>
                <c:pt idx="3">
                  <c:v>9853</c:v>
                </c:pt>
                <c:pt idx="4">
                  <c:v>9331</c:v>
                </c:pt>
                <c:pt idx="5">
                  <c:v>7864</c:v>
                </c:pt>
                <c:pt idx="6">
                  <c:v>7996</c:v>
                </c:pt>
                <c:pt idx="7">
                  <c:v>7890</c:v>
                </c:pt>
                <c:pt idx="8">
                  <c:v>8005</c:v>
                </c:pt>
                <c:pt idx="9">
                  <c:v>8146</c:v>
                </c:pt>
                <c:pt idx="10">
                  <c:v>8479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7FE-47DD-B120-E58CD60AA1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86411136"/>
        <c:axId val="86412672"/>
      </c:barChart>
      <c:lineChart>
        <c:grouping val="standard"/>
        <c:varyColors val="0"/>
        <c:ser>
          <c:idx val="2"/>
          <c:order val="2"/>
          <c:tx>
            <c:strRef>
              <c:f>'GB3'!$D$13</c:f>
              <c:strCache>
                <c:ptCount val="1"/>
                <c:pt idx="0">
                  <c:v>podíl žáků se zdravotním postižením na celkovém počtu žáků v SŠ v denní formě vzdělávání</c:v>
                </c:pt>
              </c:strCache>
            </c:strRef>
          </c:tx>
          <c:spPr>
            <a:ln w="25400">
              <a:solidFill>
                <a:srgbClr val="003366"/>
              </a:solidFill>
              <a:prstDash val="solid"/>
            </a:ln>
          </c:spPr>
          <c:marker>
            <c:symbol val="diamond"/>
            <c:size val="10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dLbls>
            <c:spPr>
              <a:solidFill>
                <a:srgbClr val="FFFFFF"/>
              </a:solidFill>
              <a:ln w="3175">
                <a:solidFill>
                  <a:srgbClr val="000000"/>
                </a:solidFill>
                <a:prstDash val="solid"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/>
                </a:pPr>
                <a:endParaRPr lang="cs-CZ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'GB3'!$J$10:$AD$10</c:f>
              <c:strCache>
                <c:ptCount val="11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  <c:pt idx="10">
                  <c:v>2023/24</c:v>
                </c:pt>
              </c:strCache>
            </c:strRef>
          </c:cat>
          <c:val>
            <c:numRef>
              <c:f>'GB3'!$J$13:$AD$13</c:f>
              <c:numCache>
                <c:formatCode>0.0%</c:formatCode>
                <c:ptCount val="11"/>
                <c:pt idx="0">
                  <c:v>4.6892510079907898E-2</c:v>
                </c:pt>
                <c:pt idx="1">
                  <c:v>4.8081118555651441E-2</c:v>
                </c:pt>
                <c:pt idx="2">
                  <c:v>4.9419299806967416E-2</c:v>
                </c:pt>
                <c:pt idx="3">
                  <c:v>5.0323321462952285E-2</c:v>
                </c:pt>
                <c:pt idx="4">
                  <c:v>5.5372216625560147E-2</c:v>
                </c:pt>
                <c:pt idx="5">
                  <c:v>5.4627101399406373E-2</c:v>
                </c:pt>
                <c:pt idx="6">
                  <c:v>6.138872007998275E-2</c:v>
                </c:pt>
                <c:pt idx="7">
                  <c:v>6.0409487613287259E-2</c:v>
                </c:pt>
                <c:pt idx="8">
                  <c:v>5.641584692340592E-2</c:v>
                </c:pt>
                <c:pt idx="9">
                  <c:v>6.0094328667518244E-2</c:v>
                </c:pt>
                <c:pt idx="10">
                  <c:v>6.3426506065178287E-2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7FE-47DD-B120-E58CD60AA1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644224"/>
        <c:axId val="86645760"/>
      </c:lineChart>
      <c:catAx>
        <c:axId val="86411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cs-CZ"/>
          </a:p>
        </c:txPr>
        <c:crossAx val="864126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6412672"/>
        <c:scaling>
          <c:orientation val="minMax"/>
          <c:max val="22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1000"/>
                </a:pPr>
                <a:r>
                  <a:rPr lang="cs-CZ" sz="1000"/>
                  <a:t>počet žáků se zdravotním postižením</a:t>
                </a:r>
              </a:p>
            </c:rich>
          </c:tx>
          <c:layout>
            <c:manualLayout>
              <c:xMode val="edge"/>
              <c:yMode val="edge"/>
              <c:x val="2.7360431640988402E-2"/>
              <c:y val="0.1858960045280145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cs-CZ"/>
          </a:p>
        </c:txPr>
        <c:crossAx val="86411136"/>
        <c:crosses val="autoZero"/>
        <c:crossBetween val="between"/>
        <c:majorUnit val="2000"/>
      </c:valAx>
      <c:catAx>
        <c:axId val="866442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6645760"/>
        <c:crossesAt val="0"/>
        <c:auto val="1"/>
        <c:lblAlgn val="ctr"/>
        <c:lblOffset val="100"/>
        <c:noMultiLvlLbl val="0"/>
      </c:catAx>
      <c:valAx>
        <c:axId val="86645760"/>
        <c:scaling>
          <c:orientation val="minMax"/>
          <c:max val="7.5000000000000011E-2"/>
          <c:min val="0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sz="1000"/>
                </a:pPr>
                <a:r>
                  <a:rPr lang="cs-CZ" sz="1000"/>
                  <a:t>podíl žáků se zdravotním postižením </a:t>
                </a:r>
              </a:p>
              <a:p>
                <a:pPr>
                  <a:defRPr sz="1000"/>
                </a:pPr>
                <a:r>
                  <a:rPr lang="cs-CZ" sz="1000"/>
                  <a:t> na celkovém počtu žáků v SŠ v denní formě vzdělávání</a:t>
                </a:r>
              </a:p>
            </c:rich>
          </c:tx>
          <c:layout>
            <c:manualLayout>
              <c:xMode val="edge"/>
              <c:yMode val="edge"/>
              <c:x val="0.93532106090657752"/>
              <c:y val="0.13532799700976672"/>
            </c:manualLayout>
          </c:layout>
          <c:overlay val="0"/>
          <c:spPr>
            <a:noFill/>
            <a:ln w="25400">
              <a:noFill/>
            </a:ln>
          </c:spPr>
        </c:title>
        <c:numFmt formatCode="0%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cs-CZ"/>
          </a:p>
        </c:txPr>
        <c:crossAx val="86644224"/>
        <c:crosses val="max"/>
        <c:crossBetween val="between"/>
        <c:majorUnit val="0.01"/>
        <c:minorUnit val="0.01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4484279602981615"/>
          <c:y val="0.8653439707357814"/>
          <c:w val="0.73391965094721678"/>
          <c:h val="0.11996015495604037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/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17827303128805"/>
          <c:y val="4.4444532126996776E-2"/>
          <c:w val="0.80315726165993262"/>
          <c:h val="0.7575772521647178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'GB4'!$I$11</c:f>
              <c:strCache>
                <c:ptCount val="1"/>
                <c:pt idx="0">
                  <c:v> anglický jazyk</c:v>
                </c:pt>
              </c:strCache>
            </c:strRef>
          </c:tx>
          <c:spPr>
            <a:solidFill>
              <a:srgbClr val="00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'GB4'!$J$10:$AD$10</c:f>
              <c:strCache>
                <c:ptCount val="11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  <c:pt idx="10">
                  <c:v>2023/24</c:v>
                </c:pt>
              </c:strCache>
            </c:strRef>
          </c:cat>
          <c:val>
            <c:numRef>
              <c:f>'GB4'!$J$11:$AD$11</c:f>
              <c:numCache>
                <c:formatCode>#,##0</c:formatCode>
                <c:ptCount val="11"/>
                <c:pt idx="0">
                  <c:v>674514</c:v>
                </c:pt>
                <c:pt idx="1">
                  <c:v>698322</c:v>
                </c:pt>
                <c:pt idx="2">
                  <c:v>725896</c:v>
                </c:pt>
                <c:pt idx="3">
                  <c:v>760106</c:v>
                </c:pt>
                <c:pt idx="4">
                  <c:v>785767</c:v>
                </c:pt>
                <c:pt idx="5">
                  <c:v>808179</c:v>
                </c:pt>
                <c:pt idx="6">
                  <c:v>828223</c:v>
                </c:pt>
                <c:pt idx="7">
                  <c:v>839814</c:v>
                </c:pt>
                <c:pt idx="8">
                  <c:v>845050</c:v>
                </c:pt>
                <c:pt idx="9">
                  <c:v>884995</c:v>
                </c:pt>
                <c:pt idx="10">
                  <c:v>879640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F8-442E-9711-E3E5B0BEDC5C}"/>
            </c:ext>
          </c:extLst>
        </c:ser>
        <c:ser>
          <c:idx val="2"/>
          <c:order val="1"/>
          <c:tx>
            <c:strRef>
              <c:f>'GB4'!$I$12</c:f>
              <c:strCache>
                <c:ptCount val="1"/>
                <c:pt idx="0">
                  <c:v> německý jazyk</c:v>
                </c:pt>
              </c:strCache>
            </c:strRef>
          </c:tx>
          <c:spPr>
            <a:solidFill>
              <a:srgbClr val="33CC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'GB4'!$J$10:$AD$10</c:f>
              <c:strCache>
                <c:ptCount val="11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  <c:pt idx="10">
                  <c:v>2023/24</c:v>
                </c:pt>
              </c:strCache>
            </c:strRef>
          </c:cat>
          <c:val>
            <c:numRef>
              <c:f>'GB4'!$J$12:$AD$12</c:f>
              <c:numCache>
                <c:formatCode>#,##0</c:formatCode>
                <c:ptCount val="11"/>
                <c:pt idx="0">
                  <c:v>140285</c:v>
                </c:pt>
                <c:pt idx="1">
                  <c:v>158575</c:v>
                </c:pt>
                <c:pt idx="2">
                  <c:v>163102</c:v>
                </c:pt>
                <c:pt idx="3">
                  <c:v>169330</c:v>
                </c:pt>
                <c:pt idx="4">
                  <c:v>176504</c:v>
                </c:pt>
                <c:pt idx="5">
                  <c:v>186080</c:v>
                </c:pt>
                <c:pt idx="6">
                  <c:v>194339</c:v>
                </c:pt>
                <c:pt idx="7">
                  <c:v>204927</c:v>
                </c:pt>
                <c:pt idx="8">
                  <c:v>211136</c:v>
                </c:pt>
                <c:pt idx="9">
                  <c:v>224692</c:v>
                </c:pt>
                <c:pt idx="10">
                  <c:v>226994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5F8-442E-9711-E3E5B0BEDC5C}"/>
            </c:ext>
          </c:extLst>
        </c:ser>
        <c:ser>
          <c:idx val="1"/>
          <c:order val="2"/>
          <c:tx>
            <c:strRef>
              <c:f>'GB4'!$I$13</c:f>
              <c:strCache>
                <c:ptCount val="1"/>
                <c:pt idx="0">
                  <c:v> francouzský jazyk</c:v>
                </c:pt>
              </c:strCache>
            </c:strRef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'GB4'!$J$10:$AD$10</c:f>
              <c:strCache>
                <c:ptCount val="11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  <c:pt idx="10">
                  <c:v>2023/24</c:v>
                </c:pt>
              </c:strCache>
            </c:strRef>
          </c:cat>
          <c:val>
            <c:numRef>
              <c:f>'GB4'!$J$13:$AD$13</c:f>
              <c:numCache>
                <c:formatCode>#,##0</c:formatCode>
                <c:ptCount val="11"/>
                <c:pt idx="0">
                  <c:v>6583</c:v>
                </c:pt>
                <c:pt idx="1">
                  <c:v>7181</c:v>
                </c:pt>
                <c:pt idx="2">
                  <c:v>6862</c:v>
                </c:pt>
                <c:pt idx="3">
                  <c:v>6416</c:v>
                </c:pt>
                <c:pt idx="4">
                  <c:v>6145</c:v>
                </c:pt>
                <c:pt idx="5">
                  <c:v>6631</c:v>
                </c:pt>
                <c:pt idx="6">
                  <c:v>7117</c:v>
                </c:pt>
                <c:pt idx="7">
                  <c:v>7135</c:v>
                </c:pt>
                <c:pt idx="8">
                  <c:v>7611</c:v>
                </c:pt>
                <c:pt idx="9">
                  <c:v>9024</c:v>
                </c:pt>
                <c:pt idx="10">
                  <c:v>10365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5F8-442E-9711-E3E5B0BEDC5C}"/>
            </c:ext>
          </c:extLst>
        </c:ser>
        <c:ser>
          <c:idx val="3"/>
          <c:order val="3"/>
          <c:tx>
            <c:strRef>
              <c:f>'GB4'!$I$14</c:f>
              <c:strCache>
                <c:ptCount val="1"/>
                <c:pt idx="0">
                  <c:v> ruský jazyk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'GB4'!$J$10:$AD$10</c:f>
              <c:strCache>
                <c:ptCount val="11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  <c:pt idx="10">
                  <c:v>2023/24</c:v>
                </c:pt>
              </c:strCache>
            </c:strRef>
          </c:cat>
          <c:val>
            <c:numRef>
              <c:f>'GB4'!$J$14:$AD$14</c:f>
              <c:numCache>
                <c:formatCode>#,##0</c:formatCode>
                <c:ptCount val="11"/>
                <c:pt idx="0">
                  <c:v>41538</c:v>
                </c:pt>
                <c:pt idx="1">
                  <c:v>51689</c:v>
                </c:pt>
                <c:pt idx="2">
                  <c:v>50943</c:v>
                </c:pt>
                <c:pt idx="3">
                  <c:v>52000</c:v>
                </c:pt>
                <c:pt idx="4">
                  <c:v>52002</c:v>
                </c:pt>
                <c:pt idx="5">
                  <c:v>54498</c:v>
                </c:pt>
                <c:pt idx="6">
                  <c:v>57114</c:v>
                </c:pt>
                <c:pt idx="7">
                  <c:v>60319</c:v>
                </c:pt>
                <c:pt idx="8">
                  <c:v>60982</c:v>
                </c:pt>
                <c:pt idx="9">
                  <c:v>60642</c:v>
                </c:pt>
                <c:pt idx="10">
                  <c:v>47843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5F8-442E-9711-E3E5B0BEDC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axId val="92383488"/>
        <c:axId val="92393472"/>
      </c:barChart>
      <c:lineChart>
        <c:grouping val="standard"/>
        <c:varyColors val="0"/>
        <c:ser>
          <c:idx val="4"/>
          <c:order val="4"/>
          <c:tx>
            <c:strRef>
              <c:f>'GB4'!$D$15</c:f>
              <c:strCache>
                <c:ptCount val="1"/>
                <c:pt idx="0">
                  <c:v>průměrný počet jazyků na počet žáků učících se cizí jazyk</c:v>
                </c:pt>
              </c:strCache>
            </c:strRef>
          </c:tx>
          <c:spPr>
            <a:ln w="25400">
              <a:solidFill>
                <a:srgbClr val="003366"/>
              </a:solidFill>
              <a:prstDash val="solid"/>
            </a:ln>
          </c:spPr>
          <c:marker>
            <c:symbol val="diamond"/>
            <c:size val="10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3.1387502894797803E-2"/>
                  <c:y val="-4.572874889932904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77B-4693-A291-52DA9290E729}"/>
                </c:ext>
              </c:extLst>
            </c:dLbl>
            <c:dLbl>
              <c:idx val="1"/>
              <c:layout>
                <c:manualLayout>
                  <c:x val="-2.844721543009928E-2"/>
                  <c:y val="-3.47788272148479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77B-4693-A291-52DA9290E729}"/>
                </c:ext>
              </c:extLst>
            </c:dLbl>
            <c:dLbl>
              <c:idx val="2"/>
              <c:layout>
                <c:manualLayout>
                  <c:x val="-2.8447215430099339E-2"/>
                  <c:y val="-3.47788272148479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77B-4693-A291-52DA9290E729}"/>
                </c:ext>
              </c:extLst>
            </c:dLbl>
            <c:dLbl>
              <c:idx val="3"/>
              <c:layout>
                <c:manualLayout>
                  <c:x val="-3.1630239834623146E-2"/>
                  <c:y val="-3.75210579569387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77B-4693-A291-52DA9290E729}"/>
                </c:ext>
              </c:extLst>
            </c:dLbl>
            <c:dLbl>
              <c:idx val="4"/>
              <c:layout>
                <c:manualLayout>
                  <c:x val="-3.0206901598930847E-2"/>
                  <c:y val="-3.6300225467507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4CF-4A61-9C64-408A58136F1B}"/>
                </c:ext>
              </c:extLst>
            </c:dLbl>
            <c:dLbl>
              <c:idx val="5"/>
              <c:layout>
                <c:manualLayout>
                  <c:x val="-2.8447237014152593E-2"/>
                  <c:y val="-3.202523029607457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77B-4693-A291-52DA9290E729}"/>
                </c:ext>
              </c:extLst>
            </c:dLbl>
            <c:dLbl>
              <c:idx val="6"/>
              <c:layout>
                <c:manualLayout>
                  <c:x val="-2.844721543009928E-2"/>
                  <c:y val="-3.203270984650849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77B-4693-A291-52DA9290E729}"/>
                </c:ext>
              </c:extLst>
            </c:dLbl>
            <c:dLbl>
              <c:idx val="7"/>
              <c:layout>
                <c:manualLayout>
                  <c:x val="-2.6828760304728218E-2"/>
                  <c:y val="-2.654824836232684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77B-4693-A291-52DA9290E729}"/>
                </c:ext>
              </c:extLst>
            </c:dLbl>
            <c:dLbl>
              <c:idx val="8"/>
              <c:layout>
                <c:manualLayout>
                  <c:x val="-2.844721543009928E-2"/>
                  <c:y val="-2.379478958885108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77B-4693-A291-52DA9290E729}"/>
                </c:ext>
              </c:extLst>
            </c:dLbl>
            <c:dLbl>
              <c:idx val="9"/>
              <c:layout>
                <c:manualLayout>
                  <c:x val="-2.844721543009928E-2"/>
                  <c:y val="-2.379478958885108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77B-4693-A291-52DA9290E729}"/>
                </c:ext>
              </c:extLst>
            </c:dLbl>
            <c:dLbl>
              <c:idx val="10"/>
              <c:layout>
                <c:manualLayout>
                  <c:x val="-2.9694986059857015E-2"/>
                  <c:y val="-2.262772209585888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B6A-4ACD-B4F3-DAE929020408}"/>
                </c:ext>
              </c:extLst>
            </c:dLbl>
            <c:spPr>
              <a:noFill/>
              <a:ln w="3175">
                <a:noFill/>
                <a:prstDash val="solid"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/>
                </a:pPr>
                <a:endParaRPr lang="cs-CZ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'GB4'!$J$10:$AD$10</c:f>
              <c:strCache>
                <c:ptCount val="11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  <c:pt idx="10">
                  <c:v>2023/24</c:v>
                </c:pt>
              </c:strCache>
            </c:strRef>
          </c:cat>
          <c:val>
            <c:numRef>
              <c:f>'GB4'!$J$15:$AD$15</c:f>
              <c:numCache>
                <c:formatCode>0.00</c:formatCode>
                <c:ptCount val="11"/>
                <c:pt idx="0">
                  <c:v>1.2734159627888395</c:v>
                </c:pt>
                <c:pt idx="1">
                  <c:v>1.3087008411002501</c:v>
                </c:pt>
                <c:pt idx="2">
                  <c:v>1.3023256449945577</c:v>
                </c:pt>
                <c:pt idx="3">
                  <c:v>1.2986668582663279</c:v>
                </c:pt>
                <c:pt idx="4">
                  <c:v>1.2992582026399184</c:v>
                </c:pt>
                <c:pt idx="5">
                  <c:v>1.3079756562365525</c:v>
                </c:pt>
                <c:pt idx="6">
                  <c:v>1.3159573420915531</c:v>
                </c:pt>
                <c:pt idx="7">
                  <c:v>1.3305382400030314</c:v>
                </c:pt>
                <c:pt idx="8">
                  <c:v>1.3404988124913895</c:v>
                </c:pt>
                <c:pt idx="9">
                  <c:v>1.3461586055919417</c:v>
                </c:pt>
                <c:pt idx="10">
                  <c:v>1.3419941991708573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5F8-442E-9711-E3E5B0BEDC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395392"/>
        <c:axId val="92396928"/>
      </c:lineChart>
      <c:catAx>
        <c:axId val="92383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cs-CZ"/>
          </a:p>
        </c:txPr>
        <c:crossAx val="92393472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92393472"/>
        <c:scaling>
          <c:orientation val="minMax"/>
          <c:max val="90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/>
                </a:pPr>
                <a:r>
                  <a:rPr lang="cs-CZ" sz="1000"/>
                  <a:t>počet žáků</a:t>
                </a:r>
              </a:p>
            </c:rich>
          </c:tx>
          <c:layout>
            <c:manualLayout>
              <c:xMode val="edge"/>
              <c:yMode val="edge"/>
              <c:x val="1.3789220209679301E-2"/>
              <c:y val="0.35569474955660074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cs-CZ"/>
          </a:p>
        </c:txPr>
        <c:crossAx val="92383488"/>
        <c:crosses val="autoZero"/>
        <c:crossBetween val="between"/>
        <c:majorUnit val="50000"/>
        <c:minorUnit val="10000"/>
      </c:valAx>
      <c:catAx>
        <c:axId val="923953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2396928"/>
        <c:crosses val="autoZero"/>
        <c:auto val="0"/>
        <c:lblAlgn val="ctr"/>
        <c:lblOffset val="100"/>
        <c:noMultiLvlLbl val="0"/>
      </c:catAx>
      <c:valAx>
        <c:axId val="92396928"/>
        <c:scaling>
          <c:orientation val="minMax"/>
          <c:max val="1.5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1000"/>
                </a:pPr>
                <a:r>
                  <a:rPr lang="cs-CZ" sz="1000"/>
                  <a:t>průměrný počet jazyků na počet žáků učících se cizí jazyk</a:t>
                </a:r>
              </a:p>
            </c:rich>
          </c:tx>
          <c:layout>
            <c:manualLayout>
              <c:xMode val="edge"/>
              <c:yMode val="edge"/>
              <c:x val="0.9587650697623652"/>
              <c:y val="0.13939431548594614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cs-CZ"/>
          </a:p>
        </c:txPr>
        <c:crossAx val="92395392"/>
        <c:crosses val="max"/>
        <c:crossBetween val="between"/>
        <c:minorUnit val="5.000000000000001E-2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0390197459102642"/>
          <c:y val="0.87449826115760798"/>
          <c:w val="0.80647994171435766"/>
          <c:h val="0.11744866306534757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/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833166882177111"/>
          <c:y val="5.5670103092783509E-2"/>
          <c:w val="0.76920730703054641"/>
          <c:h val="0.7030927835051545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'GB5'!$I$11</c:f>
              <c:strCache>
                <c:ptCount val="1"/>
                <c:pt idx="0">
                  <c:v> anglický jazyk</c:v>
                </c:pt>
              </c:strCache>
            </c:strRef>
          </c:tx>
          <c:spPr>
            <a:solidFill>
              <a:srgbClr val="00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'GB5'!$J$10:$AD$10</c:f>
              <c:strCache>
                <c:ptCount val="11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  <c:pt idx="10">
                  <c:v>2023/24</c:v>
                </c:pt>
              </c:strCache>
            </c:strRef>
          </c:cat>
          <c:val>
            <c:numRef>
              <c:f>'GB5'!$J$11:$AD$11</c:f>
              <c:numCache>
                <c:formatCode>#,##0</c:formatCode>
                <c:ptCount val="11"/>
                <c:pt idx="0">
                  <c:v>392641</c:v>
                </c:pt>
                <c:pt idx="1">
                  <c:v>386945</c:v>
                </c:pt>
                <c:pt idx="2">
                  <c:v>381614</c:v>
                </c:pt>
                <c:pt idx="3">
                  <c:v>382012</c:v>
                </c:pt>
                <c:pt idx="4">
                  <c:v>381899</c:v>
                </c:pt>
                <c:pt idx="5">
                  <c:v>384252</c:v>
                </c:pt>
                <c:pt idx="6">
                  <c:v>388898</c:v>
                </c:pt>
                <c:pt idx="7">
                  <c:v>398833</c:v>
                </c:pt>
                <c:pt idx="8">
                  <c:v>411786</c:v>
                </c:pt>
                <c:pt idx="9">
                  <c:v>429686</c:v>
                </c:pt>
                <c:pt idx="10">
                  <c:v>450625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458-4260-BBF2-7A057A8A37D3}"/>
            </c:ext>
          </c:extLst>
        </c:ser>
        <c:ser>
          <c:idx val="2"/>
          <c:order val="1"/>
          <c:tx>
            <c:strRef>
              <c:f>'GB5'!$I$12</c:f>
              <c:strCache>
                <c:ptCount val="1"/>
                <c:pt idx="0">
                  <c:v> německý jazyk</c:v>
                </c:pt>
              </c:strCache>
            </c:strRef>
          </c:tx>
          <c:spPr>
            <a:solidFill>
              <a:srgbClr val="33CC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'GB5'!$J$10:$AD$10</c:f>
              <c:strCache>
                <c:ptCount val="11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  <c:pt idx="10">
                  <c:v>2023/24</c:v>
                </c:pt>
              </c:strCache>
            </c:strRef>
          </c:cat>
          <c:val>
            <c:numRef>
              <c:f>'GB5'!$J$12:$AD$12</c:f>
              <c:numCache>
                <c:formatCode>#,##0</c:formatCode>
                <c:ptCount val="11"/>
                <c:pt idx="0">
                  <c:v>169033</c:v>
                </c:pt>
                <c:pt idx="1">
                  <c:v>160891</c:v>
                </c:pt>
                <c:pt idx="2">
                  <c:v>158311</c:v>
                </c:pt>
                <c:pt idx="3">
                  <c:v>160101</c:v>
                </c:pt>
                <c:pt idx="4">
                  <c:v>160940</c:v>
                </c:pt>
                <c:pt idx="5">
                  <c:v>161244</c:v>
                </c:pt>
                <c:pt idx="6">
                  <c:v>160293</c:v>
                </c:pt>
                <c:pt idx="7">
                  <c:v>161765</c:v>
                </c:pt>
                <c:pt idx="8">
                  <c:v>163863</c:v>
                </c:pt>
                <c:pt idx="9">
                  <c:v>166992</c:v>
                </c:pt>
                <c:pt idx="10">
                  <c:v>170536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458-4260-BBF2-7A057A8A37D3}"/>
            </c:ext>
          </c:extLst>
        </c:ser>
        <c:ser>
          <c:idx val="1"/>
          <c:order val="2"/>
          <c:tx>
            <c:strRef>
              <c:f>'GB5'!$I$13</c:f>
              <c:strCache>
                <c:ptCount val="1"/>
                <c:pt idx="0">
                  <c:v> francouzský jazyk</c:v>
                </c:pt>
              </c:strCache>
            </c:strRef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'GB5'!$J$10:$AD$10</c:f>
              <c:strCache>
                <c:ptCount val="11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  <c:pt idx="10">
                  <c:v>2023/24</c:v>
                </c:pt>
              </c:strCache>
            </c:strRef>
          </c:cat>
          <c:val>
            <c:numRef>
              <c:f>'GB5'!$J$13:$AD$13</c:f>
              <c:numCache>
                <c:formatCode>#,##0</c:formatCode>
                <c:ptCount val="11"/>
                <c:pt idx="0">
                  <c:v>27224</c:v>
                </c:pt>
                <c:pt idx="1">
                  <c:v>24916</c:v>
                </c:pt>
                <c:pt idx="2">
                  <c:v>22967</c:v>
                </c:pt>
                <c:pt idx="3">
                  <c:v>21625</c:v>
                </c:pt>
                <c:pt idx="4">
                  <c:v>20148</c:v>
                </c:pt>
                <c:pt idx="5">
                  <c:v>18921</c:v>
                </c:pt>
                <c:pt idx="6">
                  <c:v>18514</c:v>
                </c:pt>
                <c:pt idx="7">
                  <c:v>18531</c:v>
                </c:pt>
                <c:pt idx="8">
                  <c:v>18762</c:v>
                </c:pt>
                <c:pt idx="9">
                  <c:v>19999</c:v>
                </c:pt>
                <c:pt idx="10">
                  <c:v>21363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458-4260-BBF2-7A057A8A37D3}"/>
            </c:ext>
          </c:extLst>
        </c:ser>
        <c:ser>
          <c:idx val="3"/>
          <c:order val="3"/>
          <c:tx>
            <c:strRef>
              <c:f>'GB5'!$I$14</c:f>
              <c:strCache>
                <c:ptCount val="1"/>
                <c:pt idx="0">
                  <c:v> ruský jazyk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'GB5'!$J$10:$AD$10</c:f>
              <c:strCache>
                <c:ptCount val="11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  <c:pt idx="10">
                  <c:v>2023/24</c:v>
                </c:pt>
              </c:strCache>
            </c:strRef>
          </c:cat>
          <c:val>
            <c:numRef>
              <c:f>'GB5'!$J$14:$AD$14</c:f>
              <c:numCache>
                <c:formatCode>#,##0</c:formatCode>
                <c:ptCount val="11"/>
                <c:pt idx="0">
                  <c:v>29316</c:v>
                </c:pt>
                <c:pt idx="1">
                  <c:v>30338</c:v>
                </c:pt>
                <c:pt idx="2">
                  <c:v>30736</c:v>
                </c:pt>
                <c:pt idx="3">
                  <c:v>30924</c:v>
                </c:pt>
                <c:pt idx="4">
                  <c:v>31334</c:v>
                </c:pt>
                <c:pt idx="5">
                  <c:v>29996</c:v>
                </c:pt>
                <c:pt idx="6">
                  <c:v>29582</c:v>
                </c:pt>
                <c:pt idx="7">
                  <c:v>29708</c:v>
                </c:pt>
                <c:pt idx="8">
                  <c:v>29158</c:v>
                </c:pt>
                <c:pt idx="9">
                  <c:v>27917</c:v>
                </c:pt>
                <c:pt idx="10">
                  <c:v>25322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458-4260-BBF2-7A057A8A37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axId val="92730880"/>
        <c:axId val="92732416"/>
      </c:barChart>
      <c:lineChart>
        <c:grouping val="standard"/>
        <c:varyColors val="0"/>
        <c:ser>
          <c:idx val="4"/>
          <c:order val="4"/>
          <c:tx>
            <c:strRef>
              <c:f>'GB5'!$D$15</c:f>
              <c:strCache>
                <c:ptCount val="1"/>
                <c:pt idx="0">
                  <c:v>průměrný počet jazyků na počet žáků učících se cizí jazyk</c:v>
                </c:pt>
              </c:strCache>
            </c:strRef>
          </c:tx>
          <c:spPr>
            <a:ln w="25400">
              <a:solidFill>
                <a:srgbClr val="003366"/>
              </a:solidFill>
              <a:prstDash val="solid"/>
            </a:ln>
          </c:spPr>
          <c:marker>
            <c:symbol val="diamond"/>
            <c:size val="10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1.9906520838538926E-2"/>
                  <c:y val="3.482201366087207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A10-4775-BA77-5D899429C273}"/>
                </c:ext>
              </c:extLst>
            </c:dLbl>
            <c:dLbl>
              <c:idx val="1"/>
              <c:layout>
                <c:manualLayout>
                  <c:x val="-1.9906577098423476E-2"/>
                  <c:y val="2.930604445011935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A10-4775-BA77-5D899429C273}"/>
                </c:ext>
              </c:extLst>
            </c:dLbl>
            <c:dLbl>
              <c:idx val="2"/>
              <c:layout>
                <c:manualLayout>
                  <c:x val="-2.7027182349869786E-2"/>
                  <c:y val="3.755157514524361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A10-4775-BA77-5D899429C273}"/>
                </c:ext>
              </c:extLst>
            </c:dLbl>
            <c:dLbl>
              <c:idx val="3"/>
              <c:layout>
                <c:manualLayout>
                  <c:x val="-2.4398505407687791E-2"/>
                  <c:y val="3.48031420569744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A10-4775-BA77-5D899429C273}"/>
                </c:ext>
              </c:extLst>
            </c:dLbl>
            <c:dLbl>
              <c:idx val="4"/>
              <c:layout>
                <c:manualLayout>
                  <c:x val="-2.9180016096497723E-2"/>
                  <c:y val="3.480314205697443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A10-4775-BA77-5D899429C273}"/>
                </c:ext>
              </c:extLst>
            </c:dLbl>
            <c:dLbl>
              <c:idx val="5"/>
              <c:layout>
                <c:manualLayout>
                  <c:x val="-3.2367636288454661E-2"/>
                  <c:y val="3.48030649135354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A10-4775-BA77-5D899429C273}"/>
                </c:ext>
              </c:extLst>
            </c:dLbl>
            <c:dLbl>
              <c:idx val="6"/>
              <c:layout>
                <c:manualLayout>
                  <c:x val="-3.058748497559307E-2"/>
                  <c:y val="3.480306491353554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A10-4775-BA77-5D899429C273}"/>
                </c:ext>
              </c:extLst>
            </c:dLbl>
            <c:spPr>
              <a:noFill/>
              <a:ln w="3175">
                <a:noFill/>
                <a:prstDash val="solid"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/>
                </a:pPr>
                <a:endParaRPr lang="cs-CZ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'GB5'!$J$10:$AD$10</c:f>
              <c:strCache>
                <c:ptCount val="11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  <c:pt idx="10">
                  <c:v>2023/24</c:v>
                </c:pt>
              </c:strCache>
            </c:strRef>
          </c:cat>
          <c:val>
            <c:numRef>
              <c:f>'GB5'!$J$15:$AD$15</c:f>
              <c:numCache>
                <c:formatCode>0.00</c:formatCode>
                <c:ptCount val="11"/>
                <c:pt idx="0">
                  <c:v>1.5829088713368848</c:v>
                </c:pt>
                <c:pt idx="1">
                  <c:v>1.5852762240211333</c:v>
                </c:pt>
                <c:pt idx="2">
                  <c:v>1.5901684863738492</c:v>
                </c:pt>
                <c:pt idx="3">
                  <c:v>1.5975177939125147</c:v>
                </c:pt>
                <c:pt idx="4">
                  <c:v>1.601694329272509</c:v>
                </c:pt>
                <c:pt idx="5">
                  <c:v>1.5977226406960638</c:v>
                </c:pt>
                <c:pt idx="6">
                  <c:v>1.5931205680922846</c:v>
                </c:pt>
                <c:pt idx="7">
                  <c:v>1.5900466800884256</c:v>
                </c:pt>
                <c:pt idx="8">
                  <c:v>1.5854087116814095</c:v>
                </c:pt>
                <c:pt idx="9">
                  <c:v>1.5817450559047608</c:v>
                </c:pt>
                <c:pt idx="10">
                  <c:v>1.5726255266853932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458-4260-BBF2-7A057A8A37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484736"/>
        <c:axId val="92486272"/>
      </c:lineChart>
      <c:catAx>
        <c:axId val="92730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cs-CZ"/>
          </a:p>
        </c:txPr>
        <c:crossAx val="92732416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92732416"/>
        <c:scaling>
          <c:orientation val="minMax"/>
          <c:max val="50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/>
                </a:pPr>
                <a:r>
                  <a:rPr lang="cs-CZ" sz="1000"/>
                  <a:t>počet žáků</a:t>
                </a:r>
              </a:p>
            </c:rich>
          </c:tx>
          <c:layout>
            <c:manualLayout>
              <c:xMode val="edge"/>
              <c:yMode val="edge"/>
              <c:x val="1.8710932161517195E-2"/>
              <c:y val="0.342268083628293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cs-CZ"/>
          </a:p>
        </c:txPr>
        <c:crossAx val="92730880"/>
        <c:crosses val="autoZero"/>
        <c:crossBetween val="between"/>
        <c:majorUnit val="50000"/>
        <c:minorUnit val="10000"/>
      </c:valAx>
      <c:catAx>
        <c:axId val="924847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2486272"/>
        <c:crossesAt val="0.4"/>
        <c:auto val="0"/>
        <c:lblAlgn val="ctr"/>
        <c:lblOffset val="100"/>
        <c:noMultiLvlLbl val="0"/>
      </c:catAx>
      <c:valAx>
        <c:axId val="92486272"/>
        <c:scaling>
          <c:orientation val="minMax"/>
          <c:max val="2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1000"/>
                </a:pPr>
                <a:r>
                  <a:rPr lang="cs-CZ" sz="1000"/>
                  <a:t>průměrný počet jazyků na počet žáků učících se cizí jazyk</a:t>
                </a:r>
              </a:p>
            </c:rich>
          </c:tx>
          <c:layout>
            <c:manualLayout>
              <c:xMode val="edge"/>
              <c:yMode val="edge"/>
              <c:x val="0.95787937722737915"/>
              <c:y val="0.12714067286560327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cs-CZ"/>
          </a:p>
        </c:txPr>
        <c:crossAx val="92484736"/>
        <c:crosses val="max"/>
        <c:crossBetween val="between"/>
        <c:majorUnit val="0.2"/>
      </c:valAx>
      <c:spPr>
        <a:noFill/>
        <a:ln w="25400">
          <a:noFill/>
        </a:ln>
      </c:spPr>
    </c:plotArea>
    <c:legend>
      <c:legendPos val="r"/>
      <c:legendEntry>
        <c:idx val="2"/>
        <c:txPr>
          <a:bodyPr/>
          <a:lstStyle/>
          <a:p>
            <a:pPr>
              <a:defRPr sz="1000"/>
            </a:pPr>
            <a:endParaRPr lang="cs-CZ"/>
          </a:p>
        </c:txPr>
      </c:legendEntry>
      <c:layout>
        <c:manualLayout>
          <c:xMode val="edge"/>
          <c:yMode val="edge"/>
          <c:x val="0.12858927208551471"/>
          <c:y val="0.83160462139271574"/>
          <c:w val="0.76158551642413885"/>
          <c:h val="0.14664574614196779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/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109056149543299"/>
          <c:y val="5.1282150059614728E-2"/>
          <c:w val="0.74129972385470511"/>
          <c:h val="0.7337292239298722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'GB6'!$I$11</c:f>
              <c:strCache>
                <c:ptCount val="1"/>
                <c:pt idx="0">
                  <c:v> anglický jazyk</c:v>
                </c:pt>
              </c:strCache>
            </c:strRef>
          </c:tx>
          <c:spPr>
            <a:solidFill>
              <a:srgbClr val="00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'GB6'!$J$10:$AD$10</c:f>
              <c:strCache>
                <c:ptCount val="11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  <c:pt idx="10">
                  <c:v>2023/24</c:v>
                </c:pt>
              </c:strCache>
            </c:strRef>
          </c:cat>
          <c:val>
            <c:numRef>
              <c:f>'GB6'!$J$11:$AD$11</c:f>
              <c:numCache>
                <c:formatCode>#,##0</c:formatCode>
                <c:ptCount val="11"/>
                <c:pt idx="0">
                  <c:v>17623</c:v>
                </c:pt>
                <c:pt idx="1">
                  <c:v>17119</c:v>
                </c:pt>
                <c:pt idx="2">
                  <c:v>15538</c:v>
                </c:pt>
                <c:pt idx="3">
                  <c:v>13899</c:v>
                </c:pt>
                <c:pt idx="4">
                  <c:v>12309</c:v>
                </c:pt>
                <c:pt idx="5">
                  <c:v>11047</c:v>
                </c:pt>
                <c:pt idx="6">
                  <c:v>10743</c:v>
                </c:pt>
                <c:pt idx="7">
                  <c:v>11063</c:v>
                </c:pt>
                <c:pt idx="8">
                  <c:v>12120</c:v>
                </c:pt>
                <c:pt idx="9">
                  <c:v>12482</c:v>
                </c:pt>
                <c:pt idx="10">
                  <c:v>12907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16-4150-AAEF-61E9DA38E788}"/>
            </c:ext>
          </c:extLst>
        </c:ser>
        <c:ser>
          <c:idx val="2"/>
          <c:order val="1"/>
          <c:tx>
            <c:strRef>
              <c:f>'GB6'!$I$12</c:f>
              <c:strCache>
                <c:ptCount val="1"/>
                <c:pt idx="0">
                  <c:v> německý jazyk</c:v>
                </c:pt>
              </c:strCache>
            </c:strRef>
          </c:tx>
          <c:spPr>
            <a:solidFill>
              <a:srgbClr val="33CC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'GB6'!$J$10:$AD$10</c:f>
              <c:strCache>
                <c:ptCount val="11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  <c:pt idx="10">
                  <c:v>2023/24</c:v>
                </c:pt>
              </c:strCache>
            </c:strRef>
          </c:cat>
          <c:val>
            <c:numRef>
              <c:f>'GB6'!$J$12:$AD$12</c:f>
              <c:numCache>
                <c:formatCode>#,##0</c:formatCode>
                <c:ptCount val="11"/>
                <c:pt idx="0">
                  <c:v>6677</c:v>
                </c:pt>
                <c:pt idx="1">
                  <c:v>5807</c:v>
                </c:pt>
                <c:pt idx="2">
                  <c:v>4976</c:v>
                </c:pt>
                <c:pt idx="3">
                  <c:v>3982</c:v>
                </c:pt>
                <c:pt idx="4">
                  <c:v>3119</c:v>
                </c:pt>
                <c:pt idx="5">
                  <c:v>2487</c:v>
                </c:pt>
                <c:pt idx="6">
                  <c:v>2273</c:v>
                </c:pt>
                <c:pt idx="7">
                  <c:v>2247</c:v>
                </c:pt>
                <c:pt idx="8">
                  <c:v>2018</c:v>
                </c:pt>
                <c:pt idx="9">
                  <c:v>1903</c:v>
                </c:pt>
                <c:pt idx="10">
                  <c:v>1548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E16-4150-AAEF-61E9DA38E788}"/>
            </c:ext>
          </c:extLst>
        </c:ser>
        <c:ser>
          <c:idx val="1"/>
          <c:order val="2"/>
          <c:tx>
            <c:strRef>
              <c:f>'GB6'!$I$13</c:f>
              <c:strCache>
                <c:ptCount val="1"/>
                <c:pt idx="0">
                  <c:v> francouzský jazyk</c:v>
                </c:pt>
              </c:strCache>
            </c:strRef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'GB6'!$J$10:$AD$10</c:f>
              <c:strCache>
                <c:ptCount val="11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  <c:pt idx="10">
                  <c:v>2023/24</c:v>
                </c:pt>
              </c:strCache>
            </c:strRef>
          </c:cat>
          <c:val>
            <c:numRef>
              <c:f>'GB6'!$J$13:$AD$13</c:f>
              <c:numCache>
                <c:formatCode>#,##0</c:formatCode>
                <c:ptCount val="11"/>
                <c:pt idx="0">
                  <c:v>441</c:v>
                </c:pt>
                <c:pt idx="1">
                  <c:v>391</c:v>
                </c:pt>
                <c:pt idx="2">
                  <c:v>318</c:v>
                </c:pt>
                <c:pt idx="3">
                  <c:v>285</c:v>
                </c:pt>
                <c:pt idx="4">
                  <c:v>274</c:v>
                </c:pt>
                <c:pt idx="5">
                  <c:v>223</c:v>
                </c:pt>
                <c:pt idx="6">
                  <c:v>156</c:v>
                </c:pt>
                <c:pt idx="7">
                  <c:v>131</c:v>
                </c:pt>
                <c:pt idx="8">
                  <c:v>108</c:v>
                </c:pt>
                <c:pt idx="9">
                  <c:v>93</c:v>
                </c:pt>
                <c:pt idx="10">
                  <c:v>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E16-4150-AAEF-61E9DA38E788}"/>
            </c:ext>
          </c:extLst>
        </c:ser>
        <c:ser>
          <c:idx val="3"/>
          <c:order val="3"/>
          <c:tx>
            <c:strRef>
              <c:f>'GB6'!$I$14</c:f>
              <c:strCache>
                <c:ptCount val="1"/>
                <c:pt idx="0">
                  <c:v> ruský jazyk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'GB6'!$J$10:$AD$10</c:f>
              <c:strCache>
                <c:ptCount val="11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  <c:pt idx="10">
                  <c:v>2023/24</c:v>
                </c:pt>
              </c:strCache>
            </c:strRef>
          </c:cat>
          <c:val>
            <c:numRef>
              <c:f>'GB6'!$J$14:$AD$14</c:f>
              <c:numCache>
                <c:formatCode>#,##0</c:formatCode>
                <c:ptCount val="11"/>
                <c:pt idx="0">
                  <c:v>1091</c:v>
                </c:pt>
                <c:pt idx="1">
                  <c:v>1091</c:v>
                </c:pt>
                <c:pt idx="2">
                  <c:v>1000</c:v>
                </c:pt>
                <c:pt idx="3">
                  <c:v>784</c:v>
                </c:pt>
                <c:pt idx="4">
                  <c:v>595</c:v>
                </c:pt>
                <c:pt idx="5">
                  <c:v>492</c:v>
                </c:pt>
                <c:pt idx="6">
                  <c:v>526</c:v>
                </c:pt>
                <c:pt idx="7">
                  <c:v>443</c:v>
                </c:pt>
                <c:pt idx="8">
                  <c:v>477</c:v>
                </c:pt>
                <c:pt idx="9">
                  <c:v>442</c:v>
                </c:pt>
                <c:pt idx="10">
                  <c:v>359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E16-4150-AAEF-61E9DA38E7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axId val="92656000"/>
        <c:axId val="92657536"/>
      </c:barChart>
      <c:lineChart>
        <c:grouping val="standard"/>
        <c:varyColors val="0"/>
        <c:ser>
          <c:idx val="4"/>
          <c:order val="4"/>
          <c:tx>
            <c:strRef>
              <c:f>'GB6'!$D$15</c:f>
              <c:strCache>
                <c:ptCount val="1"/>
                <c:pt idx="0">
                  <c:v>průměrný počet jazyků na počet studentů učících se cizí jazyk</c:v>
                </c:pt>
              </c:strCache>
            </c:strRef>
          </c:tx>
          <c:spPr>
            <a:ln w="25400">
              <a:solidFill>
                <a:srgbClr val="003366"/>
              </a:solidFill>
              <a:prstDash val="solid"/>
            </a:ln>
          </c:spPr>
          <c:marker>
            <c:symbol val="diamond"/>
            <c:size val="10"/>
            <c:spPr>
              <a:solidFill>
                <a:srgbClr val="003366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2.2392184482933102E-2"/>
                  <c:y val="3.74118429333259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750-4FE5-B3D1-A376B4928D24}"/>
                </c:ext>
              </c:extLst>
            </c:dLbl>
            <c:dLbl>
              <c:idx val="1"/>
              <c:layout>
                <c:manualLayout>
                  <c:x val="-2.4117314258197624E-2"/>
                  <c:y val="3.74118429333259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750-4FE5-B3D1-A376B4928D24}"/>
                </c:ext>
              </c:extLst>
            </c:dLbl>
            <c:dLbl>
              <c:idx val="2"/>
              <c:layout>
                <c:manualLayout>
                  <c:x val="-2.3896658130820217E-2"/>
                  <c:y val="4.026195324474441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750-4FE5-B3D1-A376B4928D24}"/>
                </c:ext>
              </c:extLst>
            </c:dLbl>
            <c:dLbl>
              <c:idx val="3"/>
              <c:layout>
                <c:manualLayout>
                  <c:x val="-3.1017833359255557E-2"/>
                  <c:y val="5.154278761034378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750-4FE5-B3D1-A376B4928D24}"/>
                </c:ext>
              </c:extLst>
            </c:dLbl>
            <c:dLbl>
              <c:idx val="7"/>
              <c:layout>
                <c:manualLayout>
                  <c:x val="-2.8186854646949474E-2"/>
                  <c:y val="3.405179358406153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317-4DEF-A479-1204EBD76521}"/>
                </c:ext>
              </c:extLst>
            </c:dLbl>
            <c:dLbl>
              <c:idx val="9"/>
              <c:layout>
                <c:manualLayout>
                  <c:x val="-3.006019003789006E-2"/>
                  <c:y val="3.465911891170669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B21-4992-AA3A-75156563D06C}"/>
                </c:ext>
              </c:extLst>
            </c:dLbl>
            <c:dLbl>
              <c:idx val="10"/>
              <c:layout>
                <c:manualLayout>
                  <c:x val="-2.8555676021979646E-2"/>
                  <c:y val="5.165227191988509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B21-4992-AA3A-75156563D06C}"/>
                </c:ext>
              </c:extLst>
            </c:dLbl>
            <c:spPr>
              <a:noFill/>
              <a:ln w="3175">
                <a:noFill/>
                <a:prstDash val="solid"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/>
                </a:pPr>
                <a:endParaRPr lang="cs-CZ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'GB6'!$J$10:$AD$10</c:f>
              <c:strCache>
                <c:ptCount val="11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  <c:pt idx="10">
                  <c:v>2023/24</c:v>
                </c:pt>
              </c:strCache>
            </c:strRef>
          </c:cat>
          <c:val>
            <c:numRef>
              <c:f>'GB6'!$J$15:$AD$15</c:f>
              <c:numCache>
                <c:formatCode>0.00</c:formatCode>
                <c:ptCount val="11"/>
                <c:pt idx="0">
                  <c:v>1.4200871592175941</c:v>
                </c:pt>
                <c:pt idx="1">
                  <c:v>1.4025210529103331</c:v>
                </c:pt>
                <c:pt idx="2">
                  <c:v>1.4034767236299353</c:v>
                </c:pt>
                <c:pt idx="3">
                  <c:v>1.3896333582749474</c:v>
                </c:pt>
                <c:pt idx="4">
                  <c:v>1.374540333307253</c:v>
                </c:pt>
                <c:pt idx="5">
                  <c:v>1.364897093896299</c:v>
                </c:pt>
                <c:pt idx="6">
                  <c:v>1.370704584814511</c:v>
                </c:pt>
                <c:pt idx="7">
                  <c:v>1.3503688561016798</c:v>
                </c:pt>
                <c:pt idx="8">
                  <c:v>1.3224230581338545</c:v>
                </c:pt>
                <c:pt idx="9">
                  <c:v>1.3047747248396548</c:v>
                </c:pt>
                <c:pt idx="10">
                  <c:v>1.2602402217431474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E16-4150-AAEF-61E9DA38E7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663808"/>
        <c:axId val="92665344"/>
      </c:lineChart>
      <c:catAx>
        <c:axId val="92656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cs-CZ"/>
          </a:p>
        </c:txPr>
        <c:crossAx val="92657536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92657536"/>
        <c:scaling>
          <c:orientation val="minMax"/>
          <c:max val="2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/>
                </a:pPr>
                <a:r>
                  <a:rPr lang="cs-CZ" sz="1000"/>
                  <a:t>počet studentů</a:t>
                </a:r>
              </a:p>
            </c:rich>
          </c:tx>
          <c:layout>
            <c:manualLayout>
              <c:xMode val="edge"/>
              <c:yMode val="edge"/>
              <c:x val="2.8941620550311329E-2"/>
              <c:y val="0.3202971626776943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cs-CZ"/>
          </a:p>
        </c:txPr>
        <c:crossAx val="92656000"/>
        <c:crosses val="autoZero"/>
        <c:crossBetween val="between"/>
        <c:majorUnit val="2000"/>
        <c:minorUnit val="1000"/>
      </c:valAx>
      <c:catAx>
        <c:axId val="9266380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2665344"/>
        <c:crossesAt val="1"/>
        <c:auto val="0"/>
        <c:lblAlgn val="ctr"/>
        <c:lblOffset val="100"/>
        <c:noMultiLvlLbl val="0"/>
      </c:catAx>
      <c:valAx>
        <c:axId val="92665344"/>
        <c:scaling>
          <c:orientation val="minMax"/>
          <c:max val="1.7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1000"/>
                </a:pPr>
                <a:r>
                  <a:rPr lang="cs-CZ" sz="1000"/>
                  <a:t>průměrný počet jazyků na počet
studentů učících se cizí jazyk</a:t>
                </a:r>
              </a:p>
            </c:rich>
          </c:tx>
          <c:layout>
            <c:manualLayout>
              <c:xMode val="edge"/>
              <c:yMode val="edge"/>
              <c:x val="0.93345481470271385"/>
              <c:y val="0.26872813233870291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cs-CZ"/>
          </a:p>
        </c:txPr>
        <c:crossAx val="92663808"/>
        <c:crosses val="max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2416579571489239"/>
          <c:y val="0.8464748552481014"/>
          <c:w val="0.74904088524606582"/>
          <c:h val="0.13115661075352239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/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trlProps/ctrlProp1.xml><?xml version="1.0" encoding="utf-8"?>
<formControlPr xmlns="http://schemas.microsoft.com/office/spreadsheetml/2009/9/main" objectType="Label" lockText="1"/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B9.2.1!A1"/><Relationship Id="rId13" Type="http://schemas.openxmlformats.org/officeDocument/2006/relationships/hyperlink" Target="#B9.3.2!A1"/><Relationship Id="rId18" Type="http://schemas.openxmlformats.org/officeDocument/2006/relationships/hyperlink" Target="#'GB3'!A1"/><Relationship Id="rId3" Type="http://schemas.openxmlformats.org/officeDocument/2006/relationships/hyperlink" Target="#B9.1.2!A1"/><Relationship Id="rId21" Type="http://schemas.openxmlformats.org/officeDocument/2006/relationships/hyperlink" Target="#'GB6'!A1"/><Relationship Id="rId7" Type="http://schemas.openxmlformats.org/officeDocument/2006/relationships/hyperlink" Target="#B9.1.6!A1"/><Relationship Id="rId12" Type="http://schemas.openxmlformats.org/officeDocument/2006/relationships/hyperlink" Target="#B9.3.1!A1"/><Relationship Id="rId17" Type="http://schemas.openxmlformats.org/officeDocument/2006/relationships/hyperlink" Target="#'GB2'!A1"/><Relationship Id="rId25" Type="http://schemas.openxmlformats.org/officeDocument/2006/relationships/hyperlink" Target="#B9.1.10!A1"/><Relationship Id="rId2" Type="http://schemas.openxmlformats.org/officeDocument/2006/relationships/hyperlink" Target="#B9.1.1!A1"/><Relationship Id="rId16" Type="http://schemas.openxmlformats.org/officeDocument/2006/relationships/hyperlink" Target="#'GB1'!A1"/><Relationship Id="rId20" Type="http://schemas.openxmlformats.org/officeDocument/2006/relationships/hyperlink" Target="#'GB5'!A1"/><Relationship Id="rId1" Type="http://schemas.openxmlformats.org/officeDocument/2006/relationships/hyperlink" Target="#Obsah!A1"/><Relationship Id="rId6" Type="http://schemas.openxmlformats.org/officeDocument/2006/relationships/hyperlink" Target="#B9.1.5!A1"/><Relationship Id="rId11" Type="http://schemas.openxmlformats.org/officeDocument/2006/relationships/hyperlink" Target="#B9.2.4!A1"/><Relationship Id="rId24" Type="http://schemas.openxmlformats.org/officeDocument/2006/relationships/hyperlink" Target="#B9.1.9!A1"/><Relationship Id="rId5" Type="http://schemas.openxmlformats.org/officeDocument/2006/relationships/hyperlink" Target="#B9.1.4!A1"/><Relationship Id="rId15" Type="http://schemas.openxmlformats.org/officeDocument/2006/relationships/hyperlink" Target="#B9.3.4!A1"/><Relationship Id="rId23" Type="http://schemas.openxmlformats.org/officeDocument/2006/relationships/hyperlink" Target="#B9.1.8!A1"/><Relationship Id="rId10" Type="http://schemas.openxmlformats.org/officeDocument/2006/relationships/hyperlink" Target="#B9.2.3!A1"/><Relationship Id="rId19" Type="http://schemas.openxmlformats.org/officeDocument/2006/relationships/hyperlink" Target="#'GB4'!A1"/><Relationship Id="rId4" Type="http://schemas.openxmlformats.org/officeDocument/2006/relationships/hyperlink" Target="#B9.1.3!A1"/><Relationship Id="rId9" Type="http://schemas.openxmlformats.org/officeDocument/2006/relationships/hyperlink" Target="#B9.2.2!A1"/><Relationship Id="rId14" Type="http://schemas.openxmlformats.org/officeDocument/2006/relationships/hyperlink" Target="#B9.3.3!A1"/><Relationship Id="rId22" Type="http://schemas.openxmlformats.org/officeDocument/2006/relationships/hyperlink" Target="#B9.1.7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</xdr:row>
          <xdr:rowOff>76200</xdr:rowOff>
        </xdr:from>
        <xdr:to>
          <xdr:col>2</xdr:col>
          <xdr:colOff>685800</xdr:colOff>
          <xdr:row>3</xdr:row>
          <xdr:rowOff>257175</xdr:rowOff>
        </xdr:to>
        <xdr:sp macro="" textlink="">
          <xdr:nvSpPr>
            <xdr:cNvPr id="1025" name="Kryt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xdr:twoCellAnchor>
    <xdr:from>
      <xdr:col>4</xdr:col>
      <xdr:colOff>0</xdr:colOff>
      <xdr:row>6</xdr:row>
      <xdr:rowOff>0</xdr:rowOff>
    </xdr:from>
    <xdr:to>
      <xdr:col>5</xdr:col>
      <xdr:colOff>0</xdr:colOff>
      <xdr:row>7</xdr:row>
      <xdr:rowOff>9525</xdr:rowOff>
    </xdr:to>
    <xdr:sp macro="[0]!List1.TL_1" textlink="">
      <xdr:nvSpPr>
        <xdr:cNvPr id="1026" name="TL_U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 txBox="1">
          <a:spLocks noChangeArrowheads="1"/>
        </xdr:cNvSpPr>
      </xdr:nvSpPr>
      <xdr:spPr bwMode="auto">
        <a:xfrm>
          <a:off x="6057900" y="1219200"/>
          <a:ext cx="714375" cy="238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Obsah</a:t>
          </a:r>
        </a:p>
      </xdr:txBody>
    </xdr:sp>
    <xdr:clientData/>
  </xdr:twoCellAnchor>
  <xdr:twoCellAnchor>
    <xdr:from>
      <xdr:col>4</xdr:col>
      <xdr:colOff>0</xdr:colOff>
      <xdr:row>8</xdr:row>
      <xdr:rowOff>0</xdr:rowOff>
    </xdr:from>
    <xdr:to>
      <xdr:col>5</xdr:col>
      <xdr:colOff>0</xdr:colOff>
      <xdr:row>9</xdr:row>
      <xdr:rowOff>0</xdr:rowOff>
    </xdr:to>
    <xdr:sp macro="[0]!List1.TL_2" textlink="">
      <xdr:nvSpPr>
        <xdr:cNvPr id="1092" name="TL_U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44040000}"/>
            </a:ext>
          </a:extLst>
        </xdr:cNvPr>
        <xdr:cNvSpPr txBox="1">
          <a:spLocks noChangeArrowheads="1"/>
        </xdr:cNvSpPr>
      </xdr:nvSpPr>
      <xdr:spPr bwMode="auto">
        <a:xfrm>
          <a:off x="6057900" y="1828800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B9.1.1</a:t>
          </a:r>
        </a:p>
      </xdr:txBody>
    </xdr:sp>
    <xdr:clientData/>
  </xdr:twoCellAnchor>
  <xdr:twoCellAnchor>
    <xdr:from>
      <xdr:col>4</xdr:col>
      <xdr:colOff>0</xdr:colOff>
      <xdr:row>10</xdr:row>
      <xdr:rowOff>0</xdr:rowOff>
    </xdr:from>
    <xdr:to>
      <xdr:col>5</xdr:col>
      <xdr:colOff>0</xdr:colOff>
      <xdr:row>11</xdr:row>
      <xdr:rowOff>9525</xdr:rowOff>
    </xdr:to>
    <xdr:sp macro="[0]!List1.TL_3" textlink="">
      <xdr:nvSpPr>
        <xdr:cNvPr id="1093" name="TL_U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45040000}"/>
            </a:ext>
          </a:extLst>
        </xdr:cNvPr>
        <xdr:cNvSpPr txBox="1">
          <a:spLocks noChangeArrowheads="1"/>
        </xdr:cNvSpPr>
      </xdr:nvSpPr>
      <xdr:spPr bwMode="auto">
        <a:xfrm>
          <a:off x="6057900" y="2228850"/>
          <a:ext cx="714375" cy="3333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B9.1.2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5</xdr:col>
      <xdr:colOff>0</xdr:colOff>
      <xdr:row>13</xdr:row>
      <xdr:rowOff>0</xdr:rowOff>
    </xdr:to>
    <xdr:sp macro="[0]!List1.TL_4" textlink="">
      <xdr:nvSpPr>
        <xdr:cNvPr id="1094" name="TL_U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46040000}"/>
            </a:ext>
          </a:extLst>
        </xdr:cNvPr>
        <xdr:cNvSpPr txBox="1">
          <a:spLocks noChangeArrowheads="1"/>
        </xdr:cNvSpPr>
      </xdr:nvSpPr>
      <xdr:spPr bwMode="auto">
        <a:xfrm>
          <a:off x="6057900" y="2628900"/>
          <a:ext cx="714375" cy="4000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B9.1.3</a:t>
          </a:r>
        </a:p>
      </xdr:txBody>
    </xdr:sp>
    <xdr:clientData/>
  </xdr:twoCellAnchor>
  <xdr:twoCellAnchor>
    <xdr:from>
      <xdr:col>4</xdr:col>
      <xdr:colOff>0</xdr:colOff>
      <xdr:row>14</xdr:row>
      <xdr:rowOff>0</xdr:rowOff>
    </xdr:from>
    <xdr:to>
      <xdr:col>5</xdr:col>
      <xdr:colOff>0</xdr:colOff>
      <xdr:row>15</xdr:row>
      <xdr:rowOff>9525</xdr:rowOff>
    </xdr:to>
    <xdr:sp macro="[0]!List1.TL_5" textlink="">
      <xdr:nvSpPr>
        <xdr:cNvPr id="1095" name="TL_U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47040000}"/>
            </a:ext>
          </a:extLst>
        </xdr:cNvPr>
        <xdr:cNvSpPr txBox="1">
          <a:spLocks noChangeArrowheads="1"/>
        </xdr:cNvSpPr>
      </xdr:nvSpPr>
      <xdr:spPr bwMode="auto">
        <a:xfrm>
          <a:off x="6057900" y="3105150"/>
          <a:ext cx="714375" cy="3143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B9.1.4</a:t>
          </a:r>
        </a:p>
      </xdr:txBody>
    </xdr:sp>
    <xdr:clientData/>
  </xdr:twoCellAnchor>
  <xdr:twoCellAnchor>
    <xdr:from>
      <xdr:col>4</xdr:col>
      <xdr:colOff>0</xdr:colOff>
      <xdr:row>16</xdr:row>
      <xdr:rowOff>0</xdr:rowOff>
    </xdr:from>
    <xdr:to>
      <xdr:col>5</xdr:col>
      <xdr:colOff>0</xdr:colOff>
      <xdr:row>17</xdr:row>
      <xdr:rowOff>0</xdr:rowOff>
    </xdr:to>
    <xdr:sp macro="[0]!List1.TL_6" textlink="">
      <xdr:nvSpPr>
        <xdr:cNvPr id="1096" name="TL_U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48040000}"/>
            </a:ext>
          </a:extLst>
        </xdr:cNvPr>
        <xdr:cNvSpPr txBox="1">
          <a:spLocks noChangeArrowheads="1"/>
        </xdr:cNvSpPr>
      </xdr:nvSpPr>
      <xdr:spPr bwMode="auto">
        <a:xfrm>
          <a:off x="6057900" y="3486150"/>
          <a:ext cx="714375" cy="3905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B9.1.5</a:t>
          </a:r>
        </a:p>
      </xdr:txBody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19</xdr:row>
      <xdr:rowOff>9525</xdr:rowOff>
    </xdr:to>
    <xdr:sp macro="[0]!List1.TL_7" textlink="">
      <xdr:nvSpPr>
        <xdr:cNvPr id="1097" name="TL_U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49040000}"/>
            </a:ext>
          </a:extLst>
        </xdr:cNvPr>
        <xdr:cNvSpPr txBox="1">
          <a:spLocks noChangeArrowheads="1"/>
        </xdr:cNvSpPr>
      </xdr:nvSpPr>
      <xdr:spPr bwMode="auto">
        <a:xfrm>
          <a:off x="6057900" y="3952875"/>
          <a:ext cx="714375" cy="3429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B9.1.6</a:t>
          </a:r>
        </a:p>
      </xdr:txBody>
    </xdr:sp>
    <xdr:clientData/>
  </xdr:twoCellAnchor>
  <xdr:twoCellAnchor>
    <xdr:from>
      <xdr:col>4</xdr:col>
      <xdr:colOff>0</xdr:colOff>
      <xdr:row>28</xdr:row>
      <xdr:rowOff>0</xdr:rowOff>
    </xdr:from>
    <xdr:to>
      <xdr:col>5</xdr:col>
      <xdr:colOff>0</xdr:colOff>
      <xdr:row>29</xdr:row>
      <xdr:rowOff>9525</xdr:rowOff>
    </xdr:to>
    <xdr:sp macro="[0]!List1.TL_8" textlink="">
      <xdr:nvSpPr>
        <xdr:cNvPr id="1098" name="TL_U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000-00004A040000}"/>
            </a:ext>
          </a:extLst>
        </xdr:cNvPr>
        <xdr:cNvSpPr txBox="1">
          <a:spLocks noChangeArrowheads="1"/>
        </xdr:cNvSpPr>
      </xdr:nvSpPr>
      <xdr:spPr bwMode="auto">
        <a:xfrm>
          <a:off x="6057900" y="4610100"/>
          <a:ext cx="714375" cy="238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B9.2.1</a:t>
          </a:r>
        </a:p>
      </xdr:txBody>
    </xdr:sp>
    <xdr:clientData/>
  </xdr:twoCellAnchor>
  <xdr:twoCellAnchor>
    <xdr:from>
      <xdr:col>4</xdr:col>
      <xdr:colOff>0</xdr:colOff>
      <xdr:row>30</xdr:row>
      <xdr:rowOff>0</xdr:rowOff>
    </xdr:from>
    <xdr:to>
      <xdr:col>5</xdr:col>
      <xdr:colOff>0</xdr:colOff>
      <xdr:row>31</xdr:row>
      <xdr:rowOff>0</xdr:rowOff>
    </xdr:to>
    <xdr:sp macro="[0]!List1.TL_9" textlink="">
      <xdr:nvSpPr>
        <xdr:cNvPr id="1099" name="TL_U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000-00004B040000}"/>
            </a:ext>
          </a:extLst>
        </xdr:cNvPr>
        <xdr:cNvSpPr txBox="1">
          <a:spLocks noChangeArrowheads="1"/>
        </xdr:cNvSpPr>
      </xdr:nvSpPr>
      <xdr:spPr bwMode="auto">
        <a:xfrm>
          <a:off x="6057900" y="4914900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B9.2.2</a:t>
          </a:r>
        </a:p>
      </xdr:txBody>
    </xdr:sp>
    <xdr:clientData/>
  </xdr:twoCellAnchor>
  <xdr:twoCellAnchor>
    <xdr:from>
      <xdr:col>4</xdr:col>
      <xdr:colOff>0</xdr:colOff>
      <xdr:row>32</xdr:row>
      <xdr:rowOff>0</xdr:rowOff>
    </xdr:from>
    <xdr:to>
      <xdr:col>5</xdr:col>
      <xdr:colOff>0</xdr:colOff>
      <xdr:row>33</xdr:row>
      <xdr:rowOff>0</xdr:rowOff>
    </xdr:to>
    <xdr:sp macro="[0]!List1.TL_10" textlink="">
      <xdr:nvSpPr>
        <xdr:cNvPr id="1100" name="TL_U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0000-00004C040000}"/>
            </a:ext>
          </a:extLst>
        </xdr:cNvPr>
        <xdr:cNvSpPr txBox="1">
          <a:spLocks noChangeArrowheads="1"/>
        </xdr:cNvSpPr>
      </xdr:nvSpPr>
      <xdr:spPr bwMode="auto">
        <a:xfrm>
          <a:off x="6057900" y="5314950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B9.2.3</a:t>
          </a:r>
        </a:p>
      </xdr:txBody>
    </xdr:sp>
    <xdr:clientData/>
  </xdr:twoCellAnchor>
  <xdr:twoCellAnchor>
    <xdr:from>
      <xdr:col>4</xdr:col>
      <xdr:colOff>0</xdr:colOff>
      <xdr:row>34</xdr:row>
      <xdr:rowOff>0</xdr:rowOff>
    </xdr:from>
    <xdr:to>
      <xdr:col>5</xdr:col>
      <xdr:colOff>0</xdr:colOff>
      <xdr:row>35</xdr:row>
      <xdr:rowOff>0</xdr:rowOff>
    </xdr:to>
    <xdr:sp macro="[0]!List1.TL_11" textlink="">
      <xdr:nvSpPr>
        <xdr:cNvPr id="1101" name="TL_U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000-00004D040000}"/>
            </a:ext>
          </a:extLst>
        </xdr:cNvPr>
        <xdr:cNvSpPr txBox="1">
          <a:spLocks noChangeArrowheads="1"/>
        </xdr:cNvSpPr>
      </xdr:nvSpPr>
      <xdr:spPr bwMode="auto">
        <a:xfrm>
          <a:off x="6057900" y="5715000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B9.2.4</a:t>
          </a:r>
        </a:p>
      </xdr:txBody>
    </xdr:sp>
    <xdr:clientData/>
  </xdr:twoCellAnchor>
  <xdr:twoCellAnchor>
    <xdr:from>
      <xdr:col>4</xdr:col>
      <xdr:colOff>0</xdr:colOff>
      <xdr:row>36</xdr:row>
      <xdr:rowOff>0</xdr:rowOff>
    </xdr:from>
    <xdr:to>
      <xdr:col>5</xdr:col>
      <xdr:colOff>0</xdr:colOff>
      <xdr:row>37</xdr:row>
      <xdr:rowOff>0</xdr:rowOff>
    </xdr:to>
    <xdr:sp macro="[0]!List1.TL_12" textlink="">
      <xdr:nvSpPr>
        <xdr:cNvPr id="1102" name="TL_U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4E040000}"/>
            </a:ext>
          </a:extLst>
        </xdr:cNvPr>
        <xdr:cNvSpPr txBox="1">
          <a:spLocks noChangeArrowheads="1"/>
        </xdr:cNvSpPr>
      </xdr:nvSpPr>
      <xdr:spPr bwMode="auto">
        <a:xfrm>
          <a:off x="6057900" y="6362700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B9.3.1</a:t>
          </a:r>
        </a:p>
      </xdr:txBody>
    </xdr:sp>
    <xdr:clientData/>
  </xdr:twoCellAnchor>
  <xdr:twoCellAnchor>
    <xdr:from>
      <xdr:col>4</xdr:col>
      <xdr:colOff>0</xdr:colOff>
      <xdr:row>38</xdr:row>
      <xdr:rowOff>0</xdr:rowOff>
    </xdr:from>
    <xdr:to>
      <xdr:col>5</xdr:col>
      <xdr:colOff>0</xdr:colOff>
      <xdr:row>39</xdr:row>
      <xdr:rowOff>0</xdr:rowOff>
    </xdr:to>
    <xdr:sp macro="[0]!List1.TL_13" textlink="">
      <xdr:nvSpPr>
        <xdr:cNvPr id="1103" name="TL_U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4F040000}"/>
            </a:ext>
          </a:extLst>
        </xdr:cNvPr>
        <xdr:cNvSpPr txBox="1">
          <a:spLocks noChangeArrowheads="1"/>
        </xdr:cNvSpPr>
      </xdr:nvSpPr>
      <xdr:spPr bwMode="auto">
        <a:xfrm>
          <a:off x="6057900" y="6762750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B9.3.2</a:t>
          </a:r>
        </a:p>
      </xdr:txBody>
    </xdr:sp>
    <xdr:clientData/>
  </xdr:twoCellAnchor>
  <xdr:twoCellAnchor>
    <xdr:from>
      <xdr:col>4</xdr:col>
      <xdr:colOff>0</xdr:colOff>
      <xdr:row>40</xdr:row>
      <xdr:rowOff>0</xdr:rowOff>
    </xdr:from>
    <xdr:to>
      <xdr:col>5</xdr:col>
      <xdr:colOff>0</xdr:colOff>
      <xdr:row>41</xdr:row>
      <xdr:rowOff>0</xdr:rowOff>
    </xdr:to>
    <xdr:sp macro="[0]!List1.TL_14" textlink="">
      <xdr:nvSpPr>
        <xdr:cNvPr id="1106" name="TL_U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00000000-0008-0000-0000-000052040000}"/>
            </a:ext>
          </a:extLst>
        </xdr:cNvPr>
        <xdr:cNvSpPr txBox="1">
          <a:spLocks noChangeArrowheads="1"/>
        </xdr:cNvSpPr>
      </xdr:nvSpPr>
      <xdr:spPr bwMode="auto">
        <a:xfrm>
          <a:off x="6057900" y="7162800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B9.3.3</a:t>
          </a:r>
        </a:p>
      </xdr:txBody>
    </xdr:sp>
    <xdr:clientData/>
  </xdr:twoCellAnchor>
  <xdr:twoCellAnchor>
    <xdr:from>
      <xdr:col>4</xdr:col>
      <xdr:colOff>0</xdr:colOff>
      <xdr:row>42</xdr:row>
      <xdr:rowOff>0</xdr:rowOff>
    </xdr:from>
    <xdr:to>
      <xdr:col>5</xdr:col>
      <xdr:colOff>0</xdr:colOff>
      <xdr:row>43</xdr:row>
      <xdr:rowOff>0</xdr:rowOff>
    </xdr:to>
    <xdr:sp macro="[0]!List1.TL_15" textlink="">
      <xdr:nvSpPr>
        <xdr:cNvPr id="1107" name="Text Box 83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00000000-0008-0000-0000-000053040000}"/>
            </a:ext>
          </a:extLst>
        </xdr:cNvPr>
        <xdr:cNvSpPr txBox="1">
          <a:spLocks noChangeArrowheads="1"/>
        </xdr:cNvSpPr>
      </xdr:nvSpPr>
      <xdr:spPr bwMode="auto">
        <a:xfrm>
          <a:off x="6057900" y="7562850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B9.3.4</a:t>
          </a:r>
        </a:p>
      </xdr:txBody>
    </xdr:sp>
    <xdr:clientData/>
  </xdr:twoCellAnchor>
  <xdr:twoCellAnchor>
    <xdr:from>
      <xdr:col>4</xdr:col>
      <xdr:colOff>0</xdr:colOff>
      <xdr:row>44</xdr:row>
      <xdr:rowOff>0</xdr:rowOff>
    </xdr:from>
    <xdr:to>
      <xdr:col>5</xdr:col>
      <xdr:colOff>0</xdr:colOff>
      <xdr:row>45</xdr:row>
      <xdr:rowOff>0</xdr:rowOff>
    </xdr:to>
    <xdr:sp macro="[0]!List1.TL_16" textlink="">
      <xdr:nvSpPr>
        <xdr:cNvPr id="1108" name="Text Box 84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00000000-0008-0000-0000-000054040000}"/>
            </a:ext>
          </a:extLst>
        </xdr:cNvPr>
        <xdr:cNvSpPr txBox="1">
          <a:spLocks noChangeArrowheads="1"/>
        </xdr:cNvSpPr>
      </xdr:nvSpPr>
      <xdr:spPr bwMode="auto">
        <a:xfrm>
          <a:off x="6057900" y="8210550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GB1</a:t>
          </a:r>
        </a:p>
      </xdr:txBody>
    </xdr:sp>
    <xdr:clientData/>
  </xdr:twoCellAnchor>
  <xdr:twoCellAnchor>
    <xdr:from>
      <xdr:col>4</xdr:col>
      <xdr:colOff>0</xdr:colOff>
      <xdr:row>46</xdr:row>
      <xdr:rowOff>0</xdr:rowOff>
    </xdr:from>
    <xdr:to>
      <xdr:col>5</xdr:col>
      <xdr:colOff>0</xdr:colOff>
      <xdr:row>47</xdr:row>
      <xdr:rowOff>0</xdr:rowOff>
    </xdr:to>
    <xdr:sp macro="[0]!List1.TL_17" textlink="">
      <xdr:nvSpPr>
        <xdr:cNvPr id="1109" name="Text Box 85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00000000-0008-0000-0000-000055040000}"/>
            </a:ext>
          </a:extLst>
        </xdr:cNvPr>
        <xdr:cNvSpPr txBox="1">
          <a:spLocks noChangeArrowheads="1"/>
        </xdr:cNvSpPr>
      </xdr:nvSpPr>
      <xdr:spPr bwMode="auto">
        <a:xfrm>
          <a:off x="6057900" y="8610600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GB2</a:t>
          </a:r>
        </a:p>
      </xdr:txBody>
    </xdr:sp>
    <xdr:clientData/>
  </xdr:twoCellAnchor>
  <xdr:twoCellAnchor>
    <xdr:from>
      <xdr:col>4</xdr:col>
      <xdr:colOff>0</xdr:colOff>
      <xdr:row>48</xdr:row>
      <xdr:rowOff>0</xdr:rowOff>
    </xdr:from>
    <xdr:to>
      <xdr:col>5</xdr:col>
      <xdr:colOff>0</xdr:colOff>
      <xdr:row>49</xdr:row>
      <xdr:rowOff>0</xdr:rowOff>
    </xdr:to>
    <xdr:sp macro="[0]!List1.TL_18" textlink="">
      <xdr:nvSpPr>
        <xdr:cNvPr id="1110" name="Text Box 86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00000000-0008-0000-0000-000056040000}"/>
            </a:ext>
          </a:extLst>
        </xdr:cNvPr>
        <xdr:cNvSpPr txBox="1">
          <a:spLocks noChangeArrowheads="1"/>
        </xdr:cNvSpPr>
      </xdr:nvSpPr>
      <xdr:spPr bwMode="auto">
        <a:xfrm>
          <a:off x="6057900" y="9010650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GB3</a:t>
          </a:r>
        </a:p>
      </xdr:txBody>
    </xdr:sp>
    <xdr:clientData/>
  </xdr:twoCellAnchor>
  <xdr:twoCellAnchor>
    <xdr:from>
      <xdr:col>4</xdr:col>
      <xdr:colOff>0</xdr:colOff>
      <xdr:row>50</xdr:row>
      <xdr:rowOff>0</xdr:rowOff>
    </xdr:from>
    <xdr:to>
      <xdr:col>5</xdr:col>
      <xdr:colOff>0</xdr:colOff>
      <xdr:row>51</xdr:row>
      <xdr:rowOff>0</xdr:rowOff>
    </xdr:to>
    <xdr:sp macro="[0]!List1.TL_19" textlink="">
      <xdr:nvSpPr>
        <xdr:cNvPr id="1111" name="Text Box 87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00000000-0008-0000-0000-000057040000}"/>
            </a:ext>
          </a:extLst>
        </xdr:cNvPr>
        <xdr:cNvSpPr txBox="1">
          <a:spLocks noChangeArrowheads="1"/>
        </xdr:cNvSpPr>
      </xdr:nvSpPr>
      <xdr:spPr bwMode="auto">
        <a:xfrm>
          <a:off x="6057900" y="9410700"/>
          <a:ext cx="714375" cy="228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GB4</a:t>
          </a:r>
        </a:p>
      </xdr:txBody>
    </xdr:sp>
    <xdr:clientData/>
  </xdr:twoCellAnchor>
  <xdr:twoCellAnchor>
    <xdr:from>
      <xdr:col>4</xdr:col>
      <xdr:colOff>0</xdr:colOff>
      <xdr:row>52</xdr:row>
      <xdr:rowOff>0</xdr:rowOff>
    </xdr:from>
    <xdr:to>
      <xdr:col>5</xdr:col>
      <xdr:colOff>0</xdr:colOff>
      <xdr:row>53</xdr:row>
      <xdr:rowOff>0</xdr:rowOff>
    </xdr:to>
    <xdr:sp macro="[0]!List1.TL_20" textlink="">
      <xdr:nvSpPr>
        <xdr:cNvPr id="1112" name="Text Box 88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00000000-0008-0000-0000-000058040000}"/>
            </a:ext>
          </a:extLst>
        </xdr:cNvPr>
        <xdr:cNvSpPr txBox="1">
          <a:spLocks noChangeArrowheads="1"/>
        </xdr:cNvSpPr>
      </xdr:nvSpPr>
      <xdr:spPr bwMode="auto">
        <a:xfrm>
          <a:off x="6057900" y="9715500"/>
          <a:ext cx="714375" cy="3619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GB5</a:t>
          </a:r>
        </a:p>
      </xdr:txBody>
    </xdr:sp>
    <xdr:clientData/>
  </xdr:twoCellAnchor>
  <xdr:twoCellAnchor>
    <xdr:from>
      <xdr:col>4</xdr:col>
      <xdr:colOff>0</xdr:colOff>
      <xdr:row>54</xdr:row>
      <xdr:rowOff>0</xdr:rowOff>
    </xdr:from>
    <xdr:to>
      <xdr:col>5</xdr:col>
      <xdr:colOff>0</xdr:colOff>
      <xdr:row>55</xdr:row>
      <xdr:rowOff>0</xdr:rowOff>
    </xdr:to>
    <xdr:sp macro="[0]!List1.TL_21" textlink="">
      <xdr:nvSpPr>
        <xdr:cNvPr id="1113" name="Text Box 89">
          <a:hlinkClick xmlns:r="http://schemas.openxmlformats.org/officeDocument/2006/relationships" r:id="rId21"/>
          <a:extLst>
            <a:ext uri="{FF2B5EF4-FFF2-40B4-BE49-F238E27FC236}">
              <a16:creationId xmlns:a16="http://schemas.microsoft.com/office/drawing/2014/main" id="{00000000-0008-0000-0000-000059040000}"/>
            </a:ext>
          </a:extLst>
        </xdr:cNvPr>
        <xdr:cNvSpPr txBox="1">
          <a:spLocks noChangeArrowheads="1"/>
        </xdr:cNvSpPr>
      </xdr:nvSpPr>
      <xdr:spPr bwMode="auto">
        <a:xfrm>
          <a:off x="6057900" y="10153650"/>
          <a:ext cx="714375" cy="228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GB6</a:t>
          </a:r>
        </a:p>
      </xdr:txBody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21</xdr:row>
      <xdr:rowOff>9525</xdr:rowOff>
    </xdr:to>
    <xdr:sp macro="[0]!List1.TL_7" textlink="">
      <xdr:nvSpPr>
        <xdr:cNvPr id="24" name="TL_U">
          <a:hlinkClick xmlns:r="http://schemas.openxmlformats.org/officeDocument/2006/relationships" r:id="rId22"/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>
          <a:spLocks noChangeArrowheads="1"/>
        </xdr:cNvSpPr>
      </xdr:nvSpPr>
      <xdr:spPr bwMode="auto">
        <a:xfrm>
          <a:off x="6223000" y="3970867"/>
          <a:ext cx="728133" cy="3397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B9.1.7</a:t>
          </a:r>
        </a:p>
      </xdr:txBody>
    </xdr:sp>
    <xdr:clientData/>
  </xdr:twoCellAnchor>
  <xdr:twoCellAnchor>
    <xdr:from>
      <xdr:col>4</xdr:col>
      <xdr:colOff>0</xdr:colOff>
      <xdr:row>22</xdr:row>
      <xdr:rowOff>0</xdr:rowOff>
    </xdr:from>
    <xdr:to>
      <xdr:col>5</xdr:col>
      <xdr:colOff>0</xdr:colOff>
      <xdr:row>23</xdr:row>
      <xdr:rowOff>9525</xdr:rowOff>
    </xdr:to>
    <xdr:sp macro="[0]!List1.TL_7" textlink="">
      <xdr:nvSpPr>
        <xdr:cNvPr id="25" name="TL_U">
          <a:hlinkClick xmlns:r="http://schemas.openxmlformats.org/officeDocument/2006/relationships" r:id="rId23"/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>
          <a:spLocks noChangeArrowheads="1"/>
        </xdr:cNvSpPr>
      </xdr:nvSpPr>
      <xdr:spPr bwMode="auto">
        <a:xfrm>
          <a:off x="6223000" y="3970867"/>
          <a:ext cx="728133" cy="3397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B9.1.8</a:t>
          </a:r>
        </a:p>
      </xdr:txBody>
    </xdr:sp>
    <xdr:clientData/>
  </xdr:twoCellAnchor>
  <xdr:twoCellAnchor>
    <xdr:from>
      <xdr:col>4</xdr:col>
      <xdr:colOff>0</xdr:colOff>
      <xdr:row>24</xdr:row>
      <xdr:rowOff>0</xdr:rowOff>
    </xdr:from>
    <xdr:to>
      <xdr:col>5</xdr:col>
      <xdr:colOff>0</xdr:colOff>
      <xdr:row>25</xdr:row>
      <xdr:rowOff>9525</xdr:rowOff>
    </xdr:to>
    <xdr:sp macro="[0]!List1.TL_7" textlink="">
      <xdr:nvSpPr>
        <xdr:cNvPr id="26" name="TL_U">
          <a:hlinkClick xmlns:r="http://schemas.openxmlformats.org/officeDocument/2006/relationships" r:id="rId24"/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>
          <a:spLocks noChangeArrowheads="1"/>
        </xdr:cNvSpPr>
      </xdr:nvSpPr>
      <xdr:spPr bwMode="auto">
        <a:xfrm>
          <a:off x="6223000" y="4885267"/>
          <a:ext cx="728133" cy="3397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B9.1.9</a:t>
          </a:r>
        </a:p>
      </xdr:txBody>
    </xdr:sp>
    <xdr:clientData/>
  </xdr:twoCellAnchor>
  <xdr:twoCellAnchor>
    <xdr:from>
      <xdr:col>4</xdr:col>
      <xdr:colOff>0</xdr:colOff>
      <xdr:row>26</xdr:row>
      <xdr:rowOff>0</xdr:rowOff>
    </xdr:from>
    <xdr:to>
      <xdr:col>5</xdr:col>
      <xdr:colOff>0</xdr:colOff>
      <xdr:row>27</xdr:row>
      <xdr:rowOff>0</xdr:rowOff>
    </xdr:to>
    <xdr:sp macro="[0]!List1.TL_7" textlink="">
      <xdr:nvSpPr>
        <xdr:cNvPr id="27" name="TL_U">
          <a:hlinkClick xmlns:r="http://schemas.openxmlformats.org/officeDocument/2006/relationships" r:id="rId25"/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>
          <a:spLocks noChangeArrowheads="1"/>
        </xdr:cNvSpPr>
      </xdr:nvSpPr>
      <xdr:spPr bwMode="auto">
        <a:xfrm>
          <a:off x="6223000" y="5799667"/>
          <a:ext cx="728133" cy="347133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B9.1.10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104425</xdr:colOff>
      <xdr:row>5</xdr:row>
      <xdr:rowOff>12351</xdr:rowOff>
    </xdr:from>
    <xdr:to>
      <xdr:col>29</xdr:col>
      <xdr:colOff>548924</xdr:colOff>
      <xdr:row>32</xdr:row>
      <xdr:rowOff>31752</xdr:rowOff>
    </xdr:to>
    <xdr:graphicFrame macro="">
      <xdr:nvGraphicFramePr>
        <xdr:cNvPr id="2081" name="graf 1">
          <a:extLst>
            <a:ext uri="{FF2B5EF4-FFF2-40B4-BE49-F238E27FC236}">
              <a16:creationId xmlns:a16="http://schemas.microsoft.com/office/drawing/2014/main" id="{00000000-0008-0000-1300-000021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2470</xdr:colOff>
      <xdr:row>4</xdr:row>
      <xdr:rowOff>196850</xdr:rowOff>
    </xdr:from>
    <xdr:to>
      <xdr:col>29</xdr:col>
      <xdr:colOff>559506</xdr:colOff>
      <xdr:row>30</xdr:row>
      <xdr:rowOff>95250</xdr:rowOff>
    </xdr:to>
    <xdr:graphicFrame macro="">
      <xdr:nvGraphicFramePr>
        <xdr:cNvPr id="3106" name="graf 2">
          <a:extLst>
            <a:ext uri="{FF2B5EF4-FFF2-40B4-BE49-F238E27FC236}">
              <a16:creationId xmlns:a16="http://schemas.microsoft.com/office/drawing/2014/main" id="{00000000-0008-0000-1400-0000220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</xdr:colOff>
      <xdr:row>4</xdr:row>
      <xdr:rowOff>185914</xdr:rowOff>
    </xdr:from>
    <xdr:to>
      <xdr:col>29</xdr:col>
      <xdr:colOff>550334</xdr:colOff>
      <xdr:row>30</xdr:row>
      <xdr:rowOff>105832</xdr:rowOff>
    </xdr:to>
    <xdr:graphicFrame macro="">
      <xdr:nvGraphicFramePr>
        <xdr:cNvPr id="4129" name="graf 1">
          <a:extLst>
            <a:ext uri="{FF2B5EF4-FFF2-40B4-BE49-F238E27FC236}">
              <a16:creationId xmlns:a16="http://schemas.microsoft.com/office/drawing/2014/main" id="{00000000-0008-0000-1500-000021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12701</xdr:colOff>
      <xdr:row>4</xdr:row>
      <xdr:rowOff>198968</xdr:rowOff>
    </xdr:from>
    <xdr:to>
      <xdr:col>30</xdr:col>
      <xdr:colOff>12699</xdr:colOff>
      <xdr:row>31</xdr:row>
      <xdr:rowOff>131234</xdr:rowOff>
    </xdr:to>
    <xdr:graphicFrame macro="">
      <xdr:nvGraphicFramePr>
        <xdr:cNvPr id="5153" name="graf 1">
          <a:extLst>
            <a:ext uri="{FF2B5EF4-FFF2-40B4-BE49-F238E27FC236}">
              <a16:creationId xmlns:a16="http://schemas.microsoft.com/office/drawing/2014/main" id="{00000000-0008-0000-1600-0000211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10583</xdr:colOff>
      <xdr:row>5</xdr:row>
      <xdr:rowOff>14816</xdr:rowOff>
    </xdr:from>
    <xdr:to>
      <xdr:col>30</xdr:col>
      <xdr:colOff>9526</xdr:colOff>
      <xdr:row>31</xdr:row>
      <xdr:rowOff>127000</xdr:rowOff>
    </xdr:to>
    <xdr:graphicFrame macro="">
      <xdr:nvGraphicFramePr>
        <xdr:cNvPr id="6177" name="graf 1">
          <a:extLst>
            <a:ext uri="{FF2B5EF4-FFF2-40B4-BE49-F238E27FC236}">
              <a16:creationId xmlns:a16="http://schemas.microsoft.com/office/drawing/2014/main" id="{00000000-0008-0000-1700-0000211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4236</xdr:colOff>
      <xdr:row>5</xdr:row>
      <xdr:rowOff>15873</xdr:rowOff>
    </xdr:from>
    <xdr:to>
      <xdr:col>30</xdr:col>
      <xdr:colOff>0</xdr:colOff>
      <xdr:row>32</xdr:row>
      <xdr:rowOff>44449</xdr:rowOff>
    </xdr:to>
    <xdr:graphicFrame macro="">
      <xdr:nvGraphicFramePr>
        <xdr:cNvPr id="7201" name="graf 1">
          <a:extLst>
            <a:ext uri="{FF2B5EF4-FFF2-40B4-BE49-F238E27FC236}">
              <a16:creationId xmlns:a16="http://schemas.microsoft.com/office/drawing/2014/main" id="{00000000-0008-0000-1800-0000211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100000" mc:Ignorable="a14" a14:legacySpreadsheetColorIndex="16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100000" mc:Ignorable="a14" a14:legacySpreadsheetColorIndex="16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autoPageBreaks="0"/>
  </sheetPr>
  <dimension ref="A1:X58"/>
  <sheetViews>
    <sheetView showGridLines="0" tabSelected="1" topLeftCell="A2" zoomScale="90" zoomScaleNormal="90" workbookViewId="0">
      <pane ySplit="4" topLeftCell="A6" activePane="bottomLeft" state="frozenSplit"/>
      <selection pane="bottomLeft"/>
    </sheetView>
  </sheetViews>
  <sheetFormatPr defaultColWidth="6.140625" defaultRowHeight="18" customHeight="1" x14ac:dyDescent="0.2"/>
  <cols>
    <col min="1" max="1" width="10.7109375" style="1" customWidth="1"/>
    <col min="2" max="2" width="3.7109375" style="1" customWidth="1"/>
    <col min="3" max="3" width="76.7109375" style="1" customWidth="1"/>
    <col min="4" max="4" width="3.7109375" style="1" customWidth="1"/>
    <col min="5" max="5" width="10.7109375" style="1" customWidth="1"/>
    <col min="6" max="16384" width="6.140625" style="1"/>
  </cols>
  <sheetData>
    <row r="1" spans="1:24" ht="18" hidden="1" customHeight="1" x14ac:dyDescent="0.2"/>
    <row r="2" spans="1:24" ht="18" hidden="1" customHeight="1" x14ac:dyDescent="0.2">
      <c r="C2" s="2">
        <v>100</v>
      </c>
      <c r="X2" s="2"/>
    </row>
    <row r="3" spans="1:24" s="3" customFormat="1" ht="18" customHeight="1" x14ac:dyDescent="0.2"/>
    <row r="4" spans="1:24" s="3" customFormat="1" ht="24" customHeight="1" x14ac:dyDescent="0.2">
      <c r="A4" s="4" t="s">
        <v>65</v>
      </c>
      <c r="B4" s="4"/>
      <c r="C4" s="4"/>
      <c r="D4" s="4"/>
      <c r="E4" s="4"/>
    </row>
    <row r="5" spans="1:24" s="3" customFormat="1" ht="36" customHeight="1" x14ac:dyDescent="0.2">
      <c r="A5" s="6" t="s">
        <v>7</v>
      </c>
      <c r="B5" s="6"/>
      <c r="C5" s="6"/>
      <c r="D5" s="6"/>
      <c r="E5" s="6"/>
    </row>
    <row r="6" spans="1:24" s="3" customFormat="1" ht="18" customHeight="1" x14ac:dyDescent="0.2">
      <c r="B6" s="3" t="s">
        <v>6</v>
      </c>
    </row>
    <row r="7" spans="1:24" s="3" customFormat="1" ht="25.5" customHeight="1" x14ac:dyDescent="0.2">
      <c r="A7" s="7" t="s">
        <v>0</v>
      </c>
      <c r="B7" s="8"/>
      <c r="C7" s="8" t="s">
        <v>116</v>
      </c>
      <c r="E7" s="5"/>
      <c r="G7" s="172"/>
    </row>
    <row r="8" spans="1:24" s="3" customFormat="1" ht="25.5" customHeight="1" x14ac:dyDescent="0.2">
      <c r="A8" s="9"/>
      <c r="B8" s="13" t="s">
        <v>89</v>
      </c>
      <c r="C8" s="11"/>
    </row>
    <row r="9" spans="1:24" s="3" customFormat="1" ht="25.5" customHeight="1" x14ac:dyDescent="0.2">
      <c r="A9" s="7" t="s">
        <v>1</v>
      </c>
      <c r="B9" s="8"/>
      <c r="C9" s="10" t="str">
        <f>'B9.1.1'!H4&amp;" "&amp;'B9.1.1'!D5</f>
        <v>Individuální integrace do běžných tříd mateřských škol – děti se zdravotním postižením ve školním roce 2013/14 až 2023/24 – podle druhu postižení</v>
      </c>
      <c r="E9" s="5"/>
    </row>
    <row r="10" spans="1:24" s="3" customFormat="1" ht="6" customHeight="1" x14ac:dyDescent="0.2">
      <c r="A10" s="9"/>
      <c r="B10" s="13"/>
      <c r="C10" s="92"/>
    </row>
    <row r="11" spans="1:24" s="3" customFormat="1" ht="25.5" customHeight="1" x14ac:dyDescent="0.2">
      <c r="A11" s="7" t="s">
        <v>2</v>
      </c>
      <c r="B11" s="8"/>
      <c r="C11" s="10" t="str">
        <f>'B9.1.2'!H4&amp;" "&amp;'B9.1.2'!D5</f>
        <v>Speciální třídy mateřských škol – děti se zdravotním postižením  ve školním roce 2013/14 až 2023/24 – podle druhu postižení</v>
      </c>
      <c r="E11" s="5"/>
    </row>
    <row r="12" spans="1:24" s="3" customFormat="1" ht="6" customHeight="1" x14ac:dyDescent="0.2">
      <c r="A12" s="9"/>
      <c r="B12" s="13"/>
      <c r="C12" s="92"/>
    </row>
    <row r="13" spans="1:24" s="3" customFormat="1" ht="25.5" customHeight="1" x14ac:dyDescent="0.2">
      <c r="A13" s="7" t="s">
        <v>3</v>
      </c>
      <c r="B13" s="8"/>
      <c r="C13" s="10" t="str">
        <f>'B9.1.3'!H4&amp;" "&amp;'B9.1.3'!D5</f>
        <v>Individuální integrace do běžných tříd základních škol – žáci se zdravotním postižením ve školním roce 2013/14 až 2023/24 – podle druhu postižení</v>
      </c>
      <c r="E13" s="5"/>
    </row>
    <row r="14" spans="1:24" s="3" customFormat="1" ht="6" customHeight="1" x14ac:dyDescent="0.2">
      <c r="A14" s="9"/>
      <c r="B14" s="13"/>
      <c r="C14" s="92"/>
    </row>
    <row r="15" spans="1:24" s="3" customFormat="1" ht="25.5" customHeight="1" x14ac:dyDescent="0.2">
      <c r="A15" s="7" t="s">
        <v>4</v>
      </c>
      <c r="B15" s="8"/>
      <c r="C15" s="10" t="str">
        <f>'B9.1.4'!H4&amp;" "&amp;'B9.1.4'!D5</f>
        <v>Speciální třídy základních škol – žáci se zdravotním postižením ve školním roce 2013/14 až 2023/24 – podle druhu postižení</v>
      </c>
      <c r="E15" s="5"/>
    </row>
    <row r="16" spans="1:24" s="3" customFormat="1" ht="6" customHeight="1" x14ac:dyDescent="0.2">
      <c r="A16" s="9"/>
      <c r="B16" s="13"/>
      <c r="C16" s="92"/>
    </row>
    <row r="17" spans="1:5" s="3" customFormat="1" ht="25.5" customHeight="1" x14ac:dyDescent="0.2">
      <c r="A17" s="7" t="s">
        <v>5</v>
      </c>
      <c r="B17" s="8"/>
      <c r="C17" s="10" t="str">
        <f>'B9.1.5'!H4&amp;" "&amp;'B9.1.5'!D5</f>
        <v>Individuální integrace do běžných tříd středních škol – žáci se zdravotním postižením ve školním roce 2013/14 až 2023/24 – podle druhu postižení</v>
      </c>
      <c r="E17" s="5"/>
    </row>
    <row r="18" spans="1:5" s="3" customFormat="1" ht="6" customHeight="1" x14ac:dyDescent="0.2">
      <c r="A18" s="9"/>
      <c r="C18" s="67"/>
      <c r="E18" s="5"/>
    </row>
    <row r="19" spans="1:5" s="3" customFormat="1" ht="25.5" customHeight="1" x14ac:dyDescent="0.2">
      <c r="A19" s="9" t="s">
        <v>44</v>
      </c>
      <c r="B19" s="13"/>
      <c r="C19" s="67" t="str">
        <f>'B9.1.6'!H4&amp;" "&amp;'B9.1.6'!D5</f>
        <v>Speciální třídy středních škol – žáci se zdravotním postižením ve školním roce 2013/14 až 2023/24 – podle druhu postižení</v>
      </c>
      <c r="E19" s="5"/>
    </row>
    <row r="20" spans="1:5" s="3" customFormat="1" ht="5.25" customHeight="1" x14ac:dyDescent="0.2">
      <c r="A20" s="86"/>
      <c r="B20" s="87"/>
      <c r="C20" s="88"/>
      <c r="E20" s="5"/>
    </row>
    <row r="21" spans="1:5" s="3" customFormat="1" ht="25.5" customHeight="1" x14ac:dyDescent="0.2">
      <c r="A21" s="9" t="s">
        <v>39</v>
      </c>
      <c r="B21" s="13"/>
      <c r="C21" s="67" t="str">
        <f>'B9.1.7'!H4&amp;" "&amp;'B9.1.7'!D5</f>
        <v>Individuální integrace do běžných škol konzervatoří – žáci se zdravotním postižením ve školním roce 2013/14 až 2023/24 – podle druhu postižení</v>
      </c>
      <c r="E21" s="5"/>
    </row>
    <row r="22" spans="1:5" s="3" customFormat="1" ht="5.25" customHeight="1" x14ac:dyDescent="0.2">
      <c r="A22" s="9"/>
      <c r="C22" s="67"/>
      <c r="E22" s="5"/>
    </row>
    <row r="23" spans="1:5" s="3" customFormat="1" ht="25.5" customHeight="1" x14ac:dyDescent="0.2">
      <c r="A23" s="9" t="s">
        <v>40</v>
      </c>
      <c r="B23" s="13"/>
      <c r="C23" s="67" t="str">
        <f>'B9.1.8'!H4&amp;" "&amp;'B9.1.8'!D5</f>
        <v>Speciální konzervatoř – žáci se zdravotním postižením ve školním roce 2013/14 až 2023/24 – podle druhu postižení</v>
      </c>
      <c r="E23" s="5"/>
    </row>
    <row r="24" spans="1:5" s="3" customFormat="1" ht="5.25" customHeight="1" x14ac:dyDescent="0.2">
      <c r="A24" s="9"/>
      <c r="C24" s="67"/>
      <c r="E24" s="5"/>
    </row>
    <row r="25" spans="1:5" s="3" customFormat="1" ht="25.5" customHeight="1" x14ac:dyDescent="0.2">
      <c r="A25" s="9" t="s">
        <v>41</v>
      </c>
      <c r="B25" s="13"/>
      <c r="C25" s="67" t="str">
        <f>'B9.1.9'!H4&amp;" "&amp;'B9.1.9'!D5</f>
        <v>Individuální integrace do běžných skupin vyšších odborných škol – studenti se zdravotním postižením ve školním roce 2013/14 až 2023/24 – podle druhu postižení</v>
      </c>
      <c r="E25" s="5"/>
    </row>
    <row r="26" spans="1:5" s="3" customFormat="1" ht="6" customHeight="1" x14ac:dyDescent="0.2">
      <c r="A26" s="9"/>
      <c r="C26" s="67"/>
      <c r="E26" s="5"/>
    </row>
    <row r="27" spans="1:5" s="3" customFormat="1" ht="25.5" customHeight="1" x14ac:dyDescent="0.2">
      <c r="A27" s="9" t="s">
        <v>42</v>
      </c>
      <c r="B27" s="13"/>
      <c r="C27" s="67" t="str">
        <f>'B9.1.10'!H4&amp;" "&amp;'B9.1.10'!D5</f>
        <v>Speciální skupiny vyšších odborných škol – studenti se zdravotním postižením ve školním roce 2013/14 až 2023/24 – podle druhu postižení</v>
      </c>
      <c r="E27" s="5"/>
    </row>
    <row r="28" spans="1:5" s="3" customFormat="1" ht="25.5" customHeight="1" x14ac:dyDescent="0.2">
      <c r="A28" s="9"/>
      <c r="B28" s="13" t="s">
        <v>90</v>
      </c>
      <c r="C28" s="11"/>
    </row>
    <row r="29" spans="1:5" s="3" customFormat="1" ht="25.5" customHeight="1" x14ac:dyDescent="0.2">
      <c r="A29" s="7" t="s">
        <v>39</v>
      </c>
      <c r="B29" s="8"/>
      <c r="C29" s="10" t="str">
        <f>'B9.2.1'!H4&amp;" "&amp;'B9.2.1'!D5</f>
        <v>Základní školy – školy, žáci učící se cizí jazyky  ve školním roce 2013/14 až 2023/24</v>
      </c>
      <c r="E29" s="5"/>
    </row>
    <row r="30" spans="1:5" s="3" customFormat="1" ht="6" customHeight="1" x14ac:dyDescent="0.2">
      <c r="A30" s="9"/>
      <c r="B30" s="13"/>
      <c r="C30" s="92"/>
    </row>
    <row r="31" spans="1:5" s="3" customFormat="1" ht="25.5" customHeight="1" x14ac:dyDescent="0.2">
      <c r="A31" s="7" t="s">
        <v>40</v>
      </c>
      <c r="B31" s="8"/>
      <c r="C31" s="10" t="str">
        <f>'B9.2.2'!H4&amp;" "&amp;'B9.2.2'!D5</f>
        <v>Střední školy, denní forma vzdělávání – školy, žáci učící se cizí jazyky  ve školním roce 2013/14 až 2023/24</v>
      </c>
      <c r="E31" s="5"/>
    </row>
    <row r="32" spans="1:5" s="3" customFormat="1" ht="6" customHeight="1" x14ac:dyDescent="0.2">
      <c r="A32" s="9"/>
      <c r="B32" s="13"/>
      <c r="C32" s="92"/>
    </row>
    <row r="33" spans="1:5" s="3" customFormat="1" ht="25.5" customHeight="1" x14ac:dyDescent="0.2">
      <c r="A33" s="7" t="s">
        <v>41</v>
      </c>
      <c r="B33" s="8"/>
      <c r="C33" s="10" t="str">
        <f>'B9.2.3'!H4&amp;" "&amp;'B9.2.3'!D5</f>
        <v>Konzervatoře, denní forma vzdělávání – žáci učící se cizí jazyky  ve školním roce 2013/14 až 2023/24</v>
      </c>
      <c r="E33" s="5"/>
    </row>
    <row r="34" spans="1:5" s="3" customFormat="1" ht="6" customHeight="1" x14ac:dyDescent="0.2">
      <c r="A34" s="9"/>
      <c r="B34" s="13"/>
      <c r="C34" s="92"/>
    </row>
    <row r="35" spans="1:5" s="3" customFormat="1" ht="25.5" customHeight="1" x14ac:dyDescent="0.2">
      <c r="A35" s="7" t="s">
        <v>42</v>
      </c>
      <c r="B35" s="8"/>
      <c r="C35" s="10" t="str">
        <f>'B9.2.4'!H4&amp;" "&amp;'B9.2.4'!D5</f>
        <v>Vyšší odborné školy, denní forma vzdělávání – studenti učící se cizí jazyky ve školním roce 2013/14 až 2023/24</v>
      </c>
      <c r="E35" s="5"/>
    </row>
    <row r="36" spans="1:5" s="3" customFormat="1" ht="25.5" customHeight="1" x14ac:dyDescent="0.2">
      <c r="A36" s="9"/>
      <c r="B36" s="13" t="s">
        <v>144</v>
      </c>
      <c r="C36" s="67"/>
      <c r="E36" s="5"/>
    </row>
    <row r="37" spans="1:5" s="3" customFormat="1" ht="25.5" customHeight="1" x14ac:dyDescent="0.2">
      <c r="A37" s="7" t="s">
        <v>43</v>
      </c>
      <c r="B37" s="8"/>
      <c r="C37" s="10" t="str">
        <f>'B9.3.1'!H4&amp;" "&amp;'B9.3.1'!D5</f>
        <v>Základní školy – učitelé cizích jazyků (přepočtení na plně zaměstnané) ve školním roce 2013/14 až 2023/24 – podle jazyka</v>
      </c>
      <c r="E37" s="5"/>
    </row>
    <row r="38" spans="1:5" s="3" customFormat="1" ht="6" customHeight="1" x14ac:dyDescent="0.2">
      <c r="A38" s="9"/>
      <c r="B38" s="13"/>
      <c r="C38" s="92"/>
    </row>
    <row r="39" spans="1:5" s="3" customFormat="1" ht="25.5" customHeight="1" x14ac:dyDescent="0.2">
      <c r="A39" s="7" t="s">
        <v>82</v>
      </c>
      <c r="B39" s="8"/>
      <c r="C39" s="10" t="str">
        <f>'B9.3.2'!H4&amp;" "&amp;'B9.3.2'!D5</f>
        <v>Střední školy – učitelé cizích jazyků (přepočtení na plně zaměstnané) ve školním roce 2013/14 až 2023/24 – podle jazyka</v>
      </c>
      <c r="E39" s="5"/>
    </row>
    <row r="40" spans="1:5" s="3" customFormat="1" ht="6" customHeight="1" x14ac:dyDescent="0.2">
      <c r="A40" s="95"/>
      <c r="B40" s="96"/>
      <c r="C40" s="97"/>
      <c r="E40" s="5"/>
    </row>
    <row r="41" spans="1:5" s="3" customFormat="1" ht="25.5" customHeight="1" x14ac:dyDescent="0.2">
      <c r="A41" s="7" t="s">
        <v>83</v>
      </c>
      <c r="B41" s="8"/>
      <c r="C41" s="10" t="str">
        <f>'B9.3.3'!H4&amp;" "&amp;'B9.3.3'!D5</f>
        <v>Konzervatoře – učitelé cizích jazyků (přepočtení na plně zaměstnané) ve školním roce 2013/14 až 2023/24 – podle jazyka</v>
      </c>
      <c r="E41" s="5"/>
    </row>
    <row r="42" spans="1:5" s="3" customFormat="1" ht="6" customHeight="1" x14ac:dyDescent="0.2">
      <c r="A42" s="9"/>
      <c r="B42" s="13"/>
      <c r="C42" s="92"/>
    </row>
    <row r="43" spans="1:5" s="3" customFormat="1" ht="25.5" customHeight="1" x14ac:dyDescent="0.2">
      <c r="A43" s="7" t="s">
        <v>84</v>
      </c>
      <c r="B43" s="8"/>
      <c r="C43" s="10" t="str">
        <f>'B9.3.4'!$H$4&amp;" "&amp;'B9.3.4'!$D$5</f>
        <v>Vyšší odborné školy – učitelé cizích jazyků (přepočtení na plně zaměstnané) ve školním roce 2013/14 až 2023/24 – podle jazyka</v>
      </c>
      <c r="E43" s="5"/>
    </row>
    <row r="44" spans="1:5" s="3" customFormat="1" ht="25.5" customHeight="1" x14ac:dyDescent="0.2">
      <c r="A44" s="9"/>
      <c r="B44" s="13" t="s">
        <v>98</v>
      </c>
      <c r="C44" s="67"/>
      <c r="E44" s="5"/>
    </row>
    <row r="45" spans="1:5" s="3" customFormat="1" ht="25.5" customHeight="1" x14ac:dyDescent="0.2">
      <c r="A45" s="7" t="s">
        <v>99</v>
      </c>
      <c r="B45" s="8"/>
      <c r="C45" s="10" t="str">
        <f>'GB1'!$G$4&amp;" "&amp;'GB1'!$D$5</f>
        <v>Děti se zdravotním postižením – podíl na celkovém počtu dětí v mateřských školách ve školním roce 2013/14 až 2023/24</v>
      </c>
      <c r="E45" s="5"/>
    </row>
    <row r="46" spans="1:5" s="3" customFormat="1" ht="6" customHeight="1" x14ac:dyDescent="0.2">
      <c r="A46" s="9"/>
      <c r="B46" s="13"/>
      <c r="C46" s="92"/>
    </row>
    <row r="47" spans="1:5" s="3" customFormat="1" ht="25.5" customHeight="1" x14ac:dyDescent="0.2">
      <c r="A47" s="7" t="s">
        <v>100</v>
      </c>
      <c r="B47" s="8"/>
      <c r="C47" s="10" t="str">
        <f>'GB2'!$G$4&amp;" "&amp;'GB2'!$D$5</f>
        <v>Žáci se zdravotním postižením – podíl na celkovém počtu žáků v základních školách  ve školním roce 2013/14 až 2023/24</v>
      </c>
      <c r="E47" s="5"/>
    </row>
    <row r="48" spans="1:5" s="3" customFormat="1" ht="6" customHeight="1" x14ac:dyDescent="0.2">
      <c r="A48" s="9"/>
      <c r="B48" s="13"/>
      <c r="C48" s="92"/>
    </row>
    <row r="49" spans="1:5" s="3" customFormat="1" ht="25.5" customHeight="1" x14ac:dyDescent="0.2">
      <c r="A49" s="7" t="s">
        <v>101</v>
      </c>
      <c r="B49" s="8"/>
      <c r="C49" s="10" t="str">
        <f>'GB3'!$G$4&amp;" "&amp;'GB3'!$D$5</f>
        <v>Žáci se zdravotním postižením – podíl na celkovém počtu žáků ve středních školách v denní formě vzdělávání ve školním roce 2013/14 až 2023/24</v>
      </c>
      <c r="E49" s="5"/>
    </row>
    <row r="50" spans="1:5" s="3" customFormat="1" ht="6" customHeight="1" x14ac:dyDescent="0.2">
      <c r="A50" s="9"/>
      <c r="B50" s="13"/>
      <c r="C50" s="92"/>
    </row>
    <row r="51" spans="1:5" s="3" customFormat="1" ht="25.5" customHeight="1" x14ac:dyDescent="0.2">
      <c r="A51" s="7" t="s">
        <v>102</v>
      </c>
      <c r="B51" s="8"/>
      <c r="C51" s="10" t="str">
        <f>'GB4'!$G$4&amp;" "&amp;'GB4'!$D$5</f>
        <v xml:space="preserve">Základní školy – žáci učící se cizí jazyky ve školním roce 2013/14 až 2023/24 </v>
      </c>
      <c r="E51" s="5"/>
    </row>
    <row r="52" spans="1:5" s="3" customFormat="1" ht="6" customHeight="1" x14ac:dyDescent="0.2">
      <c r="A52" s="9"/>
      <c r="B52" s="13"/>
      <c r="C52" s="92"/>
    </row>
    <row r="53" spans="1:5" s="3" customFormat="1" ht="25.5" customHeight="1" x14ac:dyDescent="0.2">
      <c r="A53" s="7" t="s">
        <v>103</v>
      </c>
      <c r="B53" s="8"/>
      <c r="C53" s="10" t="str">
        <f>'GB5'!$G$4&amp;" "&amp;'GB5'!$D$5</f>
        <v xml:space="preserve">Střední školy, denní forma vzdělávání – žáci učící se cizí jazyky ve školním roce 2013/14 až 2023/24 </v>
      </c>
      <c r="E53" s="5"/>
    </row>
    <row r="54" spans="1:5" s="3" customFormat="1" ht="6" customHeight="1" x14ac:dyDescent="0.2">
      <c r="A54" s="9"/>
      <c r="B54" s="13"/>
      <c r="C54" s="92"/>
    </row>
    <row r="55" spans="1:5" s="3" customFormat="1" ht="25.5" customHeight="1" x14ac:dyDescent="0.2">
      <c r="A55" s="7" t="s">
        <v>104</v>
      </c>
      <c r="B55" s="8"/>
      <c r="C55" s="10" t="str">
        <f>'GB6'!$G$4&amp;" "&amp;'GB6'!$D$5</f>
        <v xml:space="preserve">VOŠ, denní forma vzdělávání – studenti učící se cizí jazyky ve školním roce 2013/14 až 2023/24 </v>
      </c>
      <c r="E55" s="5"/>
    </row>
    <row r="56" spans="1:5" ht="23.25" customHeight="1" x14ac:dyDescent="0.3">
      <c r="C56" s="68"/>
      <c r="E56" s="12"/>
    </row>
    <row r="58" spans="1:5" ht="18" customHeight="1" x14ac:dyDescent="0.3">
      <c r="C58" s="68"/>
    </row>
  </sheetData>
  <sheetProtection selectLockedCells="1" selectUnlockedCells="1"/>
  <phoneticPr fontId="0" type="noConversion"/>
  <printOptions horizontalCentered="1"/>
  <pageMargins left="0.59055118110236227" right="0.59055118110236227" top="0.39370078740157483" bottom="0.59055118110236227" header="0.51181102362204722" footer="0.51181102362204722"/>
  <pageSetup paperSize="9" scale="90" orientation="portrait" blackAndWhite="1" horizontalDpi="300" verticalDpi="12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Kryt">
              <controlPr defaultSize="0" print="0" disabled="1" autoFill="0" autoPict="0">
                <anchor moveWithCells="1">
                  <from>
                    <xdr:col>0</xdr:col>
                    <xdr:colOff>0</xdr:colOff>
                    <xdr:row>2</xdr:row>
                    <xdr:rowOff>76200</xdr:rowOff>
                  </from>
                  <to>
                    <xdr:col>2</xdr:col>
                    <xdr:colOff>685800</xdr:colOff>
                    <xdr:row>3</xdr:row>
                    <xdr:rowOff>257175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List10">
    <pageSetUpPr autoPageBreaks="0"/>
  </sheetPr>
  <dimension ref="B1:AD34"/>
  <sheetViews>
    <sheetView showGridLines="0" topLeftCell="C3" zoomScale="90" zoomScaleNormal="90" workbookViewId="0"/>
  </sheetViews>
  <sheetFormatPr defaultColWidth="9.140625" defaultRowHeight="12.75" x14ac:dyDescent="0.2"/>
  <cols>
    <col min="1" max="2" width="0" style="45" hidden="1" customWidth="1"/>
    <col min="3" max="3" width="1.5703125" style="45" customWidth="1"/>
    <col min="4" max="4" width="1.140625" style="45" customWidth="1"/>
    <col min="5" max="5" width="2.140625" style="45" customWidth="1"/>
    <col min="6" max="6" width="0.5703125" style="45" customWidth="1"/>
    <col min="7" max="7" width="16.140625" style="45" customWidth="1"/>
    <col min="8" max="8" width="12.85546875" style="45" customWidth="1"/>
    <col min="9" max="9" width="2.42578125" style="45" customWidth="1"/>
    <col min="10" max="15" width="12.85546875" style="45" hidden="1" customWidth="1"/>
    <col min="16" max="19" width="7.42578125" style="45" hidden="1" customWidth="1"/>
    <col min="20" max="30" width="7.42578125" style="45" customWidth="1"/>
    <col min="31" max="31" width="10" style="45" customWidth="1"/>
    <col min="32" max="16384" width="9.140625" style="45"/>
  </cols>
  <sheetData>
    <row r="1" spans="2:30" hidden="1" x14ac:dyDescent="0.2"/>
    <row r="2" spans="2:30" hidden="1" x14ac:dyDescent="0.2"/>
    <row r="3" spans="2:30" ht="9" customHeight="1" x14ac:dyDescent="0.2">
      <c r="C3" s="44"/>
    </row>
    <row r="4" spans="2:30" s="46" customFormat="1" ht="15.75" x14ac:dyDescent="0.2">
      <c r="D4" s="15" t="s">
        <v>124</v>
      </c>
      <c r="E4" s="47"/>
      <c r="F4" s="47"/>
      <c r="G4" s="47"/>
      <c r="H4" s="15" t="s">
        <v>186</v>
      </c>
      <c r="I4" s="15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</row>
    <row r="5" spans="2:30" s="46" customFormat="1" ht="15.75" x14ac:dyDescent="0.2">
      <c r="B5" s="85">
        <v>0</v>
      </c>
      <c r="D5" s="90" t="s">
        <v>228</v>
      </c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48"/>
    </row>
    <row r="6" spans="2:30" s="49" customFormat="1" ht="21" customHeight="1" thickBot="1" x14ac:dyDescent="0.25">
      <c r="D6" s="16"/>
      <c r="E6" s="50"/>
      <c r="F6" s="50"/>
      <c r="G6" s="50"/>
      <c r="H6" s="50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  <c r="W6" s="51"/>
      <c r="X6" s="51"/>
      <c r="Y6" s="51"/>
      <c r="Z6" s="51"/>
      <c r="AA6" s="51"/>
      <c r="AB6" s="51"/>
      <c r="AC6" s="51"/>
      <c r="AD6" s="17"/>
    </row>
    <row r="7" spans="2:30" ht="6" customHeight="1" x14ac:dyDescent="0.2">
      <c r="C7" s="40"/>
      <c r="D7" s="372" t="s">
        <v>8</v>
      </c>
      <c r="E7" s="373"/>
      <c r="F7" s="373"/>
      <c r="G7" s="373"/>
      <c r="H7" s="373"/>
      <c r="I7" s="374"/>
      <c r="J7" s="369" t="s">
        <v>28</v>
      </c>
      <c r="K7" s="369" t="s">
        <v>29</v>
      </c>
      <c r="L7" s="369" t="s">
        <v>30</v>
      </c>
      <c r="M7" s="386" t="s">
        <v>31</v>
      </c>
      <c r="N7" s="369" t="s">
        <v>34</v>
      </c>
      <c r="O7" s="369" t="s">
        <v>45</v>
      </c>
      <c r="P7" s="369" t="s">
        <v>88</v>
      </c>
      <c r="Q7" s="369" t="s">
        <v>97</v>
      </c>
      <c r="R7" s="369" t="s">
        <v>115</v>
      </c>
      <c r="S7" s="369" t="s">
        <v>118</v>
      </c>
      <c r="T7" s="369" t="s">
        <v>119</v>
      </c>
      <c r="U7" s="369" t="s">
        <v>126</v>
      </c>
      <c r="V7" s="369" t="s">
        <v>134</v>
      </c>
      <c r="W7" s="369" t="s">
        <v>138</v>
      </c>
      <c r="X7" s="369" t="s">
        <v>143</v>
      </c>
      <c r="Y7" s="369" t="s">
        <v>145</v>
      </c>
      <c r="Z7" s="369" t="s">
        <v>147</v>
      </c>
      <c r="AA7" s="369" t="s">
        <v>153</v>
      </c>
      <c r="AB7" s="369" t="s">
        <v>220</v>
      </c>
      <c r="AC7" s="369" t="s">
        <v>224</v>
      </c>
      <c r="AD7" s="382" t="s">
        <v>229</v>
      </c>
    </row>
    <row r="8" spans="2:30" ht="6" customHeight="1" x14ac:dyDescent="0.2">
      <c r="C8" s="40"/>
      <c r="D8" s="375"/>
      <c r="E8" s="376"/>
      <c r="F8" s="376"/>
      <c r="G8" s="376"/>
      <c r="H8" s="376"/>
      <c r="I8" s="377"/>
      <c r="J8" s="370"/>
      <c r="K8" s="370"/>
      <c r="L8" s="370"/>
      <c r="M8" s="387"/>
      <c r="N8" s="370"/>
      <c r="O8" s="370"/>
      <c r="P8" s="370"/>
      <c r="Q8" s="370"/>
      <c r="R8" s="370"/>
      <c r="S8" s="370"/>
      <c r="T8" s="370"/>
      <c r="U8" s="370"/>
      <c r="V8" s="370"/>
      <c r="W8" s="370"/>
      <c r="X8" s="370"/>
      <c r="Y8" s="370"/>
      <c r="Z8" s="370"/>
      <c r="AA8" s="370"/>
      <c r="AB8" s="370"/>
      <c r="AC8" s="370"/>
      <c r="AD8" s="383"/>
    </row>
    <row r="9" spans="2:30" ht="6" customHeight="1" x14ac:dyDescent="0.2">
      <c r="C9" s="40"/>
      <c r="D9" s="375"/>
      <c r="E9" s="376"/>
      <c r="F9" s="376"/>
      <c r="G9" s="376"/>
      <c r="H9" s="376"/>
      <c r="I9" s="377"/>
      <c r="J9" s="370"/>
      <c r="K9" s="370"/>
      <c r="L9" s="370"/>
      <c r="M9" s="387"/>
      <c r="N9" s="370"/>
      <c r="O9" s="370"/>
      <c r="P9" s="370"/>
      <c r="Q9" s="370"/>
      <c r="R9" s="370"/>
      <c r="S9" s="370"/>
      <c r="T9" s="370"/>
      <c r="U9" s="370"/>
      <c r="V9" s="370"/>
      <c r="W9" s="370"/>
      <c r="X9" s="370"/>
      <c r="Y9" s="370"/>
      <c r="Z9" s="370"/>
      <c r="AA9" s="370"/>
      <c r="AB9" s="370"/>
      <c r="AC9" s="370"/>
      <c r="AD9" s="383"/>
    </row>
    <row r="10" spans="2:30" ht="6" customHeight="1" x14ac:dyDescent="0.2">
      <c r="C10" s="40"/>
      <c r="D10" s="375"/>
      <c r="E10" s="376"/>
      <c r="F10" s="376"/>
      <c r="G10" s="376"/>
      <c r="H10" s="376"/>
      <c r="I10" s="377"/>
      <c r="J10" s="370"/>
      <c r="K10" s="370"/>
      <c r="L10" s="370"/>
      <c r="M10" s="387"/>
      <c r="N10" s="370"/>
      <c r="O10" s="370"/>
      <c r="P10" s="370"/>
      <c r="Q10" s="370"/>
      <c r="R10" s="370"/>
      <c r="S10" s="370"/>
      <c r="T10" s="370"/>
      <c r="U10" s="370"/>
      <c r="V10" s="370"/>
      <c r="W10" s="370"/>
      <c r="X10" s="370"/>
      <c r="Y10" s="370"/>
      <c r="Z10" s="370"/>
      <c r="AA10" s="370"/>
      <c r="AB10" s="370"/>
      <c r="AC10" s="370"/>
      <c r="AD10" s="383"/>
    </row>
    <row r="11" spans="2:30" ht="15" customHeight="1" thickBot="1" x14ac:dyDescent="0.25">
      <c r="C11" s="40"/>
      <c r="D11" s="378"/>
      <c r="E11" s="379"/>
      <c r="F11" s="379"/>
      <c r="G11" s="379"/>
      <c r="H11" s="379"/>
      <c r="I11" s="380"/>
      <c r="J11" s="18"/>
      <c r="K11" s="18"/>
      <c r="L11" s="18"/>
      <c r="M11" s="18"/>
      <c r="N11" s="18"/>
      <c r="O11" s="18"/>
      <c r="P11" s="135"/>
      <c r="Q11" s="18"/>
      <c r="R11" s="18"/>
      <c r="S11" s="175"/>
      <c r="T11" s="175"/>
      <c r="U11" s="175"/>
      <c r="V11" s="175"/>
      <c r="W11" s="175"/>
      <c r="X11" s="175"/>
      <c r="Y11" s="18"/>
      <c r="Z11" s="18"/>
      <c r="AA11" s="18"/>
      <c r="AB11" s="18"/>
      <c r="AC11" s="18"/>
      <c r="AD11" s="223"/>
    </row>
    <row r="12" spans="2:30" ht="15.75" thickTop="1" x14ac:dyDescent="0.2">
      <c r="C12" s="40"/>
      <c r="D12" s="19"/>
      <c r="E12" s="20" t="s">
        <v>184</v>
      </c>
      <c r="F12" s="20"/>
      <c r="G12" s="20"/>
      <c r="H12" s="21"/>
      <c r="I12" s="22"/>
      <c r="J12" s="23">
        <v>34</v>
      </c>
      <c r="K12" s="23">
        <v>38</v>
      </c>
      <c r="L12" s="23">
        <v>21</v>
      </c>
      <c r="M12" s="23">
        <v>26</v>
      </c>
      <c r="N12" s="23">
        <v>21</v>
      </c>
      <c r="O12" s="73">
        <v>25</v>
      </c>
      <c r="P12" s="23">
        <v>27</v>
      </c>
      <c r="Q12" s="73">
        <v>26</v>
      </c>
      <c r="R12" s="73">
        <v>24</v>
      </c>
      <c r="S12" s="73">
        <v>22</v>
      </c>
      <c r="T12" s="73">
        <v>31</v>
      </c>
      <c r="U12" s="73">
        <v>35</v>
      </c>
      <c r="V12" s="73">
        <v>34</v>
      </c>
      <c r="W12" s="73">
        <v>24</v>
      </c>
      <c r="X12" s="73">
        <v>26</v>
      </c>
      <c r="Y12" s="23">
        <v>17</v>
      </c>
      <c r="Z12" s="23">
        <v>19</v>
      </c>
      <c r="AA12" s="23">
        <v>24</v>
      </c>
      <c r="AB12" s="23">
        <v>27</v>
      </c>
      <c r="AC12" s="23">
        <v>45</v>
      </c>
      <c r="AD12" s="224">
        <v>37</v>
      </c>
    </row>
    <row r="13" spans="2:30" ht="12.75" customHeight="1" x14ac:dyDescent="0.2">
      <c r="C13" s="40"/>
      <c r="D13" s="24"/>
      <c r="E13" s="384" t="s">
        <v>156</v>
      </c>
      <c r="F13" s="55"/>
      <c r="G13" s="235" t="s">
        <v>157</v>
      </c>
      <c r="H13" s="235"/>
      <c r="I13" s="26"/>
      <c r="J13" s="27" t="s">
        <v>96</v>
      </c>
      <c r="K13" s="27" t="s">
        <v>96</v>
      </c>
      <c r="L13" s="27" t="s">
        <v>96</v>
      </c>
      <c r="M13" s="27" t="s">
        <v>96</v>
      </c>
      <c r="N13" s="27" t="s">
        <v>96</v>
      </c>
      <c r="O13" s="74" t="s">
        <v>96</v>
      </c>
      <c r="P13" s="27" t="s">
        <v>96</v>
      </c>
      <c r="Q13" s="74" t="s">
        <v>96</v>
      </c>
      <c r="R13" s="74" t="s">
        <v>96</v>
      </c>
      <c r="S13" s="74" t="s">
        <v>96</v>
      </c>
      <c r="T13" s="192" t="s">
        <v>96</v>
      </c>
      <c r="U13" s="192" t="s">
        <v>96</v>
      </c>
      <c r="V13" s="192" t="s">
        <v>96</v>
      </c>
      <c r="W13" s="192" t="s">
        <v>96</v>
      </c>
      <c r="X13" s="192" t="s">
        <v>96</v>
      </c>
      <c r="Y13" s="33" t="s">
        <v>12</v>
      </c>
      <c r="Z13" s="33" t="s">
        <v>12</v>
      </c>
      <c r="AA13" s="33" t="s">
        <v>9</v>
      </c>
      <c r="AB13" s="33" t="s">
        <v>9</v>
      </c>
      <c r="AC13" s="33" t="s">
        <v>9</v>
      </c>
      <c r="AD13" s="226" t="s">
        <v>9</v>
      </c>
    </row>
    <row r="14" spans="2:30" ht="12.75" customHeight="1" x14ac:dyDescent="0.2">
      <c r="C14" s="40"/>
      <c r="D14" s="28"/>
      <c r="E14" s="385"/>
      <c r="F14" s="29"/>
      <c r="G14" s="230" t="s">
        <v>158</v>
      </c>
      <c r="H14" s="229"/>
      <c r="I14" s="32"/>
      <c r="J14" s="33">
        <v>4</v>
      </c>
      <c r="K14" s="33">
        <v>4</v>
      </c>
      <c r="L14" s="33">
        <v>1</v>
      </c>
      <c r="M14" s="33">
        <v>4</v>
      </c>
      <c r="N14" s="33">
        <v>6</v>
      </c>
      <c r="O14" s="75">
        <v>6</v>
      </c>
      <c r="P14" s="33">
        <v>4</v>
      </c>
      <c r="Q14" s="75">
        <v>5</v>
      </c>
      <c r="R14" s="75">
        <v>7</v>
      </c>
      <c r="S14" s="75">
        <v>8</v>
      </c>
      <c r="T14" s="75">
        <v>8</v>
      </c>
      <c r="U14" s="75">
        <v>7</v>
      </c>
      <c r="V14" s="75">
        <v>5</v>
      </c>
      <c r="W14" s="75">
        <v>4</v>
      </c>
      <c r="X14" s="75">
        <v>2</v>
      </c>
      <c r="Y14" s="33">
        <v>3</v>
      </c>
      <c r="Z14" s="33">
        <v>2</v>
      </c>
      <c r="AA14" s="33">
        <v>3</v>
      </c>
      <c r="AB14" s="33">
        <v>1</v>
      </c>
      <c r="AC14" s="33">
        <v>2</v>
      </c>
      <c r="AD14" s="226">
        <v>2</v>
      </c>
    </row>
    <row r="15" spans="2:30" ht="12.75" customHeight="1" x14ac:dyDescent="0.2">
      <c r="C15" s="40"/>
      <c r="D15" s="28"/>
      <c r="E15" s="385"/>
      <c r="F15" s="29"/>
      <c r="G15" s="230" t="s">
        <v>159</v>
      </c>
      <c r="H15" s="229"/>
      <c r="I15" s="32"/>
      <c r="J15" s="107" t="s">
        <v>96</v>
      </c>
      <c r="K15" s="107" t="s">
        <v>96</v>
      </c>
      <c r="L15" s="107" t="s">
        <v>96</v>
      </c>
      <c r="M15" s="33">
        <v>3</v>
      </c>
      <c r="N15" s="33">
        <v>3</v>
      </c>
      <c r="O15" s="75">
        <v>4</v>
      </c>
      <c r="P15" s="33">
        <v>5</v>
      </c>
      <c r="Q15" s="75">
        <v>5</v>
      </c>
      <c r="R15" s="75">
        <v>3</v>
      </c>
      <c r="S15" s="75">
        <v>2</v>
      </c>
      <c r="T15" s="75">
        <v>4</v>
      </c>
      <c r="U15" s="75">
        <v>9</v>
      </c>
      <c r="V15" s="75">
        <v>14</v>
      </c>
      <c r="W15" s="75">
        <v>8</v>
      </c>
      <c r="X15" s="75">
        <v>5</v>
      </c>
      <c r="Y15" s="33">
        <v>2</v>
      </c>
      <c r="Z15" s="33">
        <v>2</v>
      </c>
      <c r="AA15" s="33">
        <v>2</v>
      </c>
      <c r="AB15" s="33">
        <v>2</v>
      </c>
      <c r="AC15" s="33">
        <v>1</v>
      </c>
      <c r="AD15" s="226">
        <v>0</v>
      </c>
    </row>
    <row r="16" spans="2:30" ht="13.5" customHeight="1" x14ac:dyDescent="0.2">
      <c r="C16" s="40"/>
      <c r="D16" s="28"/>
      <c r="E16" s="385"/>
      <c r="F16" s="29"/>
      <c r="G16" s="230" t="s">
        <v>173</v>
      </c>
      <c r="H16" s="229"/>
      <c r="I16" s="32"/>
      <c r="J16" s="33">
        <v>6</v>
      </c>
      <c r="K16" s="33">
        <v>5</v>
      </c>
      <c r="L16" s="33">
        <v>4</v>
      </c>
      <c r="M16" s="33" t="s">
        <v>96</v>
      </c>
      <c r="N16" s="33" t="s">
        <v>96</v>
      </c>
      <c r="O16" s="75" t="s">
        <v>96</v>
      </c>
      <c r="P16" s="33" t="s">
        <v>96</v>
      </c>
      <c r="Q16" s="75" t="s">
        <v>96</v>
      </c>
      <c r="R16" s="75" t="s">
        <v>96</v>
      </c>
      <c r="S16" s="75" t="s">
        <v>96</v>
      </c>
      <c r="T16" s="75" t="s">
        <v>96</v>
      </c>
      <c r="U16" s="75" t="s">
        <v>96</v>
      </c>
      <c r="V16" s="75" t="s">
        <v>96</v>
      </c>
      <c r="W16" s="75" t="s">
        <v>96</v>
      </c>
      <c r="X16" s="75">
        <v>1</v>
      </c>
      <c r="Y16" s="33">
        <v>0</v>
      </c>
      <c r="Z16" s="33">
        <v>1</v>
      </c>
      <c r="AA16" s="33">
        <v>1</v>
      </c>
      <c r="AB16" s="33">
        <v>3</v>
      </c>
      <c r="AC16" s="33">
        <v>3</v>
      </c>
      <c r="AD16" s="226">
        <v>1</v>
      </c>
    </row>
    <row r="17" spans="3:30" ht="12.75" customHeight="1" x14ac:dyDescent="0.2">
      <c r="C17" s="40"/>
      <c r="D17" s="28"/>
      <c r="E17" s="385"/>
      <c r="F17" s="29"/>
      <c r="G17" s="230" t="s">
        <v>213</v>
      </c>
      <c r="H17" s="229"/>
      <c r="I17" s="32"/>
      <c r="J17" s="33">
        <v>23</v>
      </c>
      <c r="K17" s="33">
        <v>21</v>
      </c>
      <c r="L17" s="33">
        <v>11</v>
      </c>
      <c r="M17" s="33">
        <v>9</v>
      </c>
      <c r="N17" s="33">
        <v>8</v>
      </c>
      <c r="O17" s="75">
        <v>7</v>
      </c>
      <c r="P17" s="33">
        <v>10</v>
      </c>
      <c r="Q17" s="75">
        <v>7</v>
      </c>
      <c r="R17" s="75">
        <v>6</v>
      </c>
      <c r="S17" s="75">
        <v>5</v>
      </c>
      <c r="T17" s="75">
        <v>8</v>
      </c>
      <c r="U17" s="75">
        <v>7</v>
      </c>
      <c r="V17" s="75">
        <v>7</v>
      </c>
      <c r="W17" s="75">
        <v>3</v>
      </c>
      <c r="X17" s="75">
        <v>6</v>
      </c>
      <c r="Y17" s="33">
        <v>4</v>
      </c>
      <c r="Z17" s="33">
        <v>6</v>
      </c>
      <c r="AA17" s="33">
        <v>3</v>
      </c>
      <c r="AB17" s="33">
        <v>3</v>
      </c>
      <c r="AC17" s="33">
        <v>2</v>
      </c>
      <c r="AD17" s="226">
        <v>1</v>
      </c>
    </row>
    <row r="18" spans="3:30" ht="12.75" customHeight="1" x14ac:dyDescent="0.2">
      <c r="C18" s="40"/>
      <c r="D18" s="28"/>
      <c r="E18" s="385"/>
      <c r="F18" s="29"/>
      <c r="G18" s="230" t="s">
        <v>161</v>
      </c>
      <c r="H18" s="229"/>
      <c r="I18" s="32"/>
      <c r="J18" s="33">
        <v>0</v>
      </c>
      <c r="K18" s="33">
        <v>1</v>
      </c>
      <c r="L18" s="33">
        <v>1</v>
      </c>
      <c r="M18" s="33">
        <v>1</v>
      </c>
      <c r="N18" s="33">
        <v>0</v>
      </c>
      <c r="O18" s="75">
        <v>0</v>
      </c>
      <c r="P18" s="33">
        <v>1</v>
      </c>
      <c r="Q18" s="75">
        <v>3</v>
      </c>
      <c r="R18" s="75">
        <v>4</v>
      </c>
      <c r="S18" s="75">
        <v>2</v>
      </c>
      <c r="T18" s="75">
        <v>2</v>
      </c>
      <c r="U18" s="75">
        <v>1</v>
      </c>
      <c r="V18" s="75">
        <v>1</v>
      </c>
      <c r="W18" s="75">
        <v>2</v>
      </c>
      <c r="X18" s="75">
        <v>3</v>
      </c>
      <c r="Y18" s="33">
        <v>0</v>
      </c>
      <c r="Z18" s="33">
        <v>1</v>
      </c>
      <c r="AA18" s="33">
        <v>2</v>
      </c>
      <c r="AB18" s="33">
        <v>0</v>
      </c>
      <c r="AC18" s="33">
        <v>0</v>
      </c>
      <c r="AD18" s="226">
        <v>0</v>
      </c>
    </row>
    <row r="19" spans="3:30" ht="13.5" customHeight="1" x14ac:dyDescent="0.2">
      <c r="C19" s="40"/>
      <c r="D19" s="28"/>
      <c r="E19" s="385"/>
      <c r="F19" s="29"/>
      <c r="G19" s="230" t="s">
        <v>174</v>
      </c>
      <c r="H19" s="229"/>
      <c r="I19" s="32"/>
      <c r="J19" s="33">
        <v>1</v>
      </c>
      <c r="K19" s="33">
        <v>7</v>
      </c>
      <c r="L19" s="33">
        <v>4</v>
      </c>
      <c r="M19" s="33">
        <v>9</v>
      </c>
      <c r="N19" s="33">
        <v>4</v>
      </c>
      <c r="O19" s="75">
        <v>8</v>
      </c>
      <c r="P19" s="33">
        <v>7</v>
      </c>
      <c r="Q19" s="75">
        <v>6</v>
      </c>
      <c r="R19" s="75">
        <v>3</v>
      </c>
      <c r="S19" s="75">
        <v>2</v>
      </c>
      <c r="T19" s="75">
        <v>6</v>
      </c>
      <c r="U19" s="75">
        <v>8</v>
      </c>
      <c r="V19" s="75">
        <v>6</v>
      </c>
      <c r="W19" s="75">
        <v>6</v>
      </c>
      <c r="X19" s="75">
        <v>9</v>
      </c>
      <c r="Y19" s="33">
        <v>7</v>
      </c>
      <c r="Z19" s="33">
        <v>6</v>
      </c>
      <c r="AA19" s="33">
        <v>10</v>
      </c>
      <c r="AB19" s="33">
        <v>15</v>
      </c>
      <c r="AC19" s="33">
        <v>27</v>
      </c>
      <c r="AD19" s="226">
        <v>25</v>
      </c>
    </row>
    <row r="20" spans="3:30" ht="13.5" customHeight="1" x14ac:dyDescent="0.2">
      <c r="C20" s="40"/>
      <c r="D20" s="28"/>
      <c r="E20" s="385"/>
      <c r="F20" s="29"/>
      <c r="G20" s="371" t="s">
        <v>187</v>
      </c>
      <c r="H20" s="371"/>
      <c r="I20" s="32"/>
      <c r="J20" s="134" t="s">
        <v>96</v>
      </c>
      <c r="K20" s="134" t="s">
        <v>96</v>
      </c>
      <c r="L20" s="134" t="s">
        <v>96</v>
      </c>
      <c r="M20" s="134" t="s">
        <v>96</v>
      </c>
      <c r="N20" s="33" t="s">
        <v>96</v>
      </c>
      <c r="O20" s="75" t="s">
        <v>96</v>
      </c>
      <c r="P20" s="33" t="s">
        <v>96</v>
      </c>
      <c r="Q20" s="75" t="s">
        <v>96</v>
      </c>
      <c r="R20" s="75" t="s">
        <v>96</v>
      </c>
      <c r="S20" s="75" t="s">
        <v>96</v>
      </c>
      <c r="T20" s="75" t="s">
        <v>96</v>
      </c>
      <c r="U20" s="75" t="s">
        <v>96</v>
      </c>
      <c r="V20" s="75" t="s">
        <v>96</v>
      </c>
      <c r="W20" s="75" t="s">
        <v>96</v>
      </c>
      <c r="X20" s="75" t="s">
        <v>96</v>
      </c>
      <c r="Y20" s="33" t="s">
        <v>96</v>
      </c>
      <c r="Z20" s="33" t="s">
        <v>96</v>
      </c>
      <c r="AA20" s="33">
        <v>1</v>
      </c>
      <c r="AB20" s="33">
        <v>0</v>
      </c>
      <c r="AC20" s="33">
        <v>2</v>
      </c>
      <c r="AD20" s="226">
        <v>1</v>
      </c>
    </row>
    <row r="21" spans="3:30" ht="12.75" customHeight="1" x14ac:dyDescent="0.2">
      <c r="C21" s="40"/>
      <c r="D21" s="28"/>
      <c r="E21" s="385"/>
      <c r="F21" s="62"/>
      <c r="G21" s="231" t="s">
        <v>164</v>
      </c>
      <c r="H21" s="232"/>
      <c r="I21" s="63"/>
      <c r="J21" s="177">
        <v>0</v>
      </c>
      <c r="K21" s="177">
        <v>0</v>
      </c>
      <c r="L21" s="177">
        <v>0</v>
      </c>
      <c r="M21" s="177">
        <v>0</v>
      </c>
      <c r="N21" s="177">
        <v>0</v>
      </c>
      <c r="O21" s="178">
        <v>0</v>
      </c>
      <c r="P21" s="177">
        <v>0</v>
      </c>
      <c r="Q21" s="178">
        <v>0</v>
      </c>
      <c r="R21" s="178">
        <v>1</v>
      </c>
      <c r="S21" s="178">
        <v>3</v>
      </c>
      <c r="T21" s="178">
        <v>3</v>
      </c>
      <c r="U21" s="178">
        <v>3</v>
      </c>
      <c r="V21" s="178">
        <v>1</v>
      </c>
      <c r="W21" s="178">
        <v>1</v>
      </c>
      <c r="X21" s="178">
        <v>0</v>
      </c>
      <c r="Y21" s="177">
        <v>1</v>
      </c>
      <c r="Z21" s="177">
        <v>1</v>
      </c>
      <c r="AA21" s="177">
        <v>2</v>
      </c>
      <c r="AB21" s="177">
        <v>3</v>
      </c>
      <c r="AC21" s="177">
        <v>8</v>
      </c>
      <c r="AD21" s="238">
        <v>7</v>
      </c>
    </row>
    <row r="22" spans="3:30" ht="13.5" customHeight="1" x14ac:dyDescent="0.2">
      <c r="D22" s="125"/>
      <c r="E22" s="131" t="s">
        <v>185</v>
      </c>
      <c r="F22" s="131"/>
      <c r="G22" s="131"/>
      <c r="H22" s="132"/>
      <c r="I22" s="133"/>
      <c r="J22" s="128">
        <v>19</v>
      </c>
      <c r="K22" s="128">
        <v>24</v>
      </c>
      <c r="L22" s="128">
        <v>11</v>
      </c>
      <c r="M22" s="128">
        <v>18</v>
      </c>
      <c r="N22" s="128">
        <v>16</v>
      </c>
      <c r="O22" s="129">
        <v>18</v>
      </c>
      <c r="P22" s="128">
        <v>18</v>
      </c>
      <c r="Q22" s="129">
        <v>19</v>
      </c>
      <c r="R22" s="129">
        <v>16</v>
      </c>
      <c r="S22" s="129">
        <v>13</v>
      </c>
      <c r="T22" s="129">
        <v>19</v>
      </c>
      <c r="U22" s="129">
        <v>19</v>
      </c>
      <c r="V22" s="129">
        <v>22</v>
      </c>
      <c r="W22" s="129">
        <v>14</v>
      </c>
      <c r="X22" s="129">
        <v>18</v>
      </c>
      <c r="Y22" s="128">
        <v>13</v>
      </c>
      <c r="Z22" s="128">
        <v>12</v>
      </c>
      <c r="AA22" s="128">
        <v>14</v>
      </c>
      <c r="AB22" s="128">
        <v>14</v>
      </c>
      <c r="AC22" s="128">
        <v>31</v>
      </c>
      <c r="AD22" s="218">
        <v>27</v>
      </c>
    </row>
    <row r="23" spans="3:30" ht="12.75" customHeight="1" x14ac:dyDescent="0.2">
      <c r="D23" s="24"/>
      <c r="E23" s="384" t="s">
        <v>156</v>
      </c>
      <c r="F23" s="55"/>
      <c r="G23" s="235" t="s">
        <v>157</v>
      </c>
      <c r="H23" s="235"/>
      <c r="I23" s="26"/>
      <c r="J23" s="27" t="s">
        <v>96</v>
      </c>
      <c r="K23" s="27" t="s">
        <v>96</v>
      </c>
      <c r="L23" s="27" t="s">
        <v>96</v>
      </c>
      <c r="M23" s="27" t="s">
        <v>96</v>
      </c>
      <c r="N23" s="27" t="s">
        <v>96</v>
      </c>
      <c r="O23" s="74" t="s">
        <v>96</v>
      </c>
      <c r="P23" s="27" t="s">
        <v>96</v>
      </c>
      <c r="Q23" s="74" t="s">
        <v>96</v>
      </c>
      <c r="R23" s="74" t="s">
        <v>96</v>
      </c>
      <c r="S23" s="74" t="s">
        <v>96</v>
      </c>
      <c r="T23" s="74" t="s">
        <v>96</v>
      </c>
      <c r="U23" s="74" t="s">
        <v>96</v>
      </c>
      <c r="V23" s="74" t="s">
        <v>96</v>
      </c>
      <c r="W23" s="74" t="s">
        <v>96</v>
      </c>
      <c r="X23" s="74" t="s">
        <v>96</v>
      </c>
      <c r="Y23" s="27" t="s">
        <v>12</v>
      </c>
      <c r="Z23" s="27" t="s">
        <v>12</v>
      </c>
      <c r="AA23" s="27" t="s">
        <v>9</v>
      </c>
      <c r="AB23" s="27" t="s">
        <v>9</v>
      </c>
      <c r="AC23" s="27" t="s">
        <v>9</v>
      </c>
      <c r="AD23" s="225" t="s">
        <v>9</v>
      </c>
    </row>
    <row r="24" spans="3:30" ht="12.75" customHeight="1" x14ac:dyDescent="0.2">
      <c r="D24" s="28"/>
      <c r="E24" s="385"/>
      <c r="F24" s="29"/>
      <c r="G24" s="230" t="s">
        <v>158</v>
      </c>
      <c r="H24" s="229"/>
      <c r="I24" s="32"/>
      <c r="J24" s="33">
        <v>3</v>
      </c>
      <c r="K24" s="33">
        <v>3</v>
      </c>
      <c r="L24" s="33">
        <v>1</v>
      </c>
      <c r="M24" s="33">
        <v>4</v>
      </c>
      <c r="N24" s="33">
        <v>6</v>
      </c>
      <c r="O24" s="75">
        <v>4</v>
      </c>
      <c r="P24" s="33">
        <v>3</v>
      </c>
      <c r="Q24" s="75">
        <v>3</v>
      </c>
      <c r="R24" s="75">
        <v>5</v>
      </c>
      <c r="S24" s="75">
        <v>5</v>
      </c>
      <c r="T24" s="75">
        <v>5</v>
      </c>
      <c r="U24" s="75">
        <v>6</v>
      </c>
      <c r="V24" s="75">
        <v>5</v>
      </c>
      <c r="W24" s="75">
        <v>3</v>
      </c>
      <c r="X24" s="75">
        <v>1</v>
      </c>
      <c r="Y24" s="33">
        <v>3</v>
      </c>
      <c r="Z24" s="33">
        <v>1</v>
      </c>
      <c r="AA24" s="33">
        <v>1</v>
      </c>
      <c r="AB24" s="33">
        <v>0</v>
      </c>
      <c r="AC24" s="33">
        <v>1</v>
      </c>
      <c r="AD24" s="226">
        <v>2</v>
      </c>
    </row>
    <row r="25" spans="3:30" ht="12.75" customHeight="1" x14ac:dyDescent="0.2">
      <c r="D25" s="28"/>
      <c r="E25" s="385"/>
      <c r="F25" s="29"/>
      <c r="G25" s="230" t="s">
        <v>159</v>
      </c>
      <c r="H25" s="229"/>
      <c r="I25" s="32"/>
      <c r="J25" s="107" t="s">
        <v>96</v>
      </c>
      <c r="K25" s="107" t="s">
        <v>96</v>
      </c>
      <c r="L25" s="107" t="s">
        <v>96</v>
      </c>
      <c r="M25" s="33">
        <v>2</v>
      </c>
      <c r="N25" s="33">
        <v>3</v>
      </c>
      <c r="O25" s="75">
        <v>4</v>
      </c>
      <c r="P25" s="33">
        <v>4</v>
      </c>
      <c r="Q25" s="75">
        <v>4</v>
      </c>
      <c r="R25" s="75">
        <v>3</v>
      </c>
      <c r="S25" s="75">
        <v>2</v>
      </c>
      <c r="T25" s="75">
        <v>2</v>
      </c>
      <c r="U25" s="75">
        <v>4</v>
      </c>
      <c r="V25" s="75">
        <v>6</v>
      </c>
      <c r="W25" s="75">
        <v>3</v>
      </c>
      <c r="X25" s="75">
        <v>1</v>
      </c>
      <c r="Y25" s="33">
        <v>1</v>
      </c>
      <c r="Z25" s="33">
        <v>0</v>
      </c>
      <c r="AA25" s="33">
        <v>0</v>
      </c>
      <c r="AB25" s="33">
        <v>0</v>
      </c>
      <c r="AC25" s="33">
        <v>1</v>
      </c>
      <c r="AD25" s="226">
        <v>0</v>
      </c>
    </row>
    <row r="26" spans="3:30" ht="13.5" customHeight="1" x14ac:dyDescent="0.2">
      <c r="D26" s="28"/>
      <c r="E26" s="385"/>
      <c r="F26" s="29"/>
      <c r="G26" s="230" t="s">
        <v>173</v>
      </c>
      <c r="H26" s="229"/>
      <c r="I26" s="32"/>
      <c r="J26" s="33">
        <v>0</v>
      </c>
      <c r="K26" s="33">
        <v>0</v>
      </c>
      <c r="L26" s="33">
        <v>1</v>
      </c>
      <c r="M26" s="33" t="s">
        <v>96</v>
      </c>
      <c r="N26" s="33" t="s">
        <v>96</v>
      </c>
      <c r="O26" s="75" t="s">
        <v>96</v>
      </c>
      <c r="P26" s="33" t="s">
        <v>96</v>
      </c>
      <c r="Q26" s="75" t="s">
        <v>96</v>
      </c>
      <c r="R26" s="75" t="s">
        <v>96</v>
      </c>
      <c r="S26" s="75" t="s">
        <v>96</v>
      </c>
      <c r="T26" s="75" t="s">
        <v>96</v>
      </c>
      <c r="U26" s="75" t="s">
        <v>96</v>
      </c>
      <c r="V26" s="75" t="s">
        <v>96</v>
      </c>
      <c r="W26" s="75" t="s">
        <v>96</v>
      </c>
      <c r="X26" s="75">
        <v>1</v>
      </c>
      <c r="Y26" s="33">
        <v>0</v>
      </c>
      <c r="Z26" s="33">
        <v>1</v>
      </c>
      <c r="AA26" s="33">
        <v>1</v>
      </c>
      <c r="AB26" s="33">
        <v>2</v>
      </c>
      <c r="AC26" s="33">
        <v>2</v>
      </c>
      <c r="AD26" s="226">
        <v>1</v>
      </c>
    </row>
    <row r="27" spans="3:30" ht="12.75" customHeight="1" x14ac:dyDescent="0.2">
      <c r="D27" s="28"/>
      <c r="E27" s="385"/>
      <c r="F27" s="29"/>
      <c r="G27" s="230" t="s">
        <v>213</v>
      </c>
      <c r="H27" s="229"/>
      <c r="I27" s="32"/>
      <c r="J27" s="33">
        <v>16</v>
      </c>
      <c r="K27" s="33">
        <v>17</v>
      </c>
      <c r="L27" s="33">
        <v>6</v>
      </c>
      <c r="M27" s="33">
        <v>8</v>
      </c>
      <c r="N27" s="33">
        <v>5</v>
      </c>
      <c r="O27" s="75">
        <v>4</v>
      </c>
      <c r="P27" s="33">
        <v>6</v>
      </c>
      <c r="Q27" s="75">
        <v>6</v>
      </c>
      <c r="R27" s="75">
        <v>4</v>
      </c>
      <c r="S27" s="75">
        <v>3</v>
      </c>
      <c r="T27" s="75">
        <v>6</v>
      </c>
      <c r="U27" s="75">
        <v>5</v>
      </c>
      <c r="V27" s="75">
        <v>5</v>
      </c>
      <c r="W27" s="75">
        <v>3</v>
      </c>
      <c r="X27" s="75">
        <v>6</v>
      </c>
      <c r="Y27" s="33">
        <v>4</v>
      </c>
      <c r="Z27" s="33">
        <v>5</v>
      </c>
      <c r="AA27" s="33">
        <v>2</v>
      </c>
      <c r="AB27" s="33">
        <v>2</v>
      </c>
      <c r="AC27" s="33">
        <v>1</v>
      </c>
      <c r="AD27" s="226">
        <v>0</v>
      </c>
    </row>
    <row r="28" spans="3:30" ht="12.75" customHeight="1" x14ac:dyDescent="0.2">
      <c r="D28" s="28"/>
      <c r="E28" s="385"/>
      <c r="F28" s="29"/>
      <c r="G28" s="230" t="s">
        <v>161</v>
      </c>
      <c r="H28" s="229"/>
      <c r="I28" s="32"/>
      <c r="J28" s="33">
        <v>0</v>
      </c>
      <c r="K28" s="33">
        <v>1</v>
      </c>
      <c r="L28" s="33">
        <v>1</v>
      </c>
      <c r="M28" s="33">
        <v>1</v>
      </c>
      <c r="N28" s="33">
        <v>0</v>
      </c>
      <c r="O28" s="75">
        <v>0</v>
      </c>
      <c r="P28" s="33">
        <v>1</v>
      </c>
      <c r="Q28" s="75">
        <v>2</v>
      </c>
      <c r="R28" s="75">
        <v>3</v>
      </c>
      <c r="S28" s="75">
        <v>2</v>
      </c>
      <c r="T28" s="75">
        <v>1</v>
      </c>
      <c r="U28" s="75">
        <v>1</v>
      </c>
      <c r="V28" s="75">
        <v>1</v>
      </c>
      <c r="W28" s="75">
        <v>1</v>
      </c>
      <c r="X28" s="75">
        <v>2</v>
      </c>
      <c r="Y28" s="33">
        <v>0</v>
      </c>
      <c r="Z28" s="33">
        <v>0</v>
      </c>
      <c r="AA28" s="33">
        <v>1</v>
      </c>
      <c r="AB28" s="33">
        <v>0</v>
      </c>
      <c r="AC28" s="33">
        <v>0</v>
      </c>
      <c r="AD28" s="226">
        <v>0</v>
      </c>
    </row>
    <row r="29" spans="3:30" ht="13.5" customHeight="1" x14ac:dyDescent="0.2">
      <c r="D29" s="28"/>
      <c r="E29" s="385"/>
      <c r="F29" s="29"/>
      <c r="G29" s="230" t="s">
        <v>174</v>
      </c>
      <c r="H29" s="229"/>
      <c r="I29" s="32"/>
      <c r="J29" s="33">
        <v>0</v>
      </c>
      <c r="K29" s="33">
        <v>3</v>
      </c>
      <c r="L29" s="33">
        <v>2</v>
      </c>
      <c r="M29" s="33">
        <v>3</v>
      </c>
      <c r="N29" s="33">
        <v>2</v>
      </c>
      <c r="O29" s="75">
        <v>6</v>
      </c>
      <c r="P29" s="33">
        <v>4</v>
      </c>
      <c r="Q29" s="75">
        <v>4</v>
      </c>
      <c r="R29" s="75">
        <v>0</v>
      </c>
      <c r="S29" s="75">
        <v>0</v>
      </c>
      <c r="T29" s="75">
        <v>4</v>
      </c>
      <c r="U29" s="75">
        <v>2</v>
      </c>
      <c r="V29" s="75">
        <v>5</v>
      </c>
      <c r="W29" s="75">
        <v>4</v>
      </c>
      <c r="X29" s="75">
        <v>7</v>
      </c>
      <c r="Y29" s="33">
        <v>5</v>
      </c>
      <c r="Z29" s="33">
        <v>5</v>
      </c>
      <c r="AA29" s="33">
        <v>8</v>
      </c>
      <c r="AB29" s="33">
        <v>10</v>
      </c>
      <c r="AC29" s="33">
        <v>23</v>
      </c>
      <c r="AD29" s="226">
        <v>22</v>
      </c>
    </row>
    <row r="30" spans="3:30" ht="13.5" customHeight="1" x14ac:dyDescent="0.2">
      <c r="D30" s="28"/>
      <c r="E30" s="385"/>
      <c r="F30" s="29"/>
      <c r="G30" s="371" t="s">
        <v>187</v>
      </c>
      <c r="H30" s="371"/>
      <c r="I30" s="32"/>
      <c r="J30" s="134" t="s">
        <v>96</v>
      </c>
      <c r="K30" s="134" t="s">
        <v>96</v>
      </c>
      <c r="L30" s="33" t="s">
        <v>96</v>
      </c>
      <c r="M30" s="33" t="s">
        <v>96</v>
      </c>
      <c r="N30" s="33" t="s">
        <v>96</v>
      </c>
      <c r="O30" s="75" t="s">
        <v>96</v>
      </c>
      <c r="P30" s="33" t="s">
        <v>96</v>
      </c>
      <c r="Q30" s="75" t="s">
        <v>96</v>
      </c>
      <c r="R30" s="75" t="s">
        <v>96</v>
      </c>
      <c r="S30" s="75" t="s">
        <v>96</v>
      </c>
      <c r="T30" s="75" t="s">
        <v>96</v>
      </c>
      <c r="U30" s="75" t="s">
        <v>96</v>
      </c>
      <c r="V30" s="75" t="s">
        <v>96</v>
      </c>
      <c r="W30" s="75" t="s">
        <v>96</v>
      </c>
      <c r="X30" s="75" t="s">
        <v>96</v>
      </c>
      <c r="Y30" s="33" t="s">
        <v>12</v>
      </c>
      <c r="Z30" s="33" t="s">
        <v>12</v>
      </c>
      <c r="AA30" s="33">
        <v>1</v>
      </c>
      <c r="AB30" s="33">
        <v>0</v>
      </c>
      <c r="AC30" s="33">
        <v>2</v>
      </c>
      <c r="AD30" s="226">
        <v>1</v>
      </c>
    </row>
    <row r="31" spans="3:30" ht="12.75" customHeight="1" thickBot="1" x14ac:dyDescent="0.25">
      <c r="D31" s="28"/>
      <c r="E31" s="403"/>
      <c r="F31" s="62"/>
      <c r="G31" s="231" t="s">
        <v>164</v>
      </c>
      <c r="H31" s="232"/>
      <c r="I31" s="32"/>
      <c r="J31" s="177">
        <v>0</v>
      </c>
      <c r="K31" s="177">
        <v>0</v>
      </c>
      <c r="L31" s="177">
        <v>0</v>
      </c>
      <c r="M31" s="177">
        <v>0</v>
      </c>
      <c r="N31" s="177">
        <v>0</v>
      </c>
      <c r="O31" s="178">
        <v>0</v>
      </c>
      <c r="P31" s="177">
        <v>0</v>
      </c>
      <c r="Q31" s="178">
        <v>0</v>
      </c>
      <c r="R31" s="178">
        <v>1</v>
      </c>
      <c r="S31" s="178">
        <v>1</v>
      </c>
      <c r="T31" s="178">
        <v>1</v>
      </c>
      <c r="U31" s="178">
        <v>1</v>
      </c>
      <c r="V31" s="178">
        <v>0</v>
      </c>
      <c r="W31" s="178">
        <v>0</v>
      </c>
      <c r="X31" s="178">
        <v>0</v>
      </c>
      <c r="Y31" s="239">
        <v>0</v>
      </c>
      <c r="Z31" s="239">
        <v>0</v>
      </c>
      <c r="AA31" s="239">
        <v>0</v>
      </c>
      <c r="AB31" s="239">
        <v>0</v>
      </c>
      <c r="AC31" s="239">
        <v>1</v>
      </c>
      <c r="AD31" s="238">
        <v>1</v>
      </c>
    </row>
    <row r="32" spans="3:30" ht="13.5" x14ac:dyDescent="0.25">
      <c r="D32" s="53" t="s">
        <v>32</v>
      </c>
      <c r="E32" s="54"/>
      <c r="F32" s="54"/>
      <c r="G32" s="54"/>
      <c r="H32" s="54"/>
      <c r="I32" s="53"/>
      <c r="J32" s="53"/>
      <c r="K32" s="53"/>
      <c r="L32" s="53"/>
      <c r="M32" s="53"/>
      <c r="N32" s="53"/>
      <c r="O32" s="53"/>
      <c r="P32" s="53"/>
      <c r="Q32" s="53"/>
      <c r="R32" s="53"/>
      <c r="S32" s="53"/>
      <c r="T32" s="53"/>
      <c r="U32" s="53"/>
      <c r="V32" s="53"/>
      <c r="W32" s="53"/>
      <c r="X32" s="53"/>
      <c r="Y32" s="53"/>
      <c r="Z32" s="53"/>
      <c r="AA32" s="53"/>
      <c r="AB32" s="53"/>
      <c r="AC32" s="53"/>
      <c r="AD32" s="42" t="s">
        <v>117</v>
      </c>
    </row>
    <row r="33" spans="4:30" x14ac:dyDescent="0.2">
      <c r="D33" s="43" t="s">
        <v>13</v>
      </c>
      <c r="E33" s="381" t="s">
        <v>46</v>
      </c>
      <c r="F33" s="381"/>
      <c r="G33" s="381"/>
      <c r="H33" s="381"/>
      <c r="I33" s="381"/>
      <c r="J33" s="381"/>
      <c r="K33" s="381"/>
      <c r="L33" s="381"/>
      <c r="M33" s="381"/>
      <c r="N33" s="381"/>
      <c r="O33" s="381"/>
      <c r="P33" s="381"/>
      <c r="Q33" s="381"/>
      <c r="R33" s="381"/>
      <c r="S33" s="381"/>
      <c r="T33" s="381"/>
      <c r="U33" s="381"/>
      <c r="V33" s="381"/>
      <c r="W33" s="381"/>
      <c r="X33" s="381"/>
      <c r="Y33" s="381"/>
      <c r="Z33" s="381"/>
      <c r="AA33" s="381"/>
      <c r="AB33" s="381"/>
      <c r="AC33" s="381"/>
      <c r="AD33" s="381"/>
    </row>
    <row r="34" spans="4:30" x14ac:dyDescent="0.2">
      <c r="D34" s="43" t="s">
        <v>85</v>
      </c>
      <c r="E34" s="381" t="s">
        <v>188</v>
      </c>
      <c r="F34" s="381"/>
      <c r="G34" s="381"/>
      <c r="H34" s="381"/>
      <c r="I34" s="381"/>
      <c r="J34" s="381"/>
      <c r="K34" s="381"/>
      <c r="L34" s="381"/>
      <c r="M34" s="381"/>
      <c r="N34" s="381"/>
      <c r="O34" s="381"/>
      <c r="P34" s="381"/>
      <c r="Q34" s="381"/>
      <c r="R34" s="381"/>
      <c r="S34" s="381"/>
      <c r="T34" s="381"/>
      <c r="U34" s="381"/>
      <c r="V34" s="381"/>
      <c r="W34" s="381"/>
      <c r="X34" s="381"/>
      <c r="Y34" s="381"/>
      <c r="Z34" s="381"/>
      <c r="AA34" s="381"/>
      <c r="AB34" s="381"/>
      <c r="AC34" s="381"/>
      <c r="AD34" s="381"/>
    </row>
  </sheetData>
  <mergeCells count="28">
    <mergeCell ref="E34:AD34"/>
    <mergeCell ref="V7:V10"/>
    <mergeCell ref="R7:R10"/>
    <mergeCell ref="P7:P10"/>
    <mergeCell ref="E13:E21"/>
    <mergeCell ref="D7:I11"/>
    <mergeCell ref="G20:H20"/>
    <mergeCell ref="Q7:Q10"/>
    <mergeCell ref="O7:O10"/>
    <mergeCell ref="W7:W10"/>
    <mergeCell ref="E33:AD33"/>
    <mergeCell ref="AD7:AD10"/>
    <mergeCell ref="M7:M10"/>
    <mergeCell ref="G30:H30"/>
    <mergeCell ref="E23:E31"/>
    <mergeCell ref="Y7:Y10"/>
    <mergeCell ref="X7:X10"/>
    <mergeCell ref="U7:U10"/>
    <mergeCell ref="S7:S10"/>
    <mergeCell ref="AC7:AC10"/>
    <mergeCell ref="Z7:Z10"/>
    <mergeCell ref="AB7:AB10"/>
    <mergeCell ref="AA7:AA10"/>
    <mergeCell ref="J7:J10"/>
    <mergeCell ref="K7:K10"/>
    <mergeCell ref="T7:T10"/>
    <mergeCell ref="N7:N10"/>
    <mergeCell ref="L7:L10"/>
  </mergeCells>
  <phoneticPr fontId="0" type="noConversion"/>
  <conditionalFormatting sqref="AD32">
    <cfRule type="expression" dxfId="34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List12"/>
  <dimension ref="C1:AL34"/>
  <sheetViews>
    <sheetView showGridLines="0" topLeftCell="C3" zoomScale="90" zoomScaleNormal="90" workbookViewId="0"/>
  </sheetViews>
  <sheetFormatPr defaultColWidth="9.140625" defaultRowHeight="12.75" x14ac:dyDescent="0.2"/>
  <cols>
    <col min="1" max="2" width="0" style="45" hidden="1" customWidth="1"/>
    <col min="3" max="3" width="1.5703125" style="45" customWidth="1"/>
    <col min="4" max="4" width="1.140625" style="45" customWidth="1"/>
    <col min="5" max="5" width="2.140625" style="45" customWidth="1"/>
    <col min="6" max="6" width="0.5703125" style="45" customWidth="1"/>
    <col min="7" max="7" width="16.140625" style="45" customWidth="1"/>
    <col min="8" max="8" width="13.42578125" style="45" customWidth="1"/>
    <col min="9" max="9" width="1.140625" style="45" customWidth="1"/>
    <col min="10" max="15" width="6.42578125" style="45" hidden="1" customWidth="1"/>
    <col min="16" max="19" width="7.42578125" style="45" hidden="1" customWidth="1"/>
    <col min="20" max="30" width="7.42578125" style="45" customWidth="1"/>
    <col min="31" max="55" width="10" style="45" customWidth="1"/>
    <col min="56" max="16384" width="9.140625" style="45"/>
  </cols>
  <sheetData>
    <row r="1" spans="3:38" hidden="1" x14ac:dyDescent="0.2"/>
    <row r="2" spans="3:38" hidden="1" x14ac:dyDescent="0.2"/>
    <row r="3" spans="3:38" ht="9" customHeight="1" x14ac:dyDescent="0.2">
      <c r="C3" s="44"/>
    </row>
    <row r="4" spans="3:38" s="46" customFormat="1" ht="15.75" x14ac:dyDescent="0.2">
      <c r="D4" s="15" t="s">
        <v>125</v>
      </c>
      <c r="E4" s="47"/>
      <c r="F4" s="47"/>
      <c r="G4" s="47"/>
      <c r="H4" s="15" t="s">
        <v>189</v>
      </c>
      <c r="I4" s="15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</row>
    <row r="5" spans="3:38" s="46" customFormat="1" ht="15.75" x14ac:dyDescent="0.2">
      <c r="D5" s="90" t="s">
        <v>228</v>
      </c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48"/>
    </row>
    <row r="6" spans="3:38" s="49" customFormat="1" ht="15.75" customHeight="1" thickBot="1" x14ac:dyDescent="0.25">
      <c r="D6" s="16"/>
      <c r="E6" s="50"/>
      <c r="F6" s="50"/>
      <c r="G6" s="50"/>
      <c r="H6" s="50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  <c r="W6" s="51"/>
      <c r="X6" s="51"/>
      <c r="Y6" s="51"/>
      <c r="Z6" s="51"/>
      <c r="AA6" s="51"/>
      <c r="AB6" s="51"/>
      <c r="AC6" s="51"/>
      <c r="AD6" s="17"/>
      <c r="AE6" s="14"/>
    </row>
    <row r="7" spans="3:38" ht="6" customHeight="1" x14ac:dyDescent="0.2">
      <c r="C7" s="40"/>
      <c r="D7" s="372" t="s">
        <v>8</v>
      </c>
      <c r="E7" s="373"/>
      <c r="F7" s="373"/>
      <c r="G7" s="373"/>
      <c r="H7" s="373"/>
      <c r="I7" s="374"/>
      <c r="J7" s="369" t="s">
        <v>28</v>
      </c>
      <c r="K7" s="369" t="s">
        <v>29</v>
      </c>
      <c r="L7" s="369" t="s">
        <v>30</v>
      </c>
      <c r="M7" s="386" t="s">
        <v>31</v>
      </c>
      <c r="N7" s="369" t="s">
        <v>34</v>
      </c>
      <c r="O7" s="369" t="s">
        <v>45</v>
      </c>
      <c r="P7" s="369" t="s">
        <v>88</v>
      </c>
      <c r="Q7" s="369" t="s">
        <v>97</v>
      </c>
      <c r="R7" s="369" t="s">
        <v>115</v>
      </c>
      <c r="S7" s="369" t="s">
        <v>118</v>
      </c>
      <c r="T7" s="369" t="s">
        <v>119</v>
      </c>
      <c r="U7" s="369" t="s">
        <v>126</v>
      </c>
      <c r="V7" s="369" t="s">
        <v>134</v>
      </c>
      <c r="W7" s="369" t="s">
        <v>138</v>
      </c>
      <c r="X7" s="369" t="s">
        <v>143</v>
      </c>
      <c r="Y7" s="369" t="s">
        <v>145</v>
      </c>
      <c r="Z7" s="369" t="s">
        <v>147</v>
      </c>
      <c r="AA7" s="369" t="s">
        <v>153</v>
      </c>
      <c r="AB7" s="369" t="s">
        <v>220</v>
      </c>
      <c r="AC7" s="369" t="s">
        <v>224</v>
      </c>
      <c r="AD7" s="382" t="s">
        <v>229</v>
      </c>
      <c r="AE7" s="52"/>
    </row>
    <row r="8" spans="3:38" ht="6" customHeight="1" x14ac:dyDescent="0.2">
      <c r="C8" s="40"/>
      <c r="D8" s="375"/>
      <c r="E8" s="376"/>
      <c r="F8" s="376"/>
      <c r="G8" s="376"/>
      <c r="H8" s="376"/>
      <c r="I8" s="377"/>
      <c r="J8" s="370"/>
      <c r="K8" s="370"/>
      <c r="L8" s="370"/>
      <c r="M8" s="387"/>
      <c r="N8" s="370"/>
      <c r="O8" s="370"/>
      <c r="P8" s="370"/>
      <c r="Q8" s="370"/>
      <c r="R8" s="370"/>
      <c r="S8" s="370"/>
      <c r="T8" s="370"/>
      <c r="U8" s="370"/>
      <c r="V8" s="370"/>
      <c r="W8" s="370"/>
      <c r="X8" s="370"/>
      <c r="Y8" s="370"/>
      <c r="Z8" s="370"/>
      <c r="AA8" s="370"/>
      <c r="AB8" s="370"/>
      <c r="AC8" s="370"/>
      <c r="AD8" s="383"/>
      <c r="AE8" s="52"/>
    </row>
    <row r="9" spans="3:38" ht="6" customHeight="1" x14ac:dyDescent="0.2">
      <c r="C9" s="40"/>
      <c r="D9" s="375"/>
      <c r="E9" s="376"/>
      <c r="F9" s="376"/>
      <c r="G9" s="376"/>
      <c r="H9" s="376"/>
      <c r="I9" s="377"/>
      <c r="J9" s="370"/>
      <c r="K9" s="370"/>
      <c r="L9" s="370"/>
      <c r="M9" s="387"/>
      <c r="N9" s="370"/>
      <c r="O9" s="370"/>
      <c r="P9" s="370"/>
      <c r="Q9" s="370"/>
      <c r="R9" s="370"/>
      <c r="S9" s="370"/>
      <c r="T9" s="370"/>
      <c r="U9" s="370"/>
      <c r="V9" s="370"/>
      <c r="W9" s="370"/>
      <c r="X9" s="370"/>
      <c r="Y9" s="370"/>
      <c r="Z9" s="370"/>
      <c r="AA9" s="370"/>
      <c r="AB9" s="370"/>
      <c r="AC9" s="370"/>
      <c r="AD9" s="383"/>
      <c r="AE9" s="52"/>
    </row>
    <row r="10" spans="3:38" ht="6" customHeight="1" x14ac:dyDescent="0.2">
      <c r="C10" s="40"/>
      <c r="D10" s="375"/>
      <c r="E10" s="376"/>
      <c r="F10" s="376"/>
      <c r="G10" s="376"/>
      <c r="H10" s="376"/>
      <c r="I10" s="377"/>
      <c r="J10" s="370"/>
      <c r="K10" s="370"/>
      <c r="L10" s="370"/>
      <c r="M10" s="387"/>
      <c r="N10" s="370"/>
      <c r="O10" s="370"/>
      <c r="P10" s="370"/>
      <c r="Q10" s="370"/>
      <c r="R10" s="370"/>
      <c r="S10" s="370"/>
      <c r="T10" s="370"/>
      <c r="U10" s="370"/>
      <c r="V10" s="370"/>
      <c r="W10" s="370"/>
      <c r="X10" s="370"/>
      <c r="Y10" s="370"/>
      <c r="Z10" s="370"/>
      <c r="AA10" s="370"/>
      <c r="AB10" s="370"/>
      <c r="AC10" s="370"/>
      <c r="AD10" s="383"/>
      <c r="AE10" s="52"/>
    </row>
    <row r="11" spans="3:38" ht="15" customHeight="1" thickBot="1" x14ac:dyDescent="0.25">
      <c r="C11" s="40"/>
      <c r="D11" s="378"/>
      <c r="E11" s="379"/>
      <c r="F11" s="379"/>
      <c r="G11" s="379"/>
      <c r="H11" s="379"/>
      <c r="I11" s="380"/>
      <c r="J11" s="18"/>
      <c r="K11" s="18"/>
      <c r="L11" s="18"/>
      <c r="M11" s="18"/>
      <c r="N11" s="18"/>
      <c r="O11" s="18"/>
      <c r="P11" s="135"/>
      <c r="Q11" s="18"/>
      <c r="R11" s="18"/>
      <c r="S11" s="175"/>
      <c r="T11" s="175"/>
      <c r="U11" s="175"/>
      <c r="V11" s="175"/>
      <c r="W11" s="175"/>
      <c r="X11" s="175"/>
      <c r="Y11" s="175"/>
      <c r="Z11" s="18"/>
      <c r="AA11" s="18"/>
      <c r="AB11" s="18"/>
      <c r="AC11" s="18"/>
      <c r="AD11" s="223"/>
      <c r="AE11" s="52"/>
    </row>
    <row r="12" spans="3:38" ht="13.5" thickTop="1" x14ac:dyDescent="0.2">
      <c r="C12" s="40"/>
      <c r="D12" s="19"/>
      <c r="E12" s="391" t="s">
        <v>190</v>
      </c>
      <c r="F12" s="392"/>
      <c r="G12" s="392"/>
      <c r="H12" s="392"/>
      <c r="I12" s="393"/>
      <c r="J12" s="23">
        <v>0</v>
      </c>
      <c r="K12" s="23">
        <v>0</v>
      </c>
      <c r="L12" s="23">
        <v>0</v>
      </c>
      <c r="M12" s="23">
        <v>0</v>
      </c>
      <c r="N12" s="23">
        <v>0</v>
      </c>
      <c r="O12" s="73">
        <v>0</v>
      </c>
      <c r="P12" s="23">
        <v>0</v>
      </c>
      <c r="Q12" s="73">
        <v>0</v>
      </c>
      <c r="R12" s="73">
        <v>0</v>
      </c>
      <c r="S12" s="73">
        <v>0</v>
      </c>
      <c r="T12" s="73">
        <v>0</v>
      </c>
      <c r="U12" s="73">
        <v>0</v>
      </c>
      <c r="V12" s="73">
        <v>0</v>
      </c>
      <c r="W12" s="73">
        <v>0</v>
      </c>
      <c r="X12" s="73">
        <v>0</v>
      </c>
      <c r="Y12" s="73">
        <v>0</v>
      </c>
      <c r="Z12" s="23">
        <v>0</v>
      </c>
      <c r="AA12" s="23">
        <v>0</v>
      </c>
      <c r="AB12" s="23">
        <v>0</v>
      </c>
      <c r="AC12" s="23">
        <v>0</v>
      </c>
      <c r="AD12" s="224">
        <v>0</v>
      </c>
      <c r="AE12" s="52"/>
      <c r="AI12" s="69"/>
      <c r="AK12" s="69"/>
      <c r="AL12" s="69"/>
    </row>
    <row r="13" spans="3:38" ht="12.75" customHeight="1" x14ac:dyDescent="0.2">
      <c r="C13" s="40"/>
      <c r="D13" s="24"/>
      <c r="E13" s="384" t="s">
        <v>156</v>
      </c>
      <c r="F13" s="55"/>
      <c r="G13" s="235" t="s">
        <v>157</v>
      </c>
      <c r="H13" s="235"/>
      <c r="I13" s="26"/>
      <c r="J13" s="27" t="s">
        <v>96</v>
      </c>
      <c r="K13" s="27" t="s">
        <v>96</v>
      </c>
      <c r="L13" s="27" t="s">
        <v>96</v>
      </c>
      <c r="M13" s="27" t="s">
        <v>96</v>
      </c>
      <c r="N13" s="27" t="s">
        <v>96</v>
      </c>
      <c r="O13" s="74" t="s">
        <v>96</v>
      </c>
      <c r="P13" s="27" t="s">
        <v>96</v>
      </c>
      <c r="Q13" s="74" t="s">
        <v>96</v>
      </c>
      <c r="R13" s="74" t="s">
        <v>96</v>
      </c>
      <c r="S13" s="74" t="s">
        <v>96</v>
      </c>
      <c r="T13" s="74" t="s">
        <v>96</v>
      </c>
      <c r="U13" s="74" t="s">
        <v>96</v>
      </c>
      <c r="V13" s="74" t="s">
        <v>96</v>
      </c>
      <c r="W13" s="74" t="s">
        <v>96</v>
      </c>
      <c r="X13" s="74" t="s">
        <v>96</v>
      </c>
      <c r="Y13" s="74" t="s">
        <v>96</v>
      </c>
      <c r="Z13" s="27" t="s">
        <v>96</v>
      </c>
      <c r="AA13" s="27" t="s">
        <v>96</v>
      </c>
      <c r="AB13" s="27" t="s">
        <v>96</v>
      </c>
      <c r="AC13" s="27" t="s">
        <v>96</v>
      </c>
      <c r="AD13" s="225" t="s">
        <v>96</v>
      </c>
      <c r="AE13" s="52"/>
      <c r="AI13" s="69"/>
      <c r="AK13" s="69"/>
    </row>
    <row r="14" spans="3:38" ht="12.75" customHeight="1" x14ac:dyDescent="0.2">
      <c r="C14" s="40"/>
      <c r="D14" s="28"/>
      <c r="E14" s="385"/>
      <c r="F14" s="29"/>
      <c r="G14" s="230" t="s">
        <v>158</v>
      </c>
      <c r="H14" s="229"/>
      <c r="I14" s="32"/>
      <c r="J14" s="33">
        <v>0</v>
      </c>
      <c r="K14" s="33">
        <v>0</v>
      </c>
      <c r="L14" s="33">
        <v>0</v>
      </c>
      <c r="M14" s="33">
        <v>0</v>
      </c>
      <c r="N14" s="33">
        <v>0</v>
      </c>
      <c r="O14" s="75">
        <v>0</v>
      </c>
      <c r="P14" s="33">
        <v>0</v>
      </c>
      <c r="Q14" s="75">
        <v>0</v>
      </c>
      <c r="R14" s="75">
        <v>0</v>
      </c>
      <c r="S14" s="75">
        <v>0</v>
      </c>
      <c r="T14" s="75">
        <v>0</v>
      </c>
      <c r="U14" s="75">
        <v>0</v>
      </c>
      <c r="V14" s="75">
        <v>0</v>
      </c>
      <c r="W14" s="75">
        <v>0</v>
      </c>
      <c r="X14" s="75">
        <v>0</v>
      </c>
      <c r="Y14" s="75">
        <v>0</v>
      </c>
      <c r="Z14" s="33">
        <v>0</v>
      </c>
      <c r="AA14" s="33">
        <v>0</v>
      </c>
      <c r="AB14" s="33">
        <v>0</v>
      </c>
      <c r="AC14" s="33">
        <v>0</v>
      </c>
      <c r="AD14" s="226">
        <v>0</v>
      </c>
      <c r="AE14" s="52"/>
      <c r="AI14" s="69"/>
      <c r="AK14" s="69"/>
    </row>
    <row r="15" spans="3:38" ht="12.75" customHeight="1" x14ac:dyDescent="0.2">
      <c r="C15" s="40"/>
      <c r="D15" s="28"/>
      <c r="E15" s="385"/>
      <c r="F15" s="29"/>
      <c r="G15" s="230" t="s">
        <v>159</v>
      </c>
      <c r="H15" s="229"/>
      <c r="I15" s="32"/>
      <c r="J15" s="107" t="s">
        <v>96</v>
      </c>
      <c r="K15" s="107" t="s">
        <v>96</v>
      </c>
      <c r="L15" s="107" t="s">
        <v>96</v>
      </c>
      <c r="M15" s="33" t="s">
        <v>96</v>
      </c>
      <c r="N15" s="33" t="s">
        <v>96</v>
      </c>
      <c r="O15" s="75" t="s">
        <v>96</v>
      </c>
      <c r="P15" s="33">
        <v>0</v>
      </c>
      <c r="Q15" s="75">
        <v>0</v>
      </c>
      <c r="R15" s="75">
        <v>0</v>
      </c>
      <c r="S15" s="75">
        <v>0</v>
      </c>
      <c r="T15" s="75">
        <v>0</v>
      </c>
      <c r="U15" s="75">
        <v>0</v>
      </c>
      <c r="V15" s="75">
        <v>0</v>
      </c>
      <c r="W15" s="75">
        <v>0</v>
      </c>
      <c r="X15" s="75">
        <v>0</v>
      </c>
      <c r="Y15" s="75">
        <v>0</v>
      </c>
      <c r="Z15" s="33">
        <v>0</v>
      </c>
      <c r="AA15" s="33">
        <v>0</v>
      </c>
      <c r="AB15" s="33">
        <v>0</v>
      </c>
      <c r="AC15" s="33">
        <v>0</v>
      </c>
      <c r="AD15" s="226">
        <v>0</v>
      </c>
      <c r="AE15" s="52"/>
      <c r="AI15" s="69"/>
      <c r="AK15" s="69"/>
    </row>
    <row r="16" spans="3:38" ht="12.75" customHeight="1" x14ac:dyDescent="0.2">
      <c r="C16" s="40"/>
      <c r="D16" s="28"/>
      <c r="E16" s="385"/>
      <c r="F16" s="29"/>
      <c r="G16" s="230" t="s">
        <v>191</v>
      </c>
      <c r="H16" s="229"/>
      <c r="I16" s="32"/>
      <c r="J16" s="33">
        <v>0</v>
      </c>
      <c r="K16" s="33">
        <v>0</v>
      </c>
      <c r="L16" s="33">
        <v>0</v>
      </c>
      <c r="M16" s="33">
        <v>0</v>
      </c>
      <c r="N16" s="33">
        <v>0</v>
      </c>
      <c r="O16" s="75">
        <v>0</v>
      </c>
      <c r="P16" s="33" t="s">
        <v>96</v>
      </c>
      <c r="Q16" s="75" t="s">
        <v>96</v>
      </c>
      <c r="R16" s="75" t="s">
        <v>96</v>
      </c>
      <c r="S16" s="75" t="s">
        <v>96</v>
      </c>
      <c r="T16" s="75" t="s">
        <v>96</v>
      </c>
      <c r="U16" s="75" t="s">
        <v>96</v>
      </c>
      <c r="V16" s="75" t="s">
        <v>96</v>
      </c>
      <c r="W16" s="75" t="s">
        <v>96</v>
      </c>
      <c r="X16" s="75">
        <v>0</v>
      </c>
      <c r="Y16" s="75">
        <v>0</v>
      </c>
      <c r="Z16" s="33">
        <v>0</v>
      </c>
      <c r="AA16" s="33">
        <v>0</v>
      </c>
      <c r="AB16" s="33">
        <v>0</v>
      </c>
      <c r="AC16" s="33">
        <v>0</v>
      </c>
      <c r="AD16" s="226">
        <v>0</v>
      </c>
      <c r="AE16" s="52"/>
      <c r="AI16" s="69"/>
      <c r="AK16" s="69"/>
    </row>
    <row r="17" spans="3:37" ht="12.75" customHeight="1" x14ac:dyDescent="0.2">
      <c r="C17" s="40"/>
      <c r="D17" s="28"/>
      <c r="E17" s="385"/>
      <c r="F17" s="29"/>
      <c r="G17" s="230" t="s">
        <v>11</v>
      </c>
      <c r="H17" s="229"/>
      <c r="I17" s="32"/>
      <c r="J17" s="33">
        <v>0</v>
      </c>
      <c r="K17" s="33">
        <v>0</v>
      </c>
      <c r="L17" s="33">
        <v>0</v>
      </c>
      <c r="M17" s="33">
        <v>0</v>
      </c>
      <c r="N17" s="33">
        <v>0</v>
      </c>
      <c r="O17" s="75">
        <v>0</v>
      </c>
      <c r="P17" s="33">
        <v>0</v>
      </c>
      <c r="Q17" s="75">
        <v>0</v>
      </c>
      <c r="R17" s="75">
        <v>0</v>
      </c>
      <c r="S17" s="75">
        <v>0</v>
      </c>
      <c r="T17" s="75">
        <v>0</v>
      </c>
      <c r="U17" s="75">
        <v>0</v>
      </c>
      <c r="V17" s="75">
        <v>0</v>
      </c>
      <c r="W17" s="75">
        <v>0</v>
      </c>
      <c r="X17" s="75">
        <v>0</v>
      </c>
      <c r="Y17" s="75">
        <v>0</v>
      </c>
      <c r="Z17" s="33">
        <v>0</v>
      </c>
      <c r="AA17" s="33">
        <v>0</v>
      </c>
      <c r="AB17" s="33">
        <v>0</v>
      </c>
      <c r="AC17" s="33">
        <v>0</v>
      </c>
      <c r="AD17" s="226">
        <v>0</v>
      </c>
      <c r="AE17" s="52"/>
      <c r="AI17" s="69"/>
      <c r="AK17" s="69"/>
    </row>
    <row r="18" spans="3:37" ht="12.75" customHeight="1" x14ac:dyDescent="0.2">
      <c r="C18" s="40"/>
      <c r="D18" s="28"/>
      <c r="E18" s="385"/>
      <c r="F18" s="29"/>
      <c r="G18" s="230" t="s">
        <v>161</v>
      </c>
      <c r="H18" s="229"/>
      <c r="I18" s="32"/>
      <c r="J18" s="33">
        <v>0</v>
      </c>
      <c r="K18" s="33">
        <v>0</v>
      </c>
      <c r="L18" s="33">
        <v>0</v>
      </c>
      <c r="M18" s="33">
        <v>0</v>
      </c>
      <c r="N18" s="33">
        <v>0</v>
      </c>
      <c r="O18" s="75">
        <v>0</v>
      </c>
      <c r="P18" s="33">
        <v>0</v>
      </c>
      <c r="Q18" s="75">
        <v>0</v>
      </c>
      <c r="R18" s="75">
        <v>0</v>
      </c>
      <c r="S18" s="75">
        <v>0</v>
      </c>
      <c r="T18" s="75">
        <v>0</v>
      </c>
      <c r="U18" s="75">
        <v>0</v>
      </c>
      <c r="V18" s="75">
        <v>0</v>
      </c>
      <c r="W18" s="75">
        <v>0</v>
      </c>
      <c r="X18" s="75">
        <v>0</v>
      </c>
      <c r="Y18" s="75">
        <v>0</v>
      </c>
      <c r="Z18" s="33">
        <v>0</v>
      </c>
      <c r="AA18" s="33">
        <v>0</v>
      </c>
      <c r="AB18" s="33">
        <v>0</v>
      </c>
      <c r="AC18" s="33">
        <v>0</v>
      </c>
      <c r="AD18" s="226">
        <v>0</v>
      </c>
      <c r="AE18" s="52"/>
      <c r="AI18" s="69"/>
      <c r="AK18" s="69"/>
    </row>
    <row r="19" spans="3:37" ht="12.75" customHeight="1" x14ac:dyDescent="0.2">
      <c r="C19" s="40"/>
      <c r="D19" s="28"/>
      <c r="E19" s="385"/>
      <c r="F19" s="29"/>
      <c r="G19" s="230" t="s">
        <v>162</v>
      </c>
      <c r="H19" s="229"/>
      <c r="I19" s="32"/>
      <c r="J19" s="70">
        <v>0</v>
      </c>
      <c r="K19" s="70">
        <v>0</v>
      </c>
      <c r="L19" s="70">
        <v>0</v>
      </c>
      <c r="M19" s="70">
        <v>0</v>
      </c>
      <c r="N19" s="70">
        <v>0</v>
      </c>
      <c r="O19" s="99">
        <v>0</v>
      </c>
      <c r="P19" s="70">
        <v>0</v>
      </c>
      <c r="Q19" s="99">
        <v>0</v>
      </c>
      <c r="R19" s="99">
        <v>0</v>
      </c>
      <c r="S19" s="99">
        <v>0</v>
      </c>
      <c r="T19" s="99">
        <v>0</v>
      </c>
      <c r="U19" s="99">
        <v>0</v>
      </c>
      <c r="V19" s="99">
        <v>0</v>
      </c>
      <c r="W19" s="99">
        <v>0</v>
      </c>
      <c r="X19" s="99">
        <v>0</v>
      </c>
      <c r="Y19" s="99">
        <v>0</v>
      </c>
      <c r="Z19" s="70">
        <v>0</v>
      </c>
      <c r="AA19" s="70">
        <v>0</v>
      </c>
      <c r="AB19" s="70">
        <v>0</v>
      </c>
      <c r="AC19" s="70">
        <v>0</v>
      </c>
      <c r="AD19" s="227">
        <v>0</v>
      </c>
      <c r="AE19" s="52"/>
      <c r="AI19" s="69"/>
      <c r="AK19" s="69"/>
    </row>
    <row r="20" spans="3:37" ht="12.75" customHeight="1" x14ac:dyDescent="0.2">
      <c r="C20" s="40"/>
      <c r="D20" s="28"/>
      <c r="E20" s="385"/>
      <c r="F20" s="29"/>
      <c r="G20" s="371" t="s">
        <v>187</v>
      </c>
      <c r="H20" s="371"/>
      <c r="I20" s="32"/>
      <c r="J20" s="70" t="s">
        <v>96</v>
      </c>
      <c r="K20" s="70" t="s">
        <v>96</v>
      </c>
      <c r="L20" s="70" t="s">
        <v>96</v>
      </c>
      <c r="M20" s="70" t="s">
        <v>96</v>
      </c>
      <c r="N20" s="70" t="s">
        <v>96</v>
      </c>
      <c r="O20" s="99" t="s">
        <v>96</v>
      </c>
      <c r="P20" s="70" t="s">
        <v>96</v>
      </c>
      <c r="Q20" s="99" t="s">
        <v>96</v>
      </c>
      <c r="R20" s="99" t="s">
        <v>96</v>
      </c>
      <c r="S20" s="99" t="s">
        <v>96</v>
      </c>
      <c r="T20" s="99" t="s">
        <v>96</v>
      </c>
      <c r="U20" s="99" t="s">
        <v>96</v>
      </c>
      <c r="V20" s="99" t="s">
        <v>96</v>
      </c>
      <c r="W20" s="99" t="s">
        <v>96</v>
      </c>
      <c r="X20" s="99" t="s">
        <v>96</v>
      </c>
      <c r="Y20" s="99" t="s">
        <v>96</v>
      </c>
      <c r="Z20" s="70" t="s">
        <v>9</v>
      </c>
      <c r="AA20" s="70">
        <v>0</v>
      </c>
      <c r="AB20" s="70">
        <v>0</v>
      </c>
      <c r="AC20" s="70">
        <v>0</v>
      </c>
      <c r="AD20" s="227">
        <v>0</v>
      </c>
      <c r="AE20" s="52"/>
      <c r="AI20" s="69"/>
      <c r="AK20" s="69"/>
    </row>
    <row r="21" spans="3:37" ht="12.75" customHeight="1" x14ac:dyDescent="0.2">
      <c r="C21" s="40"/>
      <c r="D21" s="28"/>
      <c r="E21" s="385"/>
      <c r="F21" s="62"/>
      <c r="G21" s="231" t="s">
        <v>164</v>
      </c>
      <c r="H21" s="232"/>
      <c r="I21" s="63"/>
      <c r="J21" s="70">
        <v>0</v>
      </c>
      <c r="K21" s="70">
        <v>0</v>
      </c>
      <c r="L21" s="70">
        <v>0</v>
      </c>
      <c r="M21" s="70">
        <v>0</v>
      </c>
      <c r="N21" s="70">
        <v>0</v>
      </c>
      <c r="O21" s="99">
        <v>0</v>
      </c>
      <c r="P21" s="70">
        <v>0</v>
      </c>
      <c r="Q21" s="99">
        <v>0</v>
      </c>
      <c r="R21" s="99">
        <v>0</v>
      </c>
      <c r="S21" s="99">
        <v>0</v>
      </c>
      <c r="T21" s="99">
        <v>0</v>
      </c>
      <c r="U21" s="99">
        <v>0</v>
      </c>
      <c r="V21" s="99">
        <v>0</v>
      </c>
      <c r="W21" s="99">
        <v>0</v>
      </c>
      <c r="X21" s="99">
        <v>0</v>
      </c>
      <c r="Y21" s="99">
        <v>0</v>
      </c>
      <c r="Z21" s="70">
        <v>0</v>
      </c>
      <c r="AA21" s="70">
        <v>0</v>
      </c>
      <c r="AB21" s="70">
        <v>0</v>
      </c>
      <c r="AC21" s="70">
        <v>0</v>
      </c>
      <c r="AD21" s="227">
        <v>0</v>
      </c>
      <c r="AE21" s="52"/>
      <c r="AI21" s="69"/>
      <c r="AK21" s="69"/>
    </row>
    <row r="22" spans="3:37" ht="12.75" customHeight="1" x14ac:dyDescent="0.2">
      <c r="D22" s="125"/>
      <c r="E22" s="388" t="s">
        <v>136</v>
      </c>
      <c r="F22" s="389"/>
      <c r="G22" s="389"/>
      <c r="H22" s="389"/>
      <c r="I22" s="390"/>
      <c r="J22" s="128">
        <v>0</v>
      </c>
      <c r="K22" s="128">
        <v>0</v>
      </c>
      <c r="L22" s="128">
        <v>0</v>
      </c>
      <c r="M22" s="128">
        <v>0</v>
      </c>
      <c r="N22" s="128">
        <v>0</v>
      </c>
      <c r="O22" s="129">
        <v>0</v>
      </c>
      <c r="P22" s="128">
        <v>0</v>
      </c>
      <c r="Q22" s="129">
        <v>0</v>
      </c>
      <c r="R22" s="129">
        <v>0</v>
      </c>
      <c r="S22" s="129">
        <v>0</v>
      </c>
      <c r="T22" s="129">
        <v>0</v>
      </c>
      <c r="U22" s="129">
        <v>0</v>
      </c>
      <c r="V22" s="129">
        <v>0</v>
      </c>
      <c r="W22" s="129">
        <v>0</v>
      </c>
      <c r="X22" s="129">
        <v>0</v>
      </c>
      <c r="Y22" s="129">
        <v>0</v>
      </c>
      <c r="Z22" s="128">
        <v>0</v>
      </c>
      <c r="AA22" s="128">
        <v>0</v>
      </c>
      <c r="AB22" s="128">
        <v>0</v>
      </c>
      <c r="AC22" s="128">
        <v>0</v>
      </c>
      <c r="AD22" s="218">
        <v>0</v>
      </c>
      <c r="AI22" s="69"/>
      <c r="AK22" s="69"/>
    </row>
    <row r="23" spans="3:37" ht="12.75" customHeight="1" x14ac:dyDescent="0.2">
      <c r="D23" s="24"/>
      <c r="E23" s="384" t="s">
        <v>156</v>
      </c>
      <c r="F23" s="55"/>
      <c r="G23" s="235" t="s">
        <v>157</v>
      </c>
      <c r="H23" s="235"/>
      <c r="I23" s="26"/>
      <c r="J23" s="27" t="s">
        <v>96</v>
      </c>
      <c r="K23" s="27" t="s">
        <v>96</v>
      </c>
      <c r="L23" s="27" t="s">
        <v>96</v>
      </c>
      <c r="M23" s="27" t="s">
        <v>96</v>
      </c>
      <c r="N23" s="27" t="s">
        <v>96</v>
      </c>
      <c r="O23" s="74" t="s">
        <v>96</v>
      </c>
      <c r="P23" s="27" t="s">
        <v>96</v>
      </c>
      <c r="Q23" s="74" t="s">
        <v>96</v>
      </c>
      <c r="R23" s="74" t="s">
        <v>96</v>
      </c>
      <c r="S23" s="74" t="s">
        <v>96</v>
      </c>
      <c r="T23" s="74" t="s">
        <v>96</v>
      </c>
      <c r="U23" s="74" t="s">
        <v>96</v>
      </c>
      <c r="V23" s="74" t="s">
        <v>96</v>
      </c>
      <c r="W23" s="74" t="s">
        <v>96</v>
      </c>
      <c r="X23" s="74" t="s">
        <v>96</v>
      </c>
      <c r="Y23" s="74" t="s">
        <v>96</v>
      </c>
      <c r="Z23" s="27" t="s">
        <v>96</v>
      </c>
      <c r="AA23" s="27" t="s">
        <v>96</v>
      </c>
      <c r="AB23" s="27" t="s">
        <v>96</v>
      </c>
      <c r="AC23" s="27" t="s">
        <v>96</v>
      </c>
      <c r="AD23" s="225" t="s">
        <v>96</v>
      </c>
      <c r="AI23" s="69"/>
      <c r="AK23" s="69"/>
    </row>
    <row r="24" spans="3:37" ht="12.75" customHeight="1" x14ac:dyDescent="0.2">
      <c r="D24" s="28"/>
      <c r="E24" s="385"/>
      <c r="F24" s="29"/>
      <c r="G24" s="230" t="s">
        <v>158</v>
      </c>
      <c r="H24" s="229"/>
      <c r="I24" s="32"/>
      <c r="J24" s="33">
        <v>0</v>
      </c>
      <c r="K24" s="33">
        <v>0</v>
      </c>
      <c r="L24" s="33">
        <v>0</v>
      </c>
      <c r="M24" s="33">
        <v>0</v>
      </c>
      <c r="N24" s="33">
        <v>0</v>
      </c>
      <c r="O24" s="75">
        <v>0</v>
      </c>
      <c r="P24" s="33">
        <v>0</v>
      </c>
      <c r="Q24" s="75">
        <v>0</v>
      </c>
      <c r="R24" s="75">
        <v>0</v>
      </c>
      <c r="S24" s="75">
        <v>0</v>
      </c>
      <c r="T24" s="75">
        <v>0</v>
      </c>
      <c r="U24" s="75">
        <v>0</v>
      </c>
      <c r="V24" s="75">
        <v>0</v>
      </c>
      <c r="W24" s="75">
        <v>0</v>
      </c>
      <c r="X24" s="75">
        <v>0</v>
      </c>
      <c r="Y24" s="75">
        <v>0</v>
      </c>
      <c r="Z24" s="33">
        <v>0</v>
      </c>
      <c r="AA24" s="33">
        <v>0</v>
      </c>
      <c r="AB24" s="33">
        <v>0</v>
      </c>
      <c r="AC24" s="33">
        <v>0</v>
      </c>
      <c r="AD24" s="226">
        <v>0</v>
      </c>
      <c r="AI24" s="69"/>
      <c r="AK24" s="69"/>
    </row>
    <row r="25" spans="3:37" ht="12.75" customHeight="1" x14ac:dyDescent="0.2">
      <c r="D25" s="28"/>
      <c r="E25" s="385"/>
      <c r="F25" s="29"/>
      <c r="G25" s="230" t="s">
        <v>159</v>
      </c>
      <c r="H25" s="229"/>
      <c r="I25" s="32"/>
      <c r="J25" s="107" t="s">
        <v>96</v>
      </c>
      <c r="K25" s="107" t="s">
        <v>96</v>
      </c>
      <c r="L25" s="107" t="s">
        <v>96</v>
      </c>
      <c r="M25" s="33" t="s">
        <v>96</v>
      </c>
      <c r="N25" s="33" t="s">
        <v>96</v>
      </c>
      <c r="O25" s="75" t="s">
        <v>96</v>
      </c>
      <c r="P25" s="33">
        <v>0</v>
      </c>
      <c r="Q25" s="75">
        <v>0</v>
      </c>
      <c r="R25" s="75">
        <v>0</v>
      </c>
      <c r="S25" s="75">
        <v>0</v>
      </c>
      <c r="T25" s="75">
        <v>0</v>
      </c>
      <c r="U25" s="75">
        <v>0</v>
      </c>
      <c r="V25" s="75">
        <v>0</v>
      </c>
      <c r="W25" s="75">
        <v>0</v>
      </c>
      <c r="X25" s="75">
        <v>0</v>
      </c>
      <c r="Y25" s="75">
        <v>0</v>
      </c>
      <c r="Z25" s="33">
        <v>0</v>
      </c>
      <c r="AA25" s="33">
        <v>0</v>
      </c>
      <c r="AB25" s="33">
        <v>0</v>
      </c>
      <c r="AC25" s="33">
        <v>0</v>
      </c>
      <c r="AD25" s="226">
        <v>0</v>
      </c>
      <c r="AI25" s="69"/>
      <c r="AK25" s="69"/>
    </row>
    <row r="26" spans="3:37" ht="12.75" customHeight="1" x14ac:dyDescent="0.2">
      <c r="D26" s="28"/>
      <c r="E26" s="385"/>
      <c r="F26" s="29"/>
      <c r="G26" s="230" t="s">
        <v>191</v>
      </c>
      <c r="H26" s="229"/>
      <c r="I26" s="32"/>
      <c r="J26" s="33">
        <v>0</v>
      </c>
      <c r="K26" s="33">
        <v>0</v>
      </c>
      <c r="L26" s="33">
        <v>0</v>
      </c>
      <c r="M26" s="33">
        <v>0</v>
      </c>
      <c r="N26" s="33">
        <v>0</v>
      </c>
      <c r="O26" s="75">
        <v>0</v>
      </c>
      <c r="P26" s="33" t="s">
        <v>96</v>
      </c>
      <c r="Q26" s="75" t="s">
        <v>96</v>
      </c>
      <c r="R26" s="75" t="s">
        <v>96</v>
      </c>
      <c r="S26" s="75" t="s">
        <v>96</v>
      </c>
      <c r="T26" s="75" t="s">
        <v>96</v>
      </c>
      <c r="U26" s="75" t="s">
        <v>96</v>
      </c>
      <c r="V26" s="75" t="s">
        <v>96</v>
      </c>
      <c r="W26" s="75" t="s">
        <v>96</v>
      </c>
      <c r="X26" s="75">
        <v>0</v>
      </c>
      <c r="Y26" s="75">
        <v>0</v>
      </c>
      <c r="Z26" s="33">
        <v>0</v>
      </c>
      <c r="AA26" s="33">
        <v>0</v>
      </c>
      <c r="AB26" s="33">
        <v>0</v>
      </c>
      <c r="AC26" s="33">
        <v>0</v>
      </c>
      <c r="AD26" s="226">
        <v>0</v>
      </c>
      <c r="AI26" s="69"/>
      <c r="AK26" s="69"/>
    </row>
    <row r="27" spans="3:37" ht="12.75" customHeight="1" x14ac:dyDescent="0.2">
      <c r="D27" s="28"/>
      <c r="E27" s="385"/>
      <c r="F27" s="29"/>
      <c r="G27" s="230" t="s">
        <v>11</v>
      </c>
      <c r="H27" s="229"/>
      <c r="I27" s="32"/>
      <c r="J27" s="33">
        <v>0</v>
      </c>
      <c r="K27" s="33">
        <v>0</v>
      </c>
      <c r="L27" s="33">
        <v>0</v>
      </c>
      <c r="M27" s="33">
        <v>0</v>
      </c>
      <c r="N27" s="33">
        <v>0</v>
      </c>
      <c r="O27" s="75">
        <v>0</v>
      </c>
      <c r="P27" s="33">
        <v>0</v>
      </c>
      <c r="Q27" s="75">
        <v>0</v>
      </c>
      <c r="R27" s="75">
        <v>0</v>
      </c>
      <c r="S27" s="75">
        <v>0</v>
      </c>
      <c r="T27" s="75">
        <v>0</v>
      </c>
      <c r="U27" s="75">
        <v>0</v>
      </c>
      <c r="V27" s="75">
        <v>0</v>
      </c>
      <c r="W27" s="75">
        <v>0</v>
      </c>
      <c r="X27" s="75">
        <v>0</v>
      </c>
      <c r="Y27" s="75">
        <v>0</v>
      </c>
      <c r="Z27" s="33">
        <v>0</v>
      </c>
      <c r="AA27" s="33">
        <v>0</v>
      </c>
      <c r="AB27" s="33">
        <v>0</v>
      </c>
      <c r="AC27" s="33">
        <v>0</v>
      </c>
      <c r="AD27" s="226">
        <v>0</v>
      </c>
      <c r="AI27" s="69"/>
      <c r="AK27" s="69"/>
    </row>
    <row r="28" spans="3:37" ht="12.75" customHeight="1" x14ac:dyDescent="0.2">
      <c r="D28" s="28"/>
      <c r="E28" s="385"/>
      <c r="F28" s="29"/>
      <c r="G28" s="230" t="s">
        <v>161</v>
      </c>
      <c r="H28" s="229"/>
      <c r="I28" s="32"/>
      <c r="J28" s="33">
        <v>0</v>
      </c>
      <c r="K28" s="33">
        <v>0</v>
      </c>
      <c r="L28" s="33">
        <v>0</v>
      </c>
      <c r="M28" s="33">
        <v>0</v>
      </c>
      <c r="N28" s="33">
        <v>0</v>
      </c>
      <c r="O28" s="75">
        <v>0</v>
      </c>
      <c r="P28" s="33">
        <v>0</v>
      </c>
      <c r="Q28" s="75">
        <v>0</v>
      </c>
      <c r="R28" s="75">
        <v>0</v>
      </c>
      <c r="S28" s="75">
        <v>0</v>
      </c>
      <c r="T28" s="75">
        <v>0</v>
      </c>
      <c r="U28" s="75">
        <v>0</v>
      </c>
      <c r="V28" s="75">
        <v>0</v>
      </c>
      <c r="W28" s="75">
        <v>0</v>
      </c>
      <c r="X28" s="75">
        <v>0</v>
      </c>
      <c r="Y28" s="75">
        <v>0</v>
      </c>
      <c r="Z28" s="33">
        <v>0</v>
      </c>
      <c r="AA28" s="33">
        <v>0</v>
      </c>
      <c r="AB28" s="33">
        <v>0</v>
      </c>
      <c r="AC28" s="33">
        <v>0</v>
      </c>
      <c r="AD28" s="226">
        <v>0</v>
      </c>
      <c r="AI28" s="69"/>
      <c r="AK28" s="69"/>
    </row>
    <row r="29" spans="3:37" ht="12.75" customHeight="1" x14ac:dyDescent="0.2">
      <c r="D29" s="28"/>
      <c r="E29" s="385"/>
      <c r="F29" s="29"/>
      <c r="G29" s="230" t="s">
        <v>162</v>
      </c>
      <c r="H29" s="229"/>
      <c r="I29" s="32"/>
      <c r="J29" s="70">
        <v>0</v>
      </c>
      <c r="K29" s="70">
        <v>0</v>
      </c>
      <c r="L29" s="70">
        <v>0</v>
      </c>
      <c r="M29" s="70">
        <v>0</v>
      </c>
      <c r="N29" s="70">
        <v>0</v>
      </c>
      <c r="O29" s="99">
        <v>0</v>
      </c>
      <c r="P29" s="70">
        <v>0</v>
      </c>
      <c r="Q29" s="99">
        <v>0</v>
      </c>
      <c r="R29" s="99">
        <v>0</v>
      </c>
      <c r="S29" s="99">
        <v>0</v>
      </c>
      <c r="T29" s="99">
        <v>0</v>
      </c>
      <c r="U29" s="99">
        <v>0</v>
      </c>
      <c r="V29" s="99">
        <v>0</v>
      </c>
      <c r="W29" s="99">
        <v>0</v>
      </c>
      <c r="X29" s="99">
        <v>0</v>
      </c>
      <c r="Y29" s="99">
        <v>0</v>
      </c>
      <c r="Z29" s="70">
        <v>0</v>
      </c>
      <c r="AA29" s="70">
        <v>0</v>
      </c>
      <c r="AB29" s="70">
        <v>0</v>
      </c>
      <c r="AC29" s="70">
        <v>0</v>
      </c>
      <c r="AD29" s="227">
        <v>0</v>
      </c>
      <c r="AI29" s="69"/>
      <c r="AK29" s="69"/>
    </row>
    <row r="30" spans="3:37" ht="12.75" customHeight="1" x14ac:dyDescent="0.2">
      <c r="D30" s="28"/>
      <c r="E30" s="385"/>
      <c r="F30" s="29"/>
      <c r="G30" s="371" t="s">
        <v>187</v>
      </c>
      <c r="H30" s="371"/>
      <c r="I30" s="32"/>
      <c r="J30" s="70" t="s">
        <v>96</v>
      </c>
      <c r="K30" s="70" t="s">
        <v>96</v>
      </c>
      <c r="L30" s="70" t="s">
        <v>96</v>
      </c>
      <c r="M30" s="70" t="s">
        <v>96</v>
      </c>
      <c r="N30" s="70" t="s">
        <v>96</v>
      </c>
      <c r="O30" s="99" t="s">
        <v>96</v>
      </c>
      <c r="P30" s="70" t="s">
        <v>96</v>
      </c>
      <c r="Q30" s="99" t="s">
        <v>96</v>
      </c>
      <c r="R30" s="99" t="s">
        <v>96</v>
      </c>
      <c r="S30" s="99" t="s">
        <v>96</v>
      </c>
      <c r="T30" s="99" t="s">
        <v>96</v>
      </c>
      <c r="U30" s="99" t="s">
        <v>96</v>
      </c>
      <c r="V30" s="99" t="s">
        <v>96</v>
      </c>
      <c r="W30" s="99" t="s">
        <v>96</v>
      </c>
      <c r="X30" s="99" t="s">
        <v>96</v>
      </c>
      <c r="Y30" s="99" t="s">
        <v>96</v>
      </c>
      <c r="Z30" s="70" t="s">
        <v>96</v>
      </c>
      <c r="AA30" s="70">
        <v>0</v>
      </c>
      <c r="AB30" s="70">
        <v>0</v>
      </c>
      <c r="AC30" s="70">
        <v>0</v>
      </c>
      <c r="AD30" s="227">
        <v>0</v>
      </c>
      <c r="AI30" s="69"/>
      <c r="AK30" s="69"/>
    </row>
    <row r="31" spans="3:37" ht="12.75" customHeight="1" thickBot="1" x14ac:dyDescent="0.25">
      <c r="D31" s="28"/>
      <c r="E31" s="385"/>
      <c r="F31" s="29"/>
      <c r="G31" s="231" t="s">
        <v>164</v>
      </c>
      <c r="H31" s="232"/>
      <c r="I31" s="32"/>
      <c r="J31" s="70">
        <v>0</v>
      </c>
      <c r="K31" s="70">
        <v>0</v>
      </c>
      <c r="L31" s="70">
        <v>0</v>
      </c>
      <c r="M31" s="70">
        <v>0</v>
      </c>
      <c r="N31" s="70">
        <v>0</v>
      </c>
      <c r="O31" s="99">
        <v>0</v>
      </c>
      <c r="P31" s="70">
        <v>0</v>
      </c>
      <c r="Q31" s="99">
        <v>0</v>
      </c>
      <c r="R31" s="99">
        <v>0</v>
      </c>
      <c r="S31" s="99">
        <v>0</v>
      </c>
      <c r="T31" s="99">
        <v>0</v>
      </c>
      <c r="U31" s="99">
        <v>0</v>
      </c>
      <c r="V31" s="99">
        <v>0</v>
      </c>
      <c r="W31" s="99">
        <v>0</v>
      </c>
      <c r="X31" s="99">
        <v>0</v>
      </c>
      <c r="Y31" s="99">
        <v>0</v>
      </c>
      <c r="Z31" s="39">
        <v>0</v>
      </c>
      <c r="AA31" s="39">
        <v>0</v>
      </c>
      <c r="AB31" s="39">
        <v>0</v>
      </c>
      <c r="AC31" s="39">
        <v>0</v>
      </c>
      <c r="AD31" s="227">
        <v>0</v>
      </c>
      <c r="AI31" s="69"/>
      <c r="AK31" s="69"/>
    </row>
    <row r="32" spans="3:37" ht="13.5" x14ac:dyDescent="0.25">
      <c r="D32" s="53"/>
      <c r="E32" s="80"/>
      <c r="F32" s="80"/>
      <c r="G32" s="80"/>
      <c r="H32" s="80"/>
      <c r="I32" s="79"/>
      <c r="J32" s="79"/>
      <c r="K32" s="79"/>
      <c r="L32" s="79"/>
      <c r="M32" s="79"/>
      <c r="N32" s="79"/>
      <c r="O32" s="79"/>
      <c r="P32" s="79"/>
      <c r="Q32" s="79"/>
      <c r="R32" s="79"/>
      <c r="S32" s="79"/>
      <c r="T32" s="79"/>
      <c r="U32" s="79"/>
      <c r="V32" s="79"/>
      <c r="W32" s="79"/>
      <c r="X32" s="79"/>
      <c r="Y32" s="79"/>
      <c r="Z32" s="79"/>
      <c r="AA32" s="79"/>
      <c r="AB32" s="79"/>
      <c r="AC32" s="79"/>
      <c r="AD32" s="42" t="s">
        <v>117</v>
      </c>
    </row>
    <row r="34" spans="31:31" ht="27" x14ac:dyDescent="0.2">
      <c r="AE34" s="71"/>
    </row>
  </sheetData>
  <mergeCells count="28">
    <mergeCell ref="Z7:Z10"/>
    <mergeCell ref="AB7:AB10"/>
    <mergeCell ref="AA7:AA10"/>
    <mergeCell ref="E23:E31"/>
    <mergeCell ref="Q7:Q10"/>
    <mergeCell ref="E22:I22"/>
    <mergeCell ref="R7:R10"/>
    <mergeCell ref="E12:I12"/>
    <mergeCell ref="E13:E21"/>
    <mergeCell ref="G30:H30"/>
    <mergeCell ref="G20:H20"/>
    <mergeCell ref="D7:I11"/>
    <mergeCell ref="AC7:AC10"/>
    <mergeCell ref="AD7:AD10"/>
    <mergeCell ref="J7:J10"/>
    <mergeCell ref="K7:K10"/>
    <mergeCell ref="L7:L10"/>
    <mergeCell ref="P7:P10"/>
    <mergeCell ref="O7:O10"/>
    <mergeCell ref="V7:V10"/>
    <mergeCell ref="W7:W10"/>
    <mergeCell ref="U7:U10"/>
    <mergeCell ref="N7:N10"/>
    <mergeCell ref="T7:T10"/>
    <mergeCell ref="M7:M10"/>
    <mergeCell ref="S7:S10"/>
    <mergeCell ref="X7:X10"/>
    <mergeCell ref="Y7:Y10"/>
  </mergeCells>
  <phoneticPr fontId="20" type="noConversion"/>
  <conditionalFormatting sqref="AD32">
    <cfRule type="expression" dxfId="33" priority="1" stopIfTrue="1">
      <formula>#REF!=" "</formula>
    </cfRule>
  </conditionalFormatting>
  <pageMargins left="0.78740157499999996" right="0.78740157499999996" top="0.984251969" bottom="0.984251969" header="0.4921259845" footer="0.4921259845"/>
  <pageSetup paperSize="9" scale="90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List13">
    <pageSetUpPr autoPageBreaks="0"/>
  </sheetPr>
  <dimension ref="B1:AP52"/>
  <sheetViews>
    <sheetView showGridLines="0" topLeftCell="C3" zoomScale="90" zoomScaleNormal="90" workbookViewId="0"/>
  </sheetViews>
  <sheetFormatPr defaultColWidth="9.140625" defaultRowHeight="12.75" x14ac:dyDescent="0.2"/>
  <cols>
    <col min="1" max="2" width="0" style="45" hidden="1" customWidth="1"/>
    <col min="3" max="3" width="1.5703125" style="45" customWidth="1"/>
    <col min="4" max="4" width="1.140625" style="45" customWidth="1"/>
    <col min="5" max="5" width="2.140625" style="45" customWidth="1"/>
    <col min="6" max="6" width="0.5703125" style="45" customWidth="1"/>
    <col min="7" max="7" width="16.140625" style="45" customWidth="1"/>
    <col min="8" max="8" width="17" style="45" customWidth="1"/>
    <col min="9" max="9" width="1.140625" style="45" customWidth="1"/>
    <col min="10" max="15" width="7.140625" style="45" hidden="1" customWidth="1"/>
    <col min="16" max="19" width="7.42578125" style="45" hidden="1" customWidth="1"/>
    <col min="20" max="30" width="7.42578125" style="45" customWidth="1"/>
    <col min="31" max="31" width="11.140625" style="45" customWidth="1"/>
    <col min="32" max="43" width="8.42578125" style="45" customWidth="1"/>
    <col min="44" max="16384" width="9.140625" style="45"/>
  </cols>
  <sheetData>
    <row r="1" spans="2:30" hidden="1" x14ac:dyDescent="0.2"/>
    <row r="2" spans="2:30" hidden="1" x14ac:dyDescent="0.2"/>
    <row r="3" spans="2:30" ht="9" customHeight="1" x14ac:dyDescent="0.2">
      <c r="C3" s="44"/>
    </row>
    <row r="4" spans="2:30" s="46" customFormat="1" ht="15.75" x14ac:dyDescent="0.2">
      <c r="D4" s="15" t="s">
        <v>73</v>
      </c>
      <c r="E4" s="47"/>
      <c r="F4" s="47"/>
      <c r="G4" s="47"/>
      <c r="H4" s="15" t="s">
        <v>129</v>
      </c>
      <c r="I4" s="15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</row>
    <row r="5" spans="2:30" s="46" customFormat="1" ht="15.75" x14ac:dyDescent="0.2">
      <c r="B5" s="85">
        <v>0</v>
      </c>
      <c r="D5" s="90" t="s">
        <v>230</v>
      </c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48"/>
    </row>
    <row r="6" spans="2:30" s="49" customFormat="1" ht="18.75" customHeight="1" thickBot="1" x14ac:dyDescent="0.25">
      <c r="D6" s="16"/>
      <c r="E6" s="50"/>
      <c r="F6" s="50"/>
      <c r="G6" s="50"/>
      <c r="H6" s="50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  <c r="W6" s="51"/>
      <c r="X6" s="51"/>
      <c r="Y6" s="51"/>
      <c r="Z6" s="51"/>
      <c r="AA6" s="51"/>
      <c r="AB6" s="51"/>
      <c r="AC6" s="51"/>
      <c r="AD6" s="64"/>
    </row>
    <row r="7" spans="2:30" ht="6" customHeight="1" x14ac:dyDescent="0.2">
      <c r="D7" s="372"/>
      <c r="E7" s="373"/>
      <c r="F7" s="373"/>
      <c r="G7" s="373"/>
      <c r="H7" s="373"/>
      <c r="I7" s="374"/>
      <c r="J7" s="369" t="s">
        <v>28</v>
      </c>
      <c r="K7" s="369" t="s">
        <v>29</v>
      </c>
      <c r="L7" s="369" t="s">
        <v>30</v>
      </c>
      <c r="M7" s="386" t="s">
        <v>31</v>
      </c>
      <c r="N7" s="369" t="s">
        <v>34</v>
      </c>
      <c r="O7" s="369" t="s">
        <v>45</v>
      </c>
      <c r="P7" s="369" t="s">
        <v>88</v>
      </c>
      <c r="Q7" s="369" t="s">
        <v>97</v>
      </c>
      <c r="R7" s="369" t="s">
        <v>115</v>
      </c>
      <c r="S7" s="369" t="s">
        <v>118</v>
      </c>
      <c r="T7" s="369" t="s">
        <v>119</v>
      </c>
      <c r="U7" s="369" t="s">
        <v>126</v>
      </c>
      <c r="V7" s="369" t="s">
        <v>134</v>
      </c>
      <c r="W7" s="369" t="s">
        <v>138</v>
      </c>
      <c r="X7" s="369" t="s">
        <v>143</v>
      </c>
      <c r="Y7" s="369" t="s">
        <v>145</v>
      </c>
      <c r="Z7" s="369" t="s">
        <v>147</v>
      </c>
      <c r="AA7" s="369" t="s">
        <v>153</v>
      </c>
      <c r="AB7" s="369" t="s">
        <v>220</v>
      </c>
      <c r="AC7" s="369" t="s">
        <v>224</v>
      </c>
      <c r="AD7" s="382" t="s">
        <v>229</v>
      </c>
    </row>
    <row r="8" spans="2:30" ht="6" customHeight="1" x14ac:dyDescent="0.2">
      <c r="D8" s="375"/>
      <c r="E8" s="376"/>
      <c r="F8" s="376"/>
      <c r="G8" s="376"/>
      <c r="H8" s="376"/>
      <c r="I8" s="377"/>
      <c r="J8" s="370"/>
      <c r="K8" s="370"/>
      <c r="L8" s="370"/>
      <c r="M8" s="387"/>
      <c r="N8" s="370"/>
      <c r="O8" s="370"/>
      <c r="P8" s="370"/>
      <c r="Q8" s="370"/>
      <c r="R8" s="370"/>
      <c r="S8" s="370"/>
      <c r="T8" s="370"/>
      <c r="U8" s="370"/>
      <c r="V8" s="370"/>
      <c r="W8" s="370"/>
      <c r="X8" s="370"/>
      <c r="Y8" s="370"/>
      <c r="Z8" s="370"/>
      <c r="AA8" s="370"/>
      <c r="AB8" s="370"/>
      <c r="AC8" s="370"/>
      <c r="AD8" s="383"/>
    </row>
    <row r="9" spans="2:30" ht="6" customHeight="1" x14ac:dyDescent="0.2">
      <c r="D9" s="375"/>
      <c r="E9" s="376"/>
      <c r="F9" s="376"/>
      <c r="G9" s="376"/>
      <c r="H9" s="376"/>
      <c r="I9" s="377"/>
      <c r="J9" s="370"/>
      <c r="K9" s="370"/>
      <c r="L9" s="370"/>
      <c r="M9" s="387"/>
      <c r="N9" s="370"/>
      <c r="O9" s="370"/>
      <c r="P9" s="370"/>
      <c r="Q9" s="370"/>
      <c r="R9" s="370"/>
      <c r="S9" s="370"/>
      <c r="T9" s="370"/>
      <c r="U9" s="370"/>
      <c r="V9" s="370"/>
      <c r="W9" s="370"/>
      <c r="X9" s="370"/>
      <c r="Y9" s="370"/>
      <c r="Z9" s="370"/>
      <c r="AA9" s="370"/>
      <c r="AB9" s="370"/>
      <c r="AC9" s="370"/>
      <c r="AD9" s="383"/>
    </row>
    <row r="10" spans="2:30" ht="6" customHeight="1" x14ac:dyDescent="0.2">
      <c r="D10" s="375"/>
      <c r="E10" s="376"/>
      <c r="F10" s="376"/>
      <c r="G10" s="376"/>
      <c r="H10" s="376"/>
      <c r="I10" s="377"/>
      <c r="J10" s="370"/>
      <c r="K10" s="370"/>
      <c r="L10" s="370"/>
      <c r="M10" s="387"/>
      <c r="N10" s="370"/>
      <c r="O10" s="370"/>
      <c r="P10" s="370"/>
      <c r="Q10" s="370"/>
      <c r="R10" s="370"/>
      <c r="S10" s="370"/>
      <c r="T10" s="370"/>
      <c r="U10" s="370"/>
      <c r="V10" s="370"/>
      <c r="W10" s="370"/>
      <c r="X10" s="370"/>
      <c r="Y10" s="370"/>
      <c r="Z10" s="370"/>
      <c r="AA10" s="370"/>
      <c r="AB10" s="370"/>
      <c r="AC10" s="370"/>
      <c r="AD10" s="383"/>
    </row>
    <row r="11" spans="2:30" ht="15" customHeight="1" thickBot="1" x14ac:dyDescent="0.25">
      <c r="D11" s="378"/>
      <c r="E11" s="379"/>
      <c r="F11" s="379"/>
      <c r="G11" s="379"/>
      <c r="H11" s="379"/>
      <c r="I11" s="380"/>
      <c r="J11" s="242" t="s">
        <v>13</v>
      </c>
      <c r="K11" s="242" t="s">
        <v>132</v>
      </c>
      <c r="L11" s="242"/>
      <c r="M11" s="242"/>
      <c r="N11" s="242"/>
      <c r="O11" s="242"/>
      <c r="P11" s="243"/>
      <c r="Q11" s="242"/>
      <c r="R11" s="242"/>
      <c r="S11" s="244"/>
      <c r="T11" s="244"/>
      <c r="U11" s="244"/>
      <c r="V11" s="244"/>
      <c r="W11" s="244"/>
      <c r="X11" s="244"/>
      <c r="Y11" s="242"/>
      <c r="Z11" s="242"/>
      <c r="AA11" s="242"/>
      <c r="AB11" s="242"/>
      <c r="AC11" s="242"/>
      <c r="AD11" s="245"/>
    </row>
    <row r="12" spans="2:30" ht="13.5" thickTop="1" x14ac:dyDescent="0.2">
      <c r="D12" s="19"/>
      <c r="E12" s="20" t="s">
        <v>131</v>
      </c>
      <c r="F12" s="20"/>
      <c r="G12" s="20"/>
      <c r="H12" s="21"/>
      <c r="I12" s="22"/>
      <c r="J12" s="246">
        <v>695803</v>
      </c>
      <c r="K12" s="246" t="s">
        <v>96</v>
      </c>
      <c r="L12" s="246">
        <v>3777</v>
      </c>
      <c r="M12" s="246">
        <v>3893</v>
      </c>
      <c r="N12" s="246">
        <v>4039</v>
      </c>
      <c r="O12" s="247">
        <v>4041</v>
      </c>
      <c r="P12" s="246">
        <v>4069</v>
      </c>
      <c r="Q12" s="247">
        <v>4072</v>
      </c>
      <c r="R12" s="247">
        <v>4044</v>
      </c>
      <c r="S12" s="247">
        <v>4034</v>
      </c>
      <c r="T12" s="247">
        <v>4041</v>
      </c>
      <c r="U12" s="247">
        <v>4051</v>
      </c>
      <c r="V12" s="247">
        <v>4063</v>
      </c>
      <c r="W12" s="247">
        <v>4090</v>
      </c>
      <c r="X12" s="247">
        <v>4096</v>
      </c>
      <c r="Y12" s="246">
        <v>4125</v>
      </c>
      <c r="Z12" s="246">
        <v>4152</v>
      </c>
      <c r="AA12" s="246">
        <v>4175</v>
      </c>
      <c r="AB12" s="246">
        <v>4199</v>
      </c>
      <c r="AC12" s="246">
        <v>4220</v>
      </c>
      <c r="AD12" s="248">
        <v>4236</v>
      </c>
    </row>
    <row r="13" spans="2:30" x14ac:dyDescent="0.2">
      <c r="D13" s="24"/>
      <c r="E13" s="384" t="s">
        <v>127</v>
      </c>
      <c r="F13" s="55"/>
      <c r="G13" s="56" t="s">
        <v>111</v>
      </c>
      <c r="H13" s="57"/>
      <c r="I13" s="26"/>
      <c r="J13" s="249">
        <v>492927</v>
      </c>
      <c r="K13" s="249" t="s">
        <v>96</v>
      </c>
      <c r="L13" s="249">
        <v>3509</v>
      </c>
      <c r="M13" s="249">
        <v>3813</v>
      </c>
      <c r="N13" s="249">
        <v>3973</v>
      </c>
      <c r="O13" s="250">
        <v>3980</v>
      </c>
      <c r="P13" s="249">
        <v>4017</v>
      </c>
      <c r="Q13" s="250">
        <v>4025</v>
      </c>
      <c r="R13" s="250">
        <v>4006</v>
      </c>
      <c r="S13" s="250">
        <v>4002</v>
      </c>
      <c r="T13" s="250">
        <v>4010</v>
      </c>
      <c r="U13" s="250">
        <v>4021</v>
      </c>
      <c r="V13" s="250">
        <v>4035</v>
      </c>
      <c r="W13" s="250">
        <v>4065</v>
      </c>
      <c r="X13" s="250">
        <v>4079</v>
      </c>
      <c r="Y13" s="249">
        <v>4109</v>
      </c>
      <c r="Z13" s="249">
        <v>4139</v>
      </c>
      <c r="AA13" s="249">
        <v>4161</v>
      </c>
      <c r="AB13" s="249">
        <v>4185</v>
      </c>
      <c r="AC13" s="249">
        <v>4207</v>
      </c>
      <c r="AD13" s="251">
        <v>4224</v>
      </c>
    </row>
    <row r="14" spans="2:30" x14ac:dyDescent="0.2">
      <c r="D14" s="28"/>
      <c r="E14" s="406"/>
      <c r="F14" s="29"/>
      <c r="G14" s="58" t="s">
        <v>113</v>
      </c>
      <c r="H14" s="31"/>
      <c r="I14" s="32"/>
      <c r="J14" s="134">
        <v>7093</v>
      </c>
      <c r="K14" s="134" t="s">
        <v>96</v>
      </c>
      <c r="L14" s="134">
        <v>190</v>
      </c>
      <c r="M14" s="134">
        <v>190</v>
      </c>
      <c r="N14" s="134">
        <v>197</v>
      </c>
      <c r="O14" s="215">
        <v>216</v>
      </c>
      <c r="P14" s="134">
        <v>221</v>
      </c>
      <c r="Q14" s="215">
        <v>230</v>
      </c>
      <c r="R14" s="215">
        <v>210</v>
      </c>
      <c r="S14" s="215">
        <v>193</v>
      </c>
      <c r="T14" s="215">
        <v>200</v>
      </c>
      <c r="U14" s="215">
        <v>212</v>
      </c>
      <c r="V14" s="215">
        <v>212</v>
      </c>
      <c r="W14" s="215">
        <v>212</v>
      </c>
      <c r="X14" s="215">
        <v>196</v>
      </c>
      <c r="Y14" s="134">
        <v>197</v>
      </c>
      <c r="Z14" s="134">
        <v>200</v>
      </c>
      <c r="AA14" s="134">
        <v>213</v>
      </c>
      <c r="AB14" s="134">
        <v>234</v>
      </c>
      <c r="AC14" s="134">
        <v>265</v>
      </c>
      <c r="AD14" s="252">
        <v>284</v>
      </c>
    </row>
    <row r="15" spans="2:30" x14ac:dyDescent="0.2">
      <c r="D15" s="28"/>
      <c r="E15" s="406"/>
      <c r="F15" s="29"/>
      <c r="G15" s="58" t="s">
        <v>112</v>
      </c>
      <c r="H15" s="31"/>
      <c r="I15" s="32"/>
      <c r="J15" s="134">
        <v>218268</v>
      </c>
      <c r="K15" s="134" t="s">
        <v>96</v>
      </c>
      <c r="L15" s="134">
        <v>2422</v>
      </c>
      <c r="M15" s="134">
        <v>2299</v>
      </c>
      <c r="N15" s="134">
        <v>2163</v>
      </c>
      <c r="O15" s="215">
        <v>2170</v>
      </c>
      <c r="P15" s="134">
        <v>2173</v>
      </c>
      <c r="Q15" s="215">
        <v>2116</v>
      </c>
      <c r="R15" s="215">
        <v>2011</v>
      </c>
      <c r="S15" s="215">
        <v>1973</v>
      </c>
      <c r="T15" s="215">
        <v>2178</v>
      </c>
      <c r="U15" s="215">
        <v>2208</v>
      </c>
      <c r="V15" s="215">
        <v>2223</v>
      </c>
      <c r="W15" s="215">
        <v>2255</v>
      </c>
      <c r="X15" s="215">
        <v>2285</v>
      </c>
      <c r="Y15" s="134">
        <v>2336</v>
      </c>
      <c r="Z15" s="134">
        <v>2353</v>
      </c>
      <c r="AA15" s="134">
        <v>2385</v>
      </c>
      <c r="AB15" s="134">
        <v>2415</v>
      </c>
      <c r="AC15" s="134">
        <v>2432</v>
      </c>
      <c r="AD15" s="252">
        <v>2467</v>
      </c>
    </row>
    <row r="16" spans="2:30" x14ac:dyDescent="0.2">
      <c r="D16" s="28"/>
      <c r="E16" s="406"/>
      <c r="F16" s="29"/>
      <c r="G16" s="58" t="s">
        <v>114</v>
      </c>
      <c r="H16" s="31"/>
      <c r="I16" s="32"/>
      <c r="J16" s="134">
        <v>2896</v>
      </c>
      <c r="K16" s="134" t="s">
        <v>96</v>
      </c>
      <c r="L16" s="134">
        <v>228</v>
      </c>
      <c r="M16" s="134">
        <v>271</v>
      </c>
      <c r="N16" s="134">
        <v>324</v>
      </c>
      <c r="O16" s="215">
        <v>489</v>
      </c>
      <c r="P16" s="134">
        <v>600</v>
      </c>
      <c r="Q16" s="215">
        <v>657</v>
      </c>
      <c r="R16" s="215">
        <v>650</v>
      </c>
      <c r="S16" s="215">
        <v>649</v>
      </c>
      <c r="T16" s="215">
        <v>891</v>
      </c>
      <c r="U16" s="215">
        <v>958</v>
      </c>
      <c r="V16" s="215">
        <v>978</v>
      </c>
      <c r="W16" s="215">
        <v>986</v>
      </c>
      <c r="X16" s="215">
        <v>998</v>
      </c>
      <c r="Y16" s="134">
        <v>1010</v>
      </c>
      <c r="Z16" s="134">
        <v>1025</v>
      </c>
      <c r="AA16" s="134">
        <v>1013</v>
      </c>
      <c r="AB16" s="134">
        <v>1020</v>
      </c>
      <c r="AC16" s="134">
        <v>1002</v>
      </c>
      <c r="AD16" s="252">
        <v>964</v>
      </c>
    </row>
    <row r="17" spans="4:42" x14ac:dyDescent="0.2">
      <c r="D17" s="28"/>
      <c r="E17" s="406"/>
      <c r="F17" s="29"/>
      <c r="G17" s="58" t="s">
        <v>217</v>
      </c>
      <c r="H17" s="31"/>
      <c r="I17" s="32"/>
      <c r="J17" s="134">
        <v>725</v>
      </c>
      <c r="K17" s="134" t="s">
        <v>96</v>
      </c>
      <c r="L17" s="134">
        <v>30</v>
      </c>
      <c r="M17" s="134">
        <v>29</v>
      </c>
      <c r="N17" s="134">
        <v>33</v>
      </c>
      <c r="O17" s="215">
        <v>40</v>
      </c>
      <c r="P17" s="134">
        <v>56</v>
      </c>
      <c r="Q17" s="215">
        <v>66</v>
      </c>
      <c r="R17" s="215">
        <v>69</v>
      </c>
      <c r="S17" s="215">
        <v>66</v>
      </c>
      <c r="T17" s="215">
        <v>94</v>
      </c>
      <c r="U17" s="215">
        <v>106</v>
      </c>
      <c r="V17" s="215">
        <v>115</v>
      </c>
      <c r="W17" s="215">
        <v>125</v>
      </c>
      <c r="X17" s="215">
        <v>137</v>
      </c>
      <c r="Y17" s="134">
        <v>153</v>
      </c>
      <c r="Z17" s="134">
        <v>177</v>
      </c>
      <c r="AA17" s="134">
        <v>209</v>
      </c>
      <c r="AB17" s="134">
        <v>255</v>
      </c>
      <c r="AC17" s="134">
        <v>298</v>
      </c>
      <c r="AD17" s="252">
        <v>351</v>
      </c>
    </row>
    <row r="18" spans="4:42" x14ac:dyDescent="0.2">
      <c r="D18" s="28"/>
      <c r="E18" s="406"/>
      <c r="F18" s="29"/>
      <c r="G18" s="58" t="s">
        <v>218</v>
      </c>
      <c r="H18" s="31"/>
      <c r="I18" s="32"/>
      <c r="J18" s="134">
        <v>43</v>
      </c>
      <c r="K18" s="134" t="s">
        <v>96</v>
      </c>
      <c r="L18" s="134">
        <v>3</v>
      </c>
      <c r="M18" s="134">
        <v>5</v>
      </c>
      <c r="N18" s="134">
        <v>7</v>
      </c>
      <c r="O18" s="215">
        <v>10</v>
      </c>
      <c r="P18" s="134">
        <v>8</v>
      </c>
      <c r="Q18" s="215">
        <v>8</v>
      </c>
      <c r="R18" s="215">
        <v>7</v>
      </c>
      <c r="S18" s="215">
        <v>5</v>
      </c>
      <c r="T18" s="215">
        <v>4</v>
      </c>
      <c r="U18" s="215">
        <v>4</v>
      </c>
      <c r="V18" s="215">
        <v>7</v>
      </c>
      <c r="W18" s="215">
        <v>7</v>
      </c>
      <c r="X18" s="215">
        <v>7</v>
      </c>
      <c r="Y18" s="134">
        <v>9</v>
      </c>
      <c r="Z18" s="134">
        <v>9</v>
      </c>
      <c r="AA18" s="134">
        <v>10</v>
      </c>
      <c r="AB18" s="134">
        <v>14</v>
      </c>
      <c r="AC18" s="134">
        <v>14</v>
      </c>
      <c r="AD18" s="252">
        <v>21</v>
      </c>
    </row>
    <row r="19" spans="4:42" x14ac:dyDescent="0.2">
      <c r="D19" s="28"/>
      <c r="E19" s="406"/>
      <c r="F19" s="29"/>
      <c r="G19" s="58" t="s">
        <v>219</v>
      </c>
      <c r="H19" s="31"/>
      <c r="I19" s="32"/>
      <c r="J19" s="134">
        <v>0</v>
      </c>
      <c r="K19" s="134" t="s">
        <v>96</v>
      </c>
      <c r="L19" s="134" t="s">
        <v>96</v>
      </c>
      <c r="M19" s="134" t="s">
        <v>96</v>
      </c>
      <c r="N19" s="134" t="s">
        <v>96</v>
      </c>
      <c r="O19" s="215" t="s">
        <v>96</v>
      </c>
      <c r="P19" s="134" t="s">
        <v>96</v>
      </c>
      <c r="Q19" s="215" t="s">
        <v>96</v>
      </c>
      <c r="R19" s="215" t="s">
        <v>96</v>
      </c>
      <c r="S19" s="215" t="s">
        <v>96</v>
      </c>
      <c r="T19" s="215" t="s">
        <v>9</v>
      </c>
      <c r="U19" s="215" t="s">
        <v>9</v>
      </c>
      <c r="V19" s="215" t="s">
        <v>9</v>
      </c>
      <c r="W19" s="215" t="s">
        <v>9</v>
      </c>
      <c r="X19" s="215" t="s">
        <v>9</v>
      </c>
      <c r="Y19" s="134" t="s">
        <v>9</v>
      </c>
      <c r="Z19" s="134" t="s">
        <v>9</v>
      </c>
      <c r="AA19" s="134" t="s">
        <v>9</v>
      </c>
      <c r="AB19" s="134" t="s">
        <v>9</v>
      </c>
      <c r="AC19" s="134" t="s">
        <v>9</v>
      </c>
      <c r="AD19" s="252" t="s">
        <v>9</v>
      </c>
    </row>
    <row r="20" spans="4:42" x14ac:dyDescent="0.2">
      <c r="D20" s="28"/>
      <c r="E20" s="406"/>
      <c r="F20" s="29"/>
      <c r="G20" s="30" t="s">
        <v>22</v>
      </c>
      <c r="H20" s="31"/>
      <c r="I20" s="32"/>
      <c r="J20" s="134">
        <v>0</v>
      </c>
      <c r="K20" s="134" t="s">
        <v>96</v>
      </c>
      <c r="L20" s="134" t="s">
        <v>96</v>
      </c>
      <c r="M20" s="134" t="s">
        <v>96</v>
      </c>
      <c r="N20" s="134" t="s">
        <v>96</v>
      </c>
      <c r="O20" s="215" t="s">
        <v>96</v>
      </c>
      <c r="P20" s="134" t="s">
        <v>96</v>
      </c>
      <c r="Q20" s="215" t="s">
        <v>96</v>
      </c>
      <c r="R20" s="215" t="s">
        <v>96</v>
      </c>
      <c r="S20" s="215" t="s">
        <v>96</v>
      </c>
      <c r="T20" s="215" t="s">
        <v>9</v>
      </c>
      <c r="U20" s="215" t="s">
        <v>9</v>
      </c>
      <c r="V20" s="215" t="s">
        <v>9</v>
      </c>
      <c r="W20" s="215" t="s">
        <v>9</v>
      </c>
      <c r="X20" s="215" t="s">
        <v>9</v>
      </c>
      <c r="Y20" s="134" t="s">
        <v>9</v>
      </c>
      <c r="Z20" s="134" t="s">
        <v>9</v>
      </c>
      <c r="AA20" s="134" t="s">
        <v>9</v>
      </c>
      <c r="AB20" s="134" t="s">
        <v>9</v>
      </c>
      <c r="AC20" s="134" t="s">
        <v>9</v>
      </c>
      <c r="AD20" s="252" t="s">
        <v>9</v>
      </c>
    </row>
    <row r="21" spans="4:42" x14ac:dyDescent="0.2">
      <c r="D21" s="28"/>
      <c r="E21" s="406"/>
      <c r="F21" s="62"/>
      <c r="G21" s="65" t="s">
        <v>23</v>
      </c>
      <c r="H21" s="61"/>
      <c r="I21" s="63"/>
      <c r="J21" s="134">
        <v>205</v>
      </c>
      <c r="K21" s="134" t="s">
        <v>96</v>
      </c>
      <c r="L21" s="134">
        <v>1</v>
      </c>
      <c r="M21" s="134">
        <v>1</v>
      </c>
      <c r="N21" s="134">
        <v>2</v>
      </c>
      <c r="O21" s="215">
        <v>3</v>
      </c>
      <c r="P21" s="134">
        <v>4</v>
      </c>
      <c r="Q21" s="215">
        <v>2</v>
      </c>
      <c r="R21" s="215">
        <v>3</v>
      </c>
      <c r="S21" s="215">
        <v>2</v>
      </c>
      <c r="T21" s="215">
        <v>4</v>
      </c>
      <c r="U21" s="215">
        <v>4</v>
      </c>
      <c r="V21" s="215">
        <v>6</v>
      </c>
      <c r="W21" s="215">
        <v>4</v>
      </c>
      <c r="X21" s="215">
        <v>11</v>
      </c>
      <c r="Y21" s="134">
        <v>15</v>
      </c>
      <c r="Z21" s="134">
        <v>19</v>
      </c>
      <c r="AA21" s="134">
        <v>23</v>
      </c>
      <c r="AB21" s="134">
        <v>23</v>
      </c>
      <c r="AC21" s="134">
        <v>33</v>
      </c>
      <c r="AD21" s="252">
        <v>95</v>
      </c>
    </row>
    <row r="22" spans="4:42" ht="13.5" thickBot="1" x14ac:dyDescent="0.25">
      <c r="D22" s="28"/>
      <c r="E22" s="406"/>
      <c r="F22" s="62"/>
      <c r="G22" s="65" t="s">
        <v>24</v>
      </c>
      <c r="H22" s="61"/>
      <c r="I22" s="63"/>
      <c r="J22" s="177">
        <v>113</v>
      </c>
      <c r="K22" s="177" t="s">
        <v>96</v>
      </c>
      <c r="L22" s="177">
        <v>1</v>
      </c>
      <c r="M22" s="177">
        <v>1</v>
      </c>
      <c r="N22" s="177">
        <v>1</v>
      </c>
      <c r="O22" s="178">
        <v>1</v>
      </c>
      <c r="P22" s="177">
        <v>1</v>
      </c>
      <c r="Q22" s="178">
        <v>2</v>
      </c>
      <c r="R22" s="178">
        <v>0</v>
      </c>
      <c r="S22" s="178">
        <v>0</v>
      </c>
      <c r="T22" s="178">
        <v>0</v>
      </c>
      <c r="U22" s="178">
        <v>1</v>
      </c>
      <c r="V22" s="178">
        <v>3</v>
      </c>
      <c r="W22" s="178">
        <v>2</v>
      </c>
      <c r="X22" s="178">
        <v>2</v>
      </c>
      <c r="Y22" s="177">
        <v>3</v>
      </c>
      <c r="Z22" s="177">
        <v>4</v>
      </c>
      <c r="AA22" s="177">
        <v>3</v>
      </c>
      <c r="AB22" s="177">
        <v>3</v>
      </c>
      <c r="AC22" s="177">
        <v>4</v>
      </c>
      <c r="AD22" s="238">
        <v>5</v>
      </c>
    </row>
    <row r="23" spans="4:42" ht="15" x14ac:dyDescent="0.2">
      <c r="D23" s="41"/>
      <c r="E23" s="196" t="s">
        <v>25</v>
      </c>
      <c r="F23" s="196"/>
      <c r="G23" s="196"/>
      <c r="H23" s="197"/>
      <c r="I23" s="198"/>
      <c r="J23" s="204">
        <v>695803</v>
      </c>
      <c r="K23" s="204">
        <v>673001</v>
      </c>
      <c r="L23" s="204">
        <v>640651</v>
      </c>
      <c r="M23" s="204">
        <v>684799</v>
      </c>
      <c r="N23" s="204">
        <v>678263</v>
      </c>
      <c r="O23" s="205">
        <v>672936</v>
      </c>
      <c r="P23" s="204">
        <v>657480</v>
      </c>
      <c r="Q23" s="205">
        <v>652516</v>
      </c>
      <c r="R23" s="205">
        <v>645079</v>
      </c>
      <c r="S23" s="205">
        <v>660748</v>
      </c>
      <c r="T23" s="205">
        <v>680871</v>
      </c>
      <c r="U23" s="205">
        <v>703840</v>
      </c>
      <c r="V23" s="205">
        <v>731324</v>
      </c>
      <c r="W23" s="205">
        <v>765485</v>
      </c>
      <c r="X23" s="205">
        <v>790782</v>
      </c>
      <c r="Y23" s="204">
        <v>813350</v>
      </c>
      <c r="Z23" s="204">
        <v>833046</v>
      </c>
      <c r="AA23" s="204">
        <v>844456</v>
      </c>
      <c r="AB23" s="204">
        <v>849257</v>
      </c>
      <c r="AC23" s="204">
        <v>888922</v>
      </c>
      <c r="AD23" s="261">
        <v>883322</v>
      </c>
      <c r="AF23" s="72"/>
      <c r="AG23" s="72"/>
      <c r="AH23" s="72"/>
      <c r="AI23" s="72"/>
      <c r="AJ23" s="72"/>
      <c r="AK23" s="72"/>
      <c r="AL23" s="72"/>
      <c r="AM23" s="72"/>
      <c r="AN23" s="72"/>
      <c r="AO23" s="72"/>
      <c r="AP23" s="72"/>
    </row>
    <row r="24" spans="4:42" x14ac:dyDescent="0.2">
      <c r="D24" s="24"/>
      <c r="E24" s="384" t="s">
        <v>14</v>
      </c>
      <c r="F24" s="55"/>
      <c r="G24" s="56" t="s">
        <v>111</v>
      </c>
      <c r="H24" s="57"/>
      <c r="I24" s="26"/>
      <c r="J24" s="249">
        <v>492927</v>
      </c>
      <c r="K24" s="249">
        <v>497635</v>
      </c>
      <c r="L24" s="249">
        <v>503215</v>
      </c>
      <c r="M24" s="249">
        <v>577936</v>
      </c>
      <c r="N24" s="249">
        <v>599208</v>
      </c>
      <c r="O24" s="250">
        <v>616632</v>
      </c>
      <c r="P24" s="249">
        <v>618147</v>
      </c>
      <c r="Q24" s="250">
        <v>628678</v>
      </c>
      <c r="R24" s="250">
        <v>635169</v>
      </c>
      <c r="S24" s="250">
        <v>652632</v>
      </c>
      <c r="T24" s="250">
        <v>674514</v>
      </c>
      <c r="U24" s="250">
        <v>698322</v>
      </c>
      <c r="V24" s="250">
        <v>725896</v>
      </c>
      <c r="W24" s="250">
        <v>760106</v>
      </c>
      <c r="X24" s="250">
        <v>785767</v>
      </c>
      <c r="Y24" s="249">
        <v>808179</v>
      </c>
      <c r="Z24" s="249">
        <v>828223</v>
      </c>
      <c r="AA24" s="249">
        <v>839814</v>
      </c>
      <c r="AB24" s="249">
        <v>845050</v>
      </c>
      <c r="AC24" s="249">
        <v>884995</v>
      </c>
      <c r="AD24" s="251">
        <v>879640</v>
      </c>
      <c r="AF24" s="72"/>
      <c r="AG24" s="72"/>
      <c r="AH24" s="72"/>
      <c r="AI24" s="72"/>
      <c r="AJ24" s="72"/>
      <c r="AK24" s="72"/>
      <c r="AL24" s="72"/>
      <c r="AM24" s="72"/>
      <c r="AN24" s="72"/>
      <c r="AO24" s="72"/>
      <c r="AP24" s="72"/>
    </row>
    <row r="25" spans="4:42" x14ac:dyDescent="0.2">
      <c r="D25" s="28"/>
      <c r="E25" s="406"/>
      <c r="F25" s="29"/>
      <c r="G25" s="58" t="s">
        <v>113</v>
      </c>
      <c r="H25" s="31"/>
      <c r="I25" s="32"/>
      <c r="J25" s="134">
        <v>7093</v>
      </c>
      <c r="K25" s="134">
        <v>9079</v>
      </c>
      <c r="L25" s="134">
        <v>7250</v>
      </c>
      <c r="M25" s="134">
        <v>7303</v>
      </c>
      <c r="N25" s="134">
        <v>7376</v>
      </c>
      <c r="O25" s="215">
        <v>7369</v>
      </c>
      <c r="P25" s="134">
        <v>6897</v>
      </c>
      <c r="Q25" s="215">
        <v>7428</v>
      </c>
      <c r="R25" s="215">
        <v>7180</v>
      </c>
      <c r="S25" s="215">
        <v>6319</v>
      </c>
      <c r="T25" s="215">
        <v>6583</v>
      </c>
      <c r="U25" s="215">
        <v>7181</v>
      </c>
      <c r="V25" s="215">
        <v>6862</v>
      </c>
      <c r="W25" s="215">
        <v>6416</v>
      </c>
      <c r="X25" s="215">
        <v>6145</v>
      </c>
      <c r="Y25" s="134">
        <v>6631</v>
      </c>
      <c r="Z25" s="134">
        <v>7117</v>
      </c>
      <c r="AA25" s="134">
        <v>7135</v>
      </c>
      <c r="AB25" s="134">
        <v>7611</v>
      </c>
      <c r="AC25" s="134">
        <v>9024</v>
      </c>
      <c r="AD25" s="252">
        <v>10365</v>
      </c>
      <c r="AF25" s="109"/>
      <c r="AG25" s="109"/>
      <c r="AH25" s="109"/>
      <c r="AI25" s="109"/>
      <c r="AJ25" s="109"/>
      <c r="AK25" s="109"/>
      <c r="AL25" s="109"/>
      <c r="AM25" s="109"/>
      <c r="AN25" s="109"/>
      <c r="AO25" s="109"/>
      <c r="AP25" s="109"/>
    </row>
    <row r="26" spans="4:42" x14ac:dyDescent="0.2">
      <c r="D26" s="28"/>
      <c r="E26" s="406"/>
      <c r="F26" s="29"/>
      <c r="G26" s="58" t="s">
        <v>112</v>
      </c>
      <c r="H26" s="31"/>
      <c r="I26" s="32"/>
      <c r="J26" s="134">
        <v>218268</v>
      </c>
      <c r="K26" s="134">
        <v>187484</v>
      </c>
      <c r="L26" s="134">
        <v>166808</v>
      </c>
      <c r="M26" s="134">
        <v>148187</v>
      </c>
      <c r="N26" s="134">
        <v>127902</v>
      </c>
      <c r="O26" s="215">
        <v>117721</v>
      </c>
      <c r="P26" s="134">
        <v>111196</v>
      </c>
      <c r="Q26" s="215">
        <v>113849</v>
      </c>
      <c r="R26" s="215">
        <v>106761</v>
      </c>
      <c r="S26" s="215">
        <v>106364</v>
      </c>
      <c r="T26" s="215">
        <v>140285</v>
      </c>
      <c r="U26" s="215">
        <v>158575</v>
      </c>
      <c r="V26" s="215">
        <v>163102</v>
      </c>
      <c r="W26" s="215">
        <v>169330</v>
      </c>
      <c r="X26" s="215">
        <v>176504</v>
      </c>
      <c r="Y26" s="134">
        <v>186080</v>
      </c>
      <c r="Z26" s="134">
        <v>194339</v>
      </c>
      <c r="AA26" s="134">
        <v>204927</v>
      </c>
      <c r="AB26" s="134">
        <v>211136</v>
      </c>
      <c r="AC26" s="134">
        <v>224692</v>
      </c>
      <c r="AD26" s="252">
        <v>226994</v>
      </c>
      <c r="AF26" s="109"/>
      <c r="AG26" s="109"/>
      <c r="AH26" s="109"/>
      <c r="AI26" s="109"/>
      <c r="AJ26" s="109"/>
      <c r="AK26" s="109"/>
      <c r="AL26" s="109"/>
      <c r="AM26" s="109"/>
      <c r="AN26" s="109"/>
      <c r="AO26" s="109"/>
      <c r="AP26" s="109"/>
    </row>
    <row r="27" spans="4:42" x14ac:dyDescent="0.2">
      <c r="D27" s="28"/>
      <c r="E27" s="406"/>
      <c r="F27" s="29"/>
      <c r="G27" s="58" t="s">
        <v>114</v>
      </c>
      <c r="H27" s="31"/>
      <c r="I27" s="32"/>
      <c r="J27" s="134">
        <v>2896</v>
      </c>
      <c r="K27" s="134">
        <v>3968</v>
      </c>
      <c r="L27" s="134">
        <v>5657</v>
      </c>
      <c r="M27" s="134">
        <v>7342</v>
      </c>
      <c r="N27" s="134">
        <v>9084</v>
      </c>
      <c r="O27" s="215">
        <v>13763</v>
      </c>
      <c r="P27" s="134">
        <v>19378</v>
      </c>
      <c r="Q27" s="215">
        <v>24955</v>
      </c>
      <c r="R27" s="215">
        <v>25512</v>
      </c>
      <c r="S27" s="215">
        <v>26194</v>
      </c>
      <c r="T27" s="215">
        <v>41538</v>
      </c>
      <c r="U27" s="215">
        <v>51689</v>
      </c>
      <c r="V27" s="215">
        <v>50943</v>
      </c>
      <c r="W27" s="215">
        <v>52000</v>
      </c>
      <c r="X27" s="215">
        <v>52002</v>
      </c>
      <c r="Y27" s="134">
        <v>54498</v>
      </c>
      <c r="Z27" s="134">
        <v>57114</v>
      </c>
      <c r="AA27" s="134">
        <v>60319</v>
      </c>
      <c r="AB27" s="134">
        <v>60982</v>
      </c>
      <c r="AC27" s="134">
        <v>60642</v>
      </c>
      <c r="AD27" s="252">
        <v>47843</v>
      </c>
    </row>
    <row r="28" spans="4:42" x14ac:dyDescent="0.2">
      <c r="D28" s="28"/>
      <c r="E28" s="406"/>
      <c r="F28" s="29"/>
      <c r="G28" s="58" t="s">
        <v>217</v>
      </c>
      <c r="H28" s="31"/>
      <c r="I28" s="32"/>
      <c r="J28" s="134">
        <v>725</v>
      </c>
      <c r="K28" s="134">
        <v>1036</v>
      </c>
      <c r="L28" s="134">
        <v>1235</v>
      </c>
      <c r="M28" s="134">
        <v>1256</v>
      </c>
      <c r="N28" s="134">
        <v>1396</v>
      </c>
      <c r="O28" s="215">
        <v>1538</v>
      </c>
      <c r="P28" s="134">
        <v>1805</v>
      </c>
      <c r="Q28" s="215">
        <v>2316</v>
      </c>
      <c r="R28" s="215">
        <v>2652</v>
      </c>
      <c r="S28" s="215">
        <v>2698</v>
      </c>
      <c r="T28" s="215">
        <v>3884</v>
      </c>
      <c r="U28" s="215">
        <v>5083</v>
      </c>
      <c r="V28" s="215">
        <v>5268</v>
      </c>
      <c r="W28" s="215">
        <v>5842</v>
      </c>
      <c r="X28" s="215">
        <v>6491</v>
      </c>
      <c r="Y28" s="134">
        <v>7617</v>
      </c>
      <c r="Z28" s="134">
        <v>8614</v>
      </c>
      <c r="AA28" s="134">
        <v>10354</v>
      </c>
      <c r="AB28" s="134">
        <v>12564</v>
      </c>
      <c r="AC28" s="134">
        <v>15857</v>
      </c>
      <c r="AD28" s="252">
        <v>18656</v>
      </c>
    </row>
    <row r="29" spans="4:42" x14ac:dyDescent="0.2">
      <c r="D29" s="28"/>
      <c r="E29" s="406"/>
      <c r="F29" s="29"/>
      <c r="G29" s="58" t="s">
        <v>218</v>
      </c>
      <c r="H29" s="31"/>
      <c r="I29" s="32"/>
      <c r="J29" s="134">
        <v>43</v>
      </c>
      <c r="K29" s="134">
        <v>49</v>
      </c>
      <c r="L29" s="134">
        <v>44</v>
      </c>
      <c r="M29" s="134">
        <v>79</v>
      </c>
      <c r="N29" s="134">
        <v>132</v>
      </c>
      <c r="O29" s="215">
        <v>156</v>
      </c>
      <c r="P29" s="134">
        <v>169</v>
      </c>
      <c r="Q29" s="215">
        <v>182</v>
      </c>
      <c r="R29" s="215">
        <v>152</v>
      </c>
      <c r="S29" s="215">
        <v>147</v>
      </c>
      <c r="T29" s="215">
        <v>129</v>
      </c>
      <c r="U29" s="215">
        <v>145</v>
      </c>
      <c r="V29" s="215">
        <v>172</v>
      </c>
      <c r="W29" s="215">
        <v>238</v>
      </c>
      <c r="X29" s="215">
        <v>293</v>
      </c>
      <c r="Y29" s="134">
        <v>346</v>
      </c>
      <c r="Z29" s="134">
        <v>383</v>
      </c>
      <c r="AA29" s="134">
        <v>458</v>
      </c>
      <c r="AB29" s="134">
        <v>506</v>
      </c>
      <c r="AC29" s="134">
        <v>529</v>
      </c>
      <c r="AD29" s="252">
        <v>569</v>
      </c>
    </row>
    <row r="30" spans="4:42" x14ac:dyDescent="0.2">
      <c r="D30" s="28"/>
      <c r="E30" s="406"/>
      <c r="F30" s="29"/>
      <c r="G30" s="58" t="s">
        <v>219</v>
      </c>
      <c r="H30" s="31"/>
      <c r="I30" s="32"/>
      <c r="J30" s="134">
        <v>0</v>
      </c>
      <c r="K30" s="134">
        <v>0</v>
      </c>
      <c r="L30" s="134" t="s">
        <v>96</v>
      </c>
      <c r="M30" s="134" t="s">
        <v>96</v>
      </c>
      <c r="N30" s="134" t="s">
        <v>96</v>
      </c>
      <c r="O30" s="215" t="s">
        <v>96</v>
      </c>
      <c r="P30" s="134" t="s">
        <v>96</v>
      </c>
      <c r="Q30" s="215" t="s">
        <v>96</v>
      </c>
      <c r="R30" s="215" t="s">
        <v>96</v>
      </c>
      <c r="S30" s="215" t="s">
        <v>96</v>
      </c>
      <c r="T30" s="215" t="s">
        <v>9</v>
      </c>
      <c r="U30" s="215" t="s">
        <v>9</v>
      </c>
      <c r="V30" s="215" t="s">
        <v>9</v>
      </c>
      <c r="W30" s="215" t="s">
        <v>9</v>
      </c>
      <c r="X30" s="215" t="s">
        <v>9</v>
      </c>
      <c r="Y30" s="134" t="s">
        <v>9</v>
      </c>
      <c r="Z30" s="134" t="s">
        <v>9</v>
      </c>
      <c r="AA30" s="134" t="s">
        <v>9</v>
      </c>
      <c r="AB30" s="134" t="s">
        <v>9</v>
      </c>
      <c r="AC30" s="134" t="s">
        <v>9</v>
      </c>
      <c r="AD30" s="252" t="s">
        <v>9</v>
      </c>
    </row>
    <row r="31" spans="4:42" x14ac:dyDescent="0.2">
      <c r="D31" s="28"/>
      <c r="E31" s="406"/>
      <c r="F31" s="29"/>
      <c r="G31" s="30" t="s">
        <v>22</v>
      </c>
      <c r="H31" s="31"/>
      <c r="I31" s="32"/>
      <c r="J31" s="134">
        <v>0</v>
      </c>
      <c r="K31" s="134">
        <v>0</v>
      </c>
      <c r="L31" s="134" t="s">
        <v>96</v>
      </c>
      <c r="M31" s="134" t="s">
        <v>96</v>
      </c>
      <c r="N31" s="134" t="s">
        <v>96</v>
      </c>
      <c r="O31" s="215" t="s">
        <v>96</v>
      </c>
      <c r="P31" s="134" t="s">
        <v>96</v>
      </c>
      <c r="Q31" s="215" t="s">
        <v>96</v>
      </c>
      <c r="R31" s="215" t="s">
        <v>96</v>
      </c>
      <c r="S31" s="215" t="s">
        <v>96</v>
      </c>
      <c r="T31" s="215" t="s">
        <v>9</v>
      </c>
      <c r="U31" s="215" t="s">
        <v>9</v>
      </c>
      <c r="V31" s="215" t="s">
        <v>9</v>
      </c>
      <c r="W31" s="215" t="s">
        <v>9</v>
      </c>
      <c r="X31" s="215" t="s">
        <v>9</v>
      </c>
      <c r="Y31" s="134" t="s">
        <v>9</v>
      </c>
      <c r="Z31" s="134" t="s">
        <v>9</v>
      </c>
      <c r="AA31" s="134" t="s">
        <v>9</v>
      </c>
      <c r="AB31" s="134" t="s">
        <v>9</v>
      </c>
      <c r="AC31" s="134" t="s">
        <v>9</v>
      </c>
      <c r="AD31" s="252" t="s">
        <v>9</v>
      </c>
    </row>
    <row r="32" spans="4:42" x14ac:dyDescent="0.2">
      <c r="D32" s="28"/>
      <c r="E32" s="406"/>
      <c r="F32" s="62"/>
      <c r="G32" s="65" t="s">
        <v>23</v>
      </c>
      <c r="H32" s="61"/>
      <c r="I32" s="63"/>
      <c r="J32" s="134">
        <v>205</v>
      </c>
      <c r="K32" s="134">
        <v>194</v>
      </c>
      <c r="L32" s="134">
        <v>29</v>
      </c>
      <c r="M32" s="134">
        <v>15</v>
      </c>
      <c r="N32" s="134">
        <v>18</v>
      </c>
      <c r="O32" s="215">
        <v>32</v>
      </c>
      <c r="P32" s="134">
        <v>58</v>
      </c>
      <c r="Q32" s="215">
        <v>51</v>
      </c>
      <c r="R32" s="215">
        <v>140</v>
      </c>
      <c r="S32" s="215">
        <v>64</v>
      </c>
      <c r="T32" s="215">
        <v>99</v>
      </c>
      <c r="U32" s="215">
        <v>105</v>
      </c>
      <c r="V32" s="215">
        <v>121</v>
      </c>
      <c r="W32" s="215">
        <v>111</v>
      </c>
      <c r="X32" s="215">
        <v>167</v>
      </c>
      <c r="Y32" s="134">
        <v>424</v>
      </c>
      <c r="Z32" s="134">
        <v>388</v>
      </c>
      <c r="AA32" s="134">
        <v>499</v>
      </c>
      <c r="AB32" s="134">
        <v>514</v>
      </c>
      <c r="AC32" s="134">
        <v>817</v>
      </c>
      <c r="AD32" s="252">
        <v>1270</v>
      </c>
    </row>
    <row r="33" spans="4:30" x14ac:dyDescent="0.2">
      <c r="D33" s="199"/>
      <c r="E33" s="408"/>
      <c r="F33" s="200"/>
      <c r="G33" s="201" t="s">
        <v>24</v>
      </c>
      <c r="H33" s="202"/>
      <c r="I33" s="203"/>
      <c r="J33" s="275">
        <v>113</v>
      </c>
      <c r="K33" s="275">
        <v>46</v>
      </c>
      <c r="L33" s="275">
        <v>48</v>
      </c>
      <c r="M33" s="275">
        <v>35</v>
      </c>
      <c r="N33" s="275">
        <v>55</v>
      </c>
      <c r="O33" s="276">
        <v>57</v>
      </c>
      <c r="P33" s="275">
        <v>55</v>
      </c>
      <c r="Q33" s="276">
        <v>61</v>
      </c>
      <c r="R33" s="276">
        <v>4</v>
      </c>
      <c r="S33" s="276">
        <v>0</v>
      </c>
      <c r="T33" s="276">
        <v>0</v>
      </c>
      <c r="U33" s="276">
        <v>16</v>
      </c>
      <c r="V33" s="276">
        <v>58</v>
      </c>
      <c r="W33" s="276">
        <v>67</v>
      </c>
      <c r="X33" s="276">
        <v>61</v>
      </c>
      <c r="Y33" s="275">
        <v>67</v>
      </c>
      <c r="Z33" s="275">
        <v>75</v>
      </c>
      <c r="AA33" s="275">
        <v>75</v>
      </c>
      <c r="AB33" s="275">
        <v>65</v>
      </c>
      <c r="AC33" s="275">
        <v>74</v>
      </c>
      <c r="AD33" s="277">
        <v>76</v>
      </c>
    </row>
    <row r="34" spans="4:30" x14ac:dyDescent="0.2">
      <c r="D34" s="194"/>
      <c r="E34" s="409" t="s">
        <v>94</v>
      </c>
      <c r="F34" s="410"/>
      <c r="G34" s="410"/>
      <c r="H34" s="410"/>
      <c r="I34" s="195"/>
      <c r="J34" s="278">
        <v>0.72369858099889184</v>
      </c>
      <c r="K34" s="278">
        <v>0.73000293257274296</v>
      </c>
      <c r="L34" s="278">
        <v>0.74656847502932111</v>
      </c>
      <c r="M34" s="278">
        <v>0.84671077325721356</v>
      </c>
      <c r="N34" s="278">
        <v>0.88200217076614784</v>
      </c>
      <c r="O34" s="279">
        <v>0.92800745084342817</v>
      </c>
      <c r="P34" s="278">
        <v>0.95373707139071995</v>
      </c>
      <c r="Q34" s="279">
        <v>0.9848433031111381</v>
      </c>
      <c r="R34" s="279">
        <v>0.97851611165782826</v>
      </c>
      <c r="S34" s="279">
        <v>0.98325143882666011</v>
      </c>
      <c r="T34" s="279">
        <v>1.0475778525809094</v>
      </c>
      <c r="U34" s="279">
        <v>1.0784171625863299</v>
      </c>
      <c r="V34" s="279">
        <v>1.0819891144684868</v>
      </c>
      <c r="W34" s="279">
        <v>1.0970240170913761</v>
      </c>
      <c r="X34" s="279">
        <v>1.1094062463557166</v>
      </c>
      <c r="Y34" s="278">
        <v>1.1306306114814311</v>
      </c>
      <c r="Z34" s="278">
        <v>1.1503831276903413</v>
      </c>
      <c r="AA34" s="278">
        <v>1.1675412636592999</v>
      </c>
      <c r="AB34" s="278">
        <v>1.180242822975188</v>
      </c>
      <c r="AC34" s="278">
        <v>1.1873944459990196</v>
      </c>
      <c r="AD34" s="280">
        <v>1.1850029889658178</v>
      </c>
    </row>
    <row r="35" spans="4:30" ht="13.5" thickBot="1" x14ac:dyDescent="0.25">
      <c r="D35" s="281"/>
      <c r="E35" s="404" t="s">
        <v>95</v>
      </c>
      <c r="F35" s="404"/>
      <c r="G35" s="404"/>
      <c r="H35" s="404"/>
      <c r="I35" s="405"/>
      <c r="J35" s="282">
        <v>1.0380380653719501</v>
      </c>
      <c r="K35" s="283">
        <v>1.03936101135065</v>
      </c>
      <c r="L35" s="283">
        <v>1.0681104064459399</v>
      </c>
      <c r="M35" s="283">
        <v>1.0837530428636699</v>
      </c>
      <c r="N35" s="283">
        <v>1.09864610040648</v>
      </c>
      <c r="O35" s="283">
        <v>1.1253194954646504</v>
      </c>
      <c r="P35" s="283">
        <v>1.1524380969763339</v>
      </c>
      <c r="Q35" s="284">
        <v>1.1915723139355969</v>
      </c>
      <c r="R35" s="284">
        <v>1.2053872471433731</v>
      </c>
      <c r="S35" s="284">
        <v>1.2023010285313009</v>
      </c>
      <c r="T35" s="284">
        <v>1.2734159627888395</v>
      </c>
      <c r="U35" s="284">
        <v>1.3087008411002501</v>
      </c>
      <c r="V35" s="284">
        <v>1.3023256449945577</v>
      </c>
      <c r="W35" s="284">
        <v>1.2986668582663279</v>
      </c>
      <c r="X35" s="284">
        <v>1.2992582026399184</v>
      </c>
      <c r="Y35" s="283">
        <v>1.3079756562365525</v>
      </c>
      <c r="Z35" s="283">
        <v>1.3159573420915531</v>
      </c>
      <c r="AA35" s="283">
        <v>1.3305382400030314</v>
      </c>
      <c r="AB35" s="283">
        <v>1.3404988124913895</v>
      </c>
      <c r="AC35" s="283">
        <v>1.3461586055919417</v>
      </c>
      <c r="AD35" s="285">
        <v>1.3419941991708573</v>
      </c>
    </row>
    <row r="36" spans="4:30" x14ac:dyDescent="0.2">
      <c r="D36" s="41"/>
      <c r="E36" s="196" t="s">
        <v>133</v>
      </c>
      <c r="F36" s="196"/>
      <c r="G36" s="196"/>
      <c r="H36" s="197"/>
      <c r="I36" s="198"/>
      <c r="J36" s="204">
        <v>695803</v>
      </c>
      <c r="K36" s="204" t="s">
        <v>96</v>
      </c>
      <c r="L36" s="204" t="s">
        <v>96</v>
      </c>
      <c r="M36" s="204" t="s">
        <v>96</v>
      </c>
      <c r="N36" s="204" t="s">
        <v>96</v>
      </c>
      <c r="O36" s="205" t="s">
        <v>96</v>
      </c>
      <c r="P36" s="204" t="s">
        <v>96</v>
      </c>
      <c r="Q36" s="205" t="s">
        <v>96</v>
      </c>
      <c r="R36" s="205" t="s">
        <v>96</v>
      </c>
      <c r="S36" s="205" t="s">
        <v>96</v>
      </c>
      <c r="T36" s="205">
        <v>680871</v>
      </c>
      <c r="U36" s="205">
        <v>703840</v>
      </c>
      <c r="V36" s="205">
        <v>731324</v>
      </c>
      <c r="W36" s="205">
        <v>765485</v>
      </c>
      <c r="X36" s="205">
        <v>790782</v>
      </c>
      <c r="Y36" s="204">
        <v>813350</v>
      </c>
      <c r="Z36" s="204">
        <v>833046</v>
      </c>
      <c r="AA36" s="204">
        <v>844456</v>
      </c>
      <c r="AB36" s="204">
        <v>849257</v>
      </c>
      <c r="AC36" s="204">
        <v>888922</v>
      </c>
      <c r="AD36" s="261">
        <v>883322</v>
      </c>
    </row>
    <row r="37" spans="4:30" x14ac:dyDescent="0.2">
      <c r="D37" s="24"/>
      <c r="E37" s="384" t="s">
        <v>130</v>
      </c>
      <c r="F37" s="55"/>
      <c r="G37" s="56" t="s">
        <v>15</v>
      </c>
      <c r="H37" s="57"/>
      <c r="I37" s="26"/>
      <c r="J37" s="249">
        <v>492927</v>
      </c>
      <c r="K37" s="206" t="s">
        <v>96</v>
      </c>
      <c r="L37" s="206" t="s">
        <v>96</v>
      </c>
      <c r="M37" s="206" t="s">
        <v>96</v>
      </c>
      <c r="N37" s="206" t="s">
        <v>96</v>
      </c>
      <c r="O37" s="207" t="s">
        <v>96</v>
      </c>
      <c r="P37" s="206" t="s">
        <v>96</v>
      </c>
      <c r="Q37" s="207" t="s">
        <v>96</v>
      </c>
      <c r="R37" s="207" t="s">
        <v>96</v>
      </c>
      <c r="S37" s="207" t="s">
        <v>96</v>
      </c>
      <c r="T37" s="250">
        <v>670265</v>
      </c>
      <c r="U37" s="250">
        <v>694008</v>
      </c>
      <c r="V37" s="250">
        <v>722429</v>
      </c>
      <c r="W37" s="250">
        <v>757491</v>
      </c>
      <c r="X37" s="250">
        <v>783130</v>
      </c>
      <c r="Y37" s="249">
        <v>805649</v>
      </c>
      <c r="Z37" s="249">
        <v>825544</v>
      </c>
      <c r="AA37" s="249">
        <v>837194</v>
      </c>
      <c r="AB37" s="249">
        <v>842319</v>
      </c>
      <c r="AC37" s="249">
        <v>882100</v>
      </c>
      <c r="AD37" s="251">
        <v>876773</v>
      </c>
    </row>
    <row r="38" spans="4:30" x14ac:dyDescent="0.2">
      <c r="D38" s="28"/>
      <c r="E38" s="406"/>
      <c r="F38" s="29"/>
      <c r="G38" s="58" t="s">
        <v>16</v>
      </c>
      <c r="H38" s="31"/>
      <c r="I38" s="32"/>
      <c r="J38" s="134">
        <v>7093</v>
      </c>
      <c r="K38" s="107" t="s">
        <v>96</v>
      </c>
      <c r="L38" s="107" t="s">
        <v>96</v>
      </c>
      <c r="M38" s="107" t="s">
        <v>96</v>
      </c>
      <c r="N38" s="107" t="s">
        <v>96</v>
      </c>
      <c r="O38" s="208" t="s">
        <v>96</v>
      </c>
      <c r="P38" s="107" t="s">
        <v>96</v>
      </c>
      <c r="Q38" s="208" t="s">
        <v>96</v>
      </c>
      <c r="R38" s="208" t="s">
        <v>96</v>
      </c>
      <c r="S38" s="208" t="s">
        <v>96</v>
      </c>
      <c r="T38" s="215">
        <v>189</v>
      </c>
      <c r="U38" s="215">
        <v>255</v>
      </c>
      <c r="V38" s="215">
        <v>222</v>
      </c>
      <c r="W38" s="215">
        <v>200</v>
      </c>
      <c r="X38" s="215">
        <v>216</v>
      </c>
      <c r="Y38" s="134">
        <v>263</v>
      </c>
      <c r="Z38" s="134">
        <v>323</v>
      </c>
      <c r="AA38" s="134">
        <v>334</v>
      </c>
      <c r="AB38" s="134">
        <v>337</v>
      </c>
      <c r="AC38" s="134">
        <v>346</v>
      </c>
      <c r="AD38" s="252">
        <v>361</v>
      </c>
    </row>
    <row r="39" spans="4:30" x14ac:dyDescent="0.2">
      <c r="D39" s="28"/>
      <c r="E39" s="406"/>
      <c r="F39" s="29"/>
      <c r="G39" s="58" t="s">
        <v>17</v>
      </c>
      <c r="H39" s="31"/>
      <c r="I39" s="32"/>
      <c r="J39" s="134">
        <v>218268</v>
      </c>
      <c r="K39" s="107" t="s">
        <v>96</v>
      </c>
      <c r="L39" s="107" t="s">
        <v>96</v>
      </c>
      <c r="M39" s="107" t="s">
        <v>96</v>
      </c>
      <c r="N39" s="107" t="s">
        <v>96</v>
      </c>
      <c r="O39" s="208" t="s">
        <v>96</v>
      </c>
      <c r="P39" s="107" t="s">
        <v>96</v>
      </c>
      <c r="Q39" s="208" t="s">
        <v>96</v>
      </c>
      <c r="R39" s="208" t="s">
        <v>96</v>
      </c>
      <c r="S39" s="208" t="s">
        <v>96</v>
      </c>
      <c r="T39" s="215">
        <v>10179</v>
      </c>
      <c r="U39" s="215">
        <v>9280</v>
      </c>
      <c r="V39" s="215">
        <v>8256</v>
      </c>
      <c r="W39" s="215">
        <v>7582</v>
      </c>
      <c r="X39" s="215">
        <v>7253</v>
      </c>
      <c r="Y39" s="134">
        <v>7288</v>
      </c>
      <c r="Z39" s="134">
        <v>7052</v>
      </c>
      <c r="AA39" s="134">
        <v>6776</v>
      </c>
      <c r="AB39" s="134">
        <v>6432</v>
      </c>
      <c r="AC39" s="134">
        <v>6253</v>
      </c>
      <c r="AD39" s="252">
        <v>5904</v>
      </c>
    </row>
    <row r="40" spans="4:30" x14ac:dyDescent="0.2">
      <c r="D40" s="28"/>
      <c r="E40" s="406"/>
      <c r="F40" s="29"/>
      <c r="G40" s="58" t="s">
        <v>18</v>
      </c>
      <c r="H40" s="31"/>
      <c r="I40" s="32"/>
      <c r="J40" s="134">
        <v>2896</v>
      </c>
      <c r="K40" s="107" t="s">
        <v>96</v>
      </c>
      <c r="L40" s="107" t="s">
        <v>96</v>
      </c>
      <c r="M40" s="107" t="s">
        <v>96</v>
      </c>
      <c r="N40" s="107" t="s">
        <v>96</v>
      </c>
      <c r="O40" s="208" t="s">
        <v>96</v>
      </c>
      <c r="P40" s="107" t="s">
        <v>96</v>
      </c>
      <c r="Q40" s="208" t="s">
        <v>96</v>
      </c>
      <c r="R40" s="208" t="s">
        <v>96</v>
      </c>
      <c r="S40" s="208" t="s">
        <v>96</v>
      </c>
      <c r="T40" s="215">
        <v>206</v>
      </c>
      <c r="U40" s="215">
        <v>270</v>
      </c>
      <c r="V40" s="215">
        <v>385</v>
      </c>
      <c r="W40" s="215">
        <v>169</v>
      </c>
      <c r="X40" s="215">
        <v>108</v>
      </c>
      <c r="Y40" s="134">
        <v>58</v>
      </c>
      <c r="Z40" s="134">
        <v>16</v>
      </c>
      <c r="AA40" s="134">
        <v>18</v>
      </c>
      <c r="AB40" s="134">
        <v>27</v>
      </c>
      <c r="AC40" s="134">
        <v>55</v>
      </c>
      <c r="AD40" s="252">
        <v>100</v>
      </c>
    </row>
    <row r="41" spans="4:30" x14ac:dyDescent="0.2">
      <c r="D41" s="28"/>
      <c r="E41" s="406"/>
      <c r="F41" s="29"/>
      <c r="G41" s="58" t="s">
        <v>19</v>
      </c>
      <c r="H41" s="31"/>
      <c r="I41" s="32"/>
      <c r="J41" s="134">
        <v>725</v>
      </c>
      <c r="K41" s="107" t="s">
        <v>96</v>
      </c>
      <c r="L41" s="107" t="s">
        <v>96</v>
      </c>
      <c r="M41" s="107" t="s">
        <v>96</v>
      </c>
      <c r="N41" s="107" t="s">
        <v>96</v>
      </c>
      <c r="O41" s="208" t="s">
        <v>96</v>
      </c>
      <c r="P41" s="107" t="s">
        <v>96</v>
      </c>
      <c r="Q41" s="208" t="s">
        <v>96</v>
      </c>
      <c r="R41" s="208" t="s">
        <v>96</v>
      </c>
      <c r="S41" s="208" t="s">
        <v>96</v>
      </c>
      <c r="T41" s="215">
        <v>32</v>
      </c>
      <c r="U41" s="215">
        <v>27</v>
      </c>
      <c r="V41" s="215">
        <v>14</v>
      </c>
      <c r="W41" s="215">
        <v>0</v>
      </c>
      <c r="X41" s="215">
        <v>6</v>
      </c>
      <c r="Y41" s="134">
        <v>0</v>
      </c>
      <c r="Z41" s="134">
        <v>4</v>
      </c>
      <c r="AA41" s="134">
        <v>3</v>
      </c>
      <c r="AB41" s="134">
        <v>3</v>
      </c>
      <c r="AC41" s="134">
        <v>0</v>
      </c>
      <c r="AD41" s="252">
        <v>8</v>
      </c>
    </row>
    <row r="42" spans="4:30" x14ac:dyDescent="0.2">
      <c r="D42" s="28"/>
      <c r="E42" s="406"/>
      <c r="F42" s="29"/>
      <c r="G42" s="58" t="s">
        <v>20</v>
      </c>
      <c r="H42" s="31"/>
      <c r="I42" s="32"/>
      <c r="J42" s="134">
        <v>43</v>
      </c>
      <c r="K42" s="107" t="s">
        <v>96</v>
      </c>
      <c r="L42" s="107" t="s">
        <v>96</v>
      </c>
      <c r="M42" s="107" t="s">
        <v>96</v>
      </c>
      <c r="N42" s="107" t="s">
        <v>96</v>
      </c>
      <c r="O42" s="208" t="s">
        <v>96</v>
      </c>
      <c r="P42" s="107" t="s">
        <v>96</v>
      </c>
      <c r="Q42" s="208" t="s">
        <v>96</v>
      </c>
      <c r="R42" s="208" t="s">
        <v>96</v>
      </c>
      <c r="S42" s="208" t="s">
        <v>96</v>
      </c>
      <c r="T42" s="215">
        <v>0</v>
      </c>
      <c r="U42" s="215">
        <v>0</v>
      </c>
      <c r="V42" s="215">
        <v>18</v>
      </c>
      <c r="W42" s="215">
        <v>43</v>
      </c>
      <c r="X42" s="215">
        <v>69</v>
      </c>
      <c r="Y42" s="134">
        <v>92</v>
      </c>
      <c r="Z42" s="134">
        <v>103</v>
      </c>
      <c r="AA42" s="134">
        <v>124</v>
      </c>
      <c r="AB42" s="134">
        <v>134</v>
      </c>
      <c r="AC42" s="134">
        <v>151</v>
      </c>
      <c r="AD42" s="252">
        <v>163</v>
      </c>
    </row>
    <row r="43" spans="4:30" x14ac:dyDescent="0.2">
      <c r="D43" s="28"/>
      <c r="E43" s="406"/>
      <c r="F43" s="29"/>
      <c r="G43" s="58" t="s">
        <v>21</v>
      </c>
      <c r="H43" s="31"/>
      <c r="I43" s="32"/>
      <c r="J43" s="134">
        <v>0</v>
      </c>
      <c r="K43" s="107" t="s">
        <v>96</v>
      </c>
      <c r="L43" s="107" t="s">
        <v>96</v>
      </c>
      <c r="M43" s="107" t="s">
        <v>96</v>
      </c>
      <c r="N43" s="107" t="s">
        <v>96</v>
      </c>
      <c r="O43" s="208" t="s">
        <v>96</v>
      </c>
      <c r="P43" s="107" t="s">
        <v>96</v>
      </c>
      <c r="Q43" s="208" t="s">
        <v>96</v>
      </c>
      <c r="R43" s="208" t="s">
        <v>96</v>
      </c>
      <c r="S43" s="208" t="s">
        <v>96</v>
      </c>
      <c r="T43" s="215" t="s">
        <v>9</v>
      </c>
      <c r="U43" s="215" t="s">
        <v>9</v>
      </c>
      <c r="V43" s="215" t="s">
        <v>9</v>
      </c>
      <c r="W43" s="215" t="s">
        <v>9</v>
      </c>
      <c r="X43" s="215" t="s">
        <v>9</v>
      </c>
      <c r="Y43" s="134" t="s">
        <v>9</v>
      </c>
      <c r="Z43" s="134" t="s">
        <v>9</v>
      </c>
      <c r="AA43" s="134" t="s">
        <v>9</v>
      </c>
      <c r="AB43" s="134" t="s">
        <v>9</v>
      </c>
      <c r="AC43" s="134" t="s">
        <v>9</v>
      </c>
      <c r="AD43" s="252" t="s">
        <v>9</v>
      </c>
    </row>
    <row r="44" spans="4:30" x14ac:dyDescent="0.2">
      <c r="D44" s="28"/>
      <c r="E44" s="406"/>
      <c r="F44" s="29"/>
      <c r="G44" s="30" t="s">
        <v>22</v>
      </c>
      <c r="H44" s="31"/>
      <c r="I44" s="32"/>
      <c r="J44" s="134">
        <v>0</v>
      </c>
      <c r="K44" s="107" t="s">
        <v>96</v>
      </c>
      <c r="L44" s="107" t="s">
        <v>96</v>
      </c>
      <c r="M44" s="107" t="s">
        <v>96</v>
      </c>
      <c r="N44" s="107" t="s">
        <v>96</v>
      </c>
      <c r="O44" s="208" t="s">
        <v>96</v>
      </c>
      <c r="P44" s="107" t="s">
        <v>96</v>
      </c>
      <c r="Q44" s="208" t="s">
        <v>96</v>
      </c>
      <c r="R44" s="208" t="s">
        <v>96</v>
      </c>
      <c r="S44" s="208" t="s">
        <v>96</v>
      </c>
      <c r="T44" s="215" t="s">
        <v>9</v>
      </c>
      <c r="U44" s="215" t="s">
        <v>9</v>
      </c>
      <c r="V44" s="215" t="s">
        <v>9</v>
      </c>
      <c r="W44" s="215" t="s">
        <v>9</v>
      </c>
      <c r="X44" s="215" t="s">
        <v>9</v>
      </c>
      <c r="Y44" s="134" t="s">
        <v>9</v>
      </c>
      <c r="Z44" s="134" t="s">
        <v>9</v>
      </c>
      <c r="AA44" s="134" t="s">
        <v>9</v>
      </c>
      <c r="AB44" s="134" t="s">
        <v>9</v>
      </c>
      <c r="AC44" s="134" t="s">
        <v>9</v>
      </c>
      <c r="AD44" s="252" t="s">
        <v>9</v>
      </c>
    </row>
    <row r="45" spans="4:30" x14ac:dyDescent="0.2">
      <c r="D45" s="28"/>
      <c r="E45" s="406"/>
      <c r="F45" s="62"/>
      <c r="G45" s="65" t="s">
        <v>23</v>
      </c>
      <c r="H45" s="61"/>
      <c r="I45" s="63"/>
      <c r="J45" s="134">
        <v>205</v>
      </c>
      <c r="K45" s="107" t="s">
        <v>96</v>
      </c>
      <c r="L45" s="107" t="s">
        <v>96</v>
      </c>
      <c r="M45" s="107" t="s">
        <v>96</v>
      </c>
      <c r="N45" s="107" t="s">
        <v>96</v>
      </c>
      <c r="O45" s="208" t="s">
        <v>96</v>
      </c>
      <c r="P45" s="107" t="s">
        <v>96</v>
      </c>
      <c r="Q45" s="208" t="s">
        <v>96</v>
      </c>
      <c r="R45" s="208" t="s">
        <v>96</v>
      </c>
      <c r="S45" s="208" t="s">
        <v>96</v>
      </c>
      <c r="T45" s="215">
        <v>0</v>
      </c>
      <c r="U45" s="215">
        <v>0</v>
      </c>
      <c r="V45" s="215">
        <v>0</v>
      </c>
      <c r="W45" s="215">
        <v>0</v>
      </c>
      <c r="X45" s="215"/>
      <c r="Y45" s="134">
        <v>0</v>
      </c>
      <c r="Z45" s="134">
        <v>4</v>
      </c>
      <c r="AA45" s="134">
        <v>7</v>
      </c>
      <c r="AB45" s="134">
        <v>5</v>
      </c>
      <c r="AC45" s="134">
        <v>17</v>
      </c>
      <c r="AD45" s="252">
        <v>13</v>
      </c>
    </row>
    <row r="46" spans="4:30" ht="13.5" thickBot="1" x14ac:dyDescent="0.25">
      <c r="D46" s="34"/>
      <c r="E46" s="407"/>
      <c r="F46" s="35"/>
      <c r="G46" s="36" t="s">
        <v>24</v>
      </c>
      <c r="H46" s="37"/>
      <c r="I46" s="38"/>
      <c r="J46" s="239">
        <v>113</v>
      </c>
      <c r="K46" s="209" t="s">
        <v>96</v>
      </c>
      <c r="L46" s="209" t="s">
        <v>96</v>
      </c>
      <c r="M46" s="209" t="s">
        <v>96</v>
      </c>
      <c r="N46" s="209" t="s">
        <v>96</v>
      </c>
      <c r="O46" s="210" t="s">
        <v>96</v>
      </c>
      <c r="P46" s="209" t="s">
        <v>96</v>
      </c>
      <c r="Q46" s="210" t="s">
        <v>96</v>
      </c>
      <c r="R46" s="210" t="s">
        <v>96</v>
      </c>
      <c r="S46" s="210" t="s">
        <v>96</v>
      </c>
      <c r="T46" s="269">
        <v>0</v>
      </c>
      <c r="U46" s="269">
        <v>0</v>
      </c>
      <c r="V46" s="269">
        <v>0</v>
      </c>
      <c r="W46" s="269">
        <v>0</v>
      </c>
      <c r="X46" s="269"/>
      <c r="Y46" s="239">
        <v>0</v>
      </c>
      <c r="Z46" s="239">
        <v>0</v>
      </c>
      <c r="AA46" s="239">
        <v>0</v>
      </c>
      <c r="AB46" s="239">
        <v>0</v>
      </c>
      <c r="AC46" s="239">
        <v>0</v>
      </c>
      <c r="AD46" s="273">
        <v>0</v>
      </c>
    </row>
    <row r="47" spans="4:30" ht="13.5" x14ac:dyDescent="0.25">
      <c r="D47" s="53" t="s">
        <v>32</v>
      </c>
      <c r="E47" s="54"/>
      <c r="F47" s="54"/>
      <c r="G47" s="54"/>
      <c r="H47" s="54"/>
      <c r="I47" s="53"/>
      <c r="J47" s="53"/>
      <c r="K47" s="53"/>
      <c r="L47" s="53"/>
      <c r="M47" s="53"/>
      <c r="N47" s="53"/>
      <c r="O47" s="53"/>
      <c r="P47" s="53"/>
      <c r="Q47" s="53"/>
      <c r="R47" s="53"/>
      <c r="S47" s="53"/>
      <c r="T47" s="53"/>
      <c r="U47" s="53"/>
      <c r="V47" s="53"/>
      <c r="W47" s="53"/>
      <c r="X47" s="53"/>
      <c r="Y47" s="53"/>
      <c r="Z47" s="53"/>
      <c r="AA47" s="53"/>
      <c r="AB47" s="53"/>
      <c r="AC47" s="53"/>
      <c r="AD47" s="42" t="s">
        <v>117</v>
      </c>
    </row>
    <row r="48" spans="4:30" x14ac:dyDescent="0.2">
      <c r="D48" s="43" t="s">
        <v>13</v>
      </c>
      <c r="E48" s="381" t="s">
        <v>33</v>
      </c>
      <c r="F48" s="381"/>
      <c r="G48" s="381"/>
      <c r="H48" s="381"/>
      <c r="I48" s="381"/>
      <c r="J48" s="381"/>
      <c r="K48" s="381"/>
      <c r="L48" s="381"/>
      <c r="M48" s="381"/>
      <c r="N48" s="381"/>
      <c r="O48" s="381"/>
      <c r="P48" s="381"/>
      <c r="Q48" s="381"/>
      <c r="R48" s="381"/>
      <c r="S48" s="381"/>
      <c r="T48" s="381"/>
      <c r="U48" s="381"/>
      <c r="V48" s="381"/>
      <c r="W48" s="381"/>
      <c r="X48" s="381"/>
      <c r="Y48" s="381"/>
      <c r="Z48" s="381"/>
      <c r="AA48" s="381"/>
      <c r="AB48" s="381"/>
      <c r="AC48" s="381"/>
      <c r="AD48" s="381"/>
    </row>
    <row r="50" spans="17:30" x14ac:dyDescent="0.2">
      <c r="AD50" s="109"/>
    </row>
    <row r="51" spans="17:30" x14ac:dyDescent="0.2">
      <c r="Q51" s="109"/>
      <c r="R51" s="109"/>
      <c r="S51" s="109"/>
      <c r="T51" s="109"/>
      <c r="U51" s="109"/>
      <c r="V51" s="109"/>
      <c r="W51" s="109"/>
      <c r="X51" s="109"/>
      <c r="Y51" s="109"/>
      <c r="Z51" s="109"/>
      <c r="AA51" s="109"/>
      <c r="AB51" s="109"/>
      <c r="AC51" s="109"/>
      <c r="AD51" s="109"/>
    </row>
    <row r="52" spans="17:30" x14ac:dyDescent="0.2">
      <c r="AD52" s="109"/>
    </row>
  </sheetData>
  <mergeCells count="28">
    <mergeCell ref="AB7:AB10"/>
    <mergeCell ref="AA7:AA10"/>
    <mergeCell ref="Y7:Y10"/>
    <mergeCell ref="X7:X10"/>
    <mergeCell ref="Z7:Z10"/>
    <mergeCell ref="K7:K10"/>
    <mergeCell ref="W7:W10"/>
    <mergeCell ref="L7:L10"/>
    <mergeCell ref="M7:M10"/>
    <mergeCell ref="N7:N10"/>
    <mergeCell ref="Q7:Q10"/>
    <mergeCell ref="V7:V10"/>
    <mergeCell ref="AC7:AC10"/>
    <mergeCell ref="E48:AD48"/>
    <mergeCell ref="E35:I35"/>
    <mergeCell ref="T7:T10"/>
    <mergeCell ref="S7:S10"/>
    <mergeCell ref="E37:E46"/>
    <mergeCell ref="D7:I11"/>
    <mergeCell ref="P7:P10"/>
    <mergeCell ref="E13:E22"/>
    <mergeCell ref="J7:J10"/>
    <mergeCell ref="E24:E33"/>
    <mergeCell ref="O7:O10"/>
    <mergeCell ref="U7:U10"/>
    <mergeCell ref="E34:H34"/>
    <mergeCell ref="R7:R10"/>
    <mergeCell ref="AD7:AD10"/>
  </mergeCells>
  <phoneticPr fontId="0" type="noConversion"/>
  <conditionalFormatting sqref="D6">
    <cfRule type="cellIs" dxfId="32" priority="2" stopIfTrue="1" operator="equal">
      <formula>"   sem (do závorky) poznámku, proč vývojová řada nezečíná jako obvykle - nebo červenou buňku vymazat"</formula>
    </cfRule>
  </conditionalFormatting>
  <conditionalFormatting sqref="AD47">
    <cfRule type="expression" dxfId="31" priority="1" stopIfTrue="1">
      <formula>AE47="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List15">
    <pageSetUpPr autoPageBreaks="0"/>
  </sheetPr>
  <dimension ref="C1:AQ41"/>
  <sheetViews>
    <sheetView showGridLines="0" topLeftCell="C3" zoomScale="90" zoomScaleNormal="90" workbookViewId="0"/>
  </sheetViews>
  <sheetFormatPr defaultColWidth="9.140625" defaultRowHeight="12.75" x14ac:dyDescent="0.2"/>
  <cols>
    <col min="1" max="2" width="0" style="45" hidden="1" customWidth="1"/>
    <col min="3" max="3" width="1.5703125" style="45" customWidth="1"/>
    <col min="4" max="4" width="1.140625" style="45" customWidth="1"/>
    <col min="5" max="5" width="2.140625" style="45" customWidth="1"/>
    <col min="6" max="6" width="0.5703125" style="45" customWidth="1"/>
    <col min="7" max="7" width="28.85546875" style="45" customWidth="1"/>
    <col min="8" max="8" width="5" style="45" customWidth="1"/>
    <col min="9" max="9" width="1.140625" style="45" customWidth="1"/>
    <col min="10" max="15" width="7.5703125" style="45" hidden="1" customWidth="1"/>
    <col min="16" max="19" width="7.42578125" style="45" hidden="1" customWidth="1"/>
    <col min="20" max="30" width="7.42578125" style="45" customWidth="1"/>
    <col min="31" max="36" width="10.42578125" style="45" customWidth="1"/>
    <col min="37" max="16384" width="9.140625" style="45"/>
  </cols>
  <sheetData>
    <row r="1" spans="3:32" hidden="1" x14ac:dyDescent="0.2"/>
    <row r="2" spans="3:32" hidden="1" x14ac:dyDescent="0.2"/>
    <row r="3" spans="3:32" ht="9" customHeight="1" x14ac:dyDescent="0.2">
      <c r="C3" s="44"/>
    </row>
    <row r="4" spans="3:32" s="46" customFormat="1" ht="15.75" x14ac:dyDescent="0.2">
      <c r="D4" s="15" t="s">
        <v>80</v>
      </c>
      <c r="E4" s="47"/>
      <c r="F4" s="47"/>
      <c r="G4" s="47"/>
      <c r="H4" s="15" t="s">
        <v>128</v>
      </c>
      <c r="I4" s="15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</row>
    <row r="5" spans="3:32" s="46" customFormat="1" ht="15.75" x14ac:dyDescent="0.2">
      <c r="D5" s="91" t="s">
        <v>230</v>
      </c>
      <c r="E5" s="47"/>
      <c r="F5" s="47"/>
      <c r="G5" s="47"/>
      <c r="H5" s="15"/>
      <c r="I5" s="15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  <c r="AC5" s="47"/>
      <c r="AD5" s="47"/>
    </row>
    <row r="6" spans="3:32" s="49" customFormat="1" ht="21" customHeight="1" thickBot="1" x14ac:dyDescent="0.25">
      <c r="D6" s="16"/>
      <c r="E6" s="50"/>
      <c r="F6" s="50"/>
      <c r="G6" s="50"/>
      <c r="H6" s="50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  <c r="W6" s="51"/>
      <c r="X6" s="51"/>
      <c r="Y6" s="51"/>
      <c r="Z6" s="51"/>
      <c r="AA6" s="51"/>
      <c r="AB6" s="51"/>
      <c r="AC6" s="51"/>
      <c r="AD6" s="64"/>
    </row>
    <row r="7" spans="3:32" ht="6" customHeight="1" x14ac:dyDescent="0.2">
      <c r="C7" s="40"/>
      <c r="D7" s="372" t="s">
        <v>36</v>
      </c>
      <c r="E7" s="373"/>
      <c r="F7" s="373"/>
      <c r="G7" s="373"/>
      <c r="H7" s="373"/>
      <c r="I7" s="374"/>
      <c r="J7" s="369" t="s">
        <v>28</v>
      </c>
      <c r="K7" s="369" t="s">
        <v>29</v>
      </c>
      <c r="L7" s="369" t="s">
        <v>30</v>
      </c>
      <c r="M7" s="386" t="s">
        <v>31</v>
      </c>
      <c r="N7" s="369" t="s">
        <v>34</v>
      </c>
      <c r="O7" s="369" t="s">
        <v>45</v>
      </c>
      <c r="P7" s="369" t="s">
        <v>88</v>
      </c>
      <c r="Q7" s="369" t="s">
        <v>97</v>
      </c>
      <c r="R7" s="369" t="s">
        <v>115</v>
      </c>
      <c r="S7" s="369" t="s">
        <v>118</v>
      </c>
      <c r="T7" s="369" t="s">
        <v>119</v>
      </c>
      <c r="U7" s="369" t="s">
        <v>126</v>
      </c>
      <c r="V7" s="369" t="s">
        <v>134</v>
      </c>
      <c r="W7" s="369" t="s">
        <v>138</v>
      </c>
      <c r="X7" s="369" t="s">
        <v>143</v>
      </c>
      <c r="Y7" s="369" t="s">
        <v>145</v>
      </c>
      <c r="Z7" s="369" t="s">
        <v>147</v>
      </c>
      <c r="AA7" s="369" t="s">
        <v>153</v>
      </c>
      <c r="AB7" s="369" t="s">
        <v>220</v>
      </c>
      <c r="AC7" s="369" t="s">
        <v>224</v>
      </c>
      <c r="AD7" s="382" t="s">
        <v>229</v>
      </c>
      <c r="AE7" s="52"/>
    </row>
    <row r="8" spans="3:32" ht="6" customHeight="1" x14ac:dyDescent="0.2">
      <c r="C8" s="40"/>
      <c r="D8" s="375"/>
      <c r="E8" s="376"/>
      <c r="F8" s="376"/>
      <c r="G8" s="376"/>
      <c r="H8" s="376"/>
      <c r="I8" s="377"/>
      <c r="J8" s="370"/>
      <c r="K8" s="370"/>
      <c r="L8" s="370"/>
      <c r="M8" s="387"/>
      <c r="N8" s="370"/>
      <c r="O8" s="370"/>
      <c r="P8" s="370"/>
      <c r="Q8" s="370"/>
      <c r="R8" s="370"/>
      <c r="S8" s="370"/>
      <c r="T8" s="370"/>
      <c r="U8" s="370"/>
      <c r="V8" s="370"/>
      <c r="W8" s="370"/>
      <c r="X8" s="370"/>
      <c r="Y8" s="370"/>
      <c r="Z8" s="370"/>
      <c r="AA8" s="370"/>
      <c r="AB8" s="370"/>
      <c r="AC8" s="370"/>
      <c r="AD8" s="383"/>
      <c r="AE8" s="52"/>
    </row>
    <row r="9" spans="3:32" ht="13.5" customHeight="1" x14ac:dyDescent="0.2">
      <c r="C9" s="40"/>
      <c r="D9" s="375"/>
      <c r="E9" s="376"/>
      <c r="F9" s="376"/>
      <c r="G9" s="376"/>
      <c r="H9" s="376"/>
      <c r="I9" s="377"/>
      <c r="J9" s="370"/>
      <c r="K9" s="370"/>
      <c r="L9" s="370"/>
      <c r="M9" s="387"/>
      <c r="N9" s="370"/>
      <c r="O9" s="370"/>
      <c r="P9" s="370"/>
      <c r="Q9" s="370"/>
      <c r="R9" s="370"/>
      <c r="S9" s="370"/>
      <c r="T9" s="370"/>
      <c r="U9" s="370"/>
      <c r="V9" s="370"/>
      <c r="W9" s="370"/>
      <c r="X9" s="370"/>
      <c r="Y9" s="370"/>
      <c r="Z9" s="370"/>
      <c r="AA9" s="370"/>
      <c r="AB9" s="370"/>
      <c r="AC9" s="370"/>
      <c r="AD9" s="383"/>
      <c r="AE9" s="52"/>
    </row>
    <row r="10" spans="3:32" ht="15" customHeight="1" thickBot="1" x14ac:dyDescent="0.25">
      <c r="C10" s="40"/>
      <c r="D10" s="378"/>
      <c r="E10" s="379"/>
      <c r="F10" s="379"/>
      <c r="G10" s="379"/>
      <c r="H10" s="379"/>
      <c r="I10" s="380"/>
      <c r="J10" s="242"/>
      <c r="K10" s="242"/>
      <c r="L10" s="242"/>
      <c r="M10" s="242"/>
      <c r="N10" s="242"/>
      <c r="O10" s="242"/>
      <c r="P10" s="242"/>
      <c r="Q10" s="242"/>
      <c r="R10" s="242"/>
      <c r="S10" s="244"/>
      <c r="T10" s="244"/>
      <c r="U10" s="244"/>
      <c r="V10" s="244"/>
      <c r="W10" s="244"/>
      <c r="X10" s="244"/>
      <c r="Y10" s="242"/>
      <c r="Z10" s="242"/>
      <c r="AA10" s="242"/>
      <c r="AB10" s="242"/>
      <c r="AC10" s="242"/>
      <c r="AD10" s="245"/>
      <c r="AE10" s="52"/>
    </row>
    <row r="11" spans="3:32" ht="13.5" thickTop="1" x14ac:dyDescent="0.2">
      <c r="C11" s="40"/>
      <c r="D11" s="19"/>
      <c r="E11" s="20" t="s">
        <v>131</v>
      </c>
      <c r="F11" s="20"/>
      <c r="G11" s="20"/>
      <c r="H11" s="21"/>
      <c r="I11" s="22"/>
      <c r="J11" s="246">
        <v>516704</v>
      </c>
      <c r="K11" s="246" t="s">
        <v>96</v>
      </c>
      <c r="L11" s="246" t="s">
        <v>96</v>
      </c>
      <c r="M11" s="246">
        <v>1370</v>
      </c>
      <c r="N11" s="246">
        <v>1343</v>
      </c>
      <c r="O11" s="247">
        <v>1337</v>
      </c>
      <c r="P11" s="246">
        <v>1329</v>
      </c>
      <c r="Q11" s="247">
        <v>1320</v>
      </c>
      <c r="R11" s="247">
        <v>1291</v>
      </c>
      <c r="S11" s="247">
        <v>1290</v>
      </c>
      <c r="T11" s="247">
        <v>1277</v>
      </c>
      <c r="U11" s="247">
        <v>1262</v>
      </c>
      <c r="V11" s="247">
        <v>1253</v>
      </c>
      <c r="W11" s="247">
        <v>1253</v>
      </c>
      <c r="X11" s="247">
        <v>1254</v>
      </c>
      <c r="Y11" s="246">
        <v>1240</v>
      </c>
      <c r="Z11" s="246">
        <v>1233</v>
      </c>
      <c r="AA11" s="246">
        <v>1232</v>
      </c>
      <c r="AB11" s="246">
        <v>1235</v>
      </c>
      <c r="AC11" s="246">
        <v>1245</v>
      </c>
      <c r="AD11" s="248">
        <v>1253</v>
      </c>
      <c r="AE11" s="52"/>
      <c r="AF11" s="72"/>
    </row>
    <row r="12" spans="3:32" x14ac:dyDescent="0.2">
      <c r="C12" s="40"/>
      <c r="D12" s="24"/>
      <c r="E12" s="384" t="s">
        <v>127</v>
      </c>
      <c r="F12" s="55"/>
      <c r="G12" s="56" t="s">
        <v>111</v>
      </c>
      <c r="H12" s="57"/>
      <c r="I12" s="26"/>
      <c r="J12" s="249">
        <v>373929</v>
      </c>
      <c r="K12" s="249" t="s">
        <v>96</v>
      </c>
      <c r="L12" s="249" t="s">
        <v>96</v>
      </c>
      <c r="M12" s="249">
        <v>1351</v>
      </c>
      <c r="N12" s="249">
        <v>1323</v>
      </c>
      <c r="O12" s="250">
        <v>1321</v>
      </c>
      <c r="P12" s="249">
        <v>1316</v>
      </c>
      <c r="Q12" s="250">
        <v>1312</v>
      </c>
      <c r="R12" s="250">
        <v>1283</v>
      </c>
      <c r="S12" s="250">
        <v>1274</v>
      </c>
      <c r="T12" s="250">
        <v>1263</v>
      </c>
      <c r="U12" s="250">
        <v>1248</v>
      </c>
      <c r="V12" s="250">
        <v>1239</v>
      </c>
      <c r="W12" s="250">
        <v>1241</v>
      </c>
      <c r="X12" s="250">
        <v>1242</v>
      </c>
      <c r="Y12" s="249">
        <v>1227</v>
      </c>
      <c r="Z12" s="249">
        <v>1222</v>
      </c>
      <c r="AA12" s="249">
        <v>1222</v>
      </c>
      <c r="AB12" s="249">
        <v>1225</v>
      </c>
      <c r="AC12" s="249">
        <v>1235</v>
      </c>
      <c r="AD12" s="251">
        <v>1243</v>
      </c>
      <c r="AE12" s="52"/>
      <c r="AF12" s="72"/>
    </row>
    <row r="13" spans="3:32" x14ac:dyDescent="0.2">
      <c r="C13" s="40"/>
      <c r="D13" s="28"/>
      <c r="E13" s="406"/>
      <c r="F13" s="29"/>
      <c r="G13" s="58" t="s">
        <v>113</v>
      </c>
      <c r="H13" s="31"/>
      <c r="I13" s="32"/>
      <c r="J13" s="134">
        <v>33383</v>
      </c>
      <c r="K13" s="134" t="s">
        <v>96</v>
      </c>
      <c r="L13" s="134" t="s">
        <v>96</v>
      </c>
      <c r="M13" s="134">
        <v>458</v>
      </c>
      <c r="N13" s="134">
        <v>452</v>
      </c>
      <c r="O13" s="215">
        <v>452</v>
      </c>
      <c r="P13" s="134">
        <v>447</v>
      </c>
      <c r="Q13" s="215">
        <v>429</v>
      </c>
      <c r="R13" s="215">
        <v>422</v>
      </c>
      <c r="S13" s="215">
        <v>401</v>
      </c>
      <c r="T13" s="215">
        <v>385</v>
      </c>
      <c r="U13" s="215">
        <v>377</v>
      </c>
      <c r="V13" s="215">
        <v>367</v>
      </c>
      <c r="W13" s="215">
        <v>349</v>
      </c>
      <c r="X13" s="215">
        <v>330</v>
      </c>
      <c r="Y13" s="134">
        <v>312</v>
      </c>
      <c r="Z13" s="134">
        <v>317</v>
      </c>
      <c r="AA13" s="134">
        <v>316</v>
      </c>
      <c r="AB13" s="134">
        <v>323</v>
      </c>
      <c r="AC13" s="134">
        <v>325</v>
      </c>
      <c r="AD13" s="252">
        <v>337</v>
      </c>
      <c r="AE13" s="52"/>
      <c r="AF13" s="72"/>
    </row>
    <row r="14" spans="3:32" x14ac:dyDescent="0.2">
      <c r="C14" s="40"/>
      <c r="D14" s="28"/>
      <c r="E14" s="406"/>
      <c r="F14" s="29"/>
      <c r="G14" s="58" t="s">
        <v>112</v>
      </c>
      <c r="H14" s="31"/>
      <c r="I14" s="32"/>
      <c r="J14" s="134">
        <v>307596</v>
      </c>
      <c r="K14" s="134" t="s">
        <v>96</v>
      </c>
      <c r="L14" s="134" t="s">
        <v>96</v>
      </c>
      <c r="M14" s="134">
        <v>1315</v>
      </c>
      <c r="N14" s="134">
        <v>1291</v>
      </c>
      <c r="O14" s="215">
        <v>1274</v>
      </c>
      <c r="P14" s="134">
        <v>1268</v>
      </c>
      <c r="Q14" s="215">
        <v>1248</v>
      </c>
      <c r="R14" s="215">
        <v>1219</v>
      </c>
      <c r="S14" s="215">
        <v>1167</v>
      </c>
      <c r="T14" s="215">
        <v>1137</v>
      </c>
      <c r="U14" s="215">
        <v>1083</v>
      </c>
      <c r="V14" s="215">
        <v>1034</v>
      </c>
      <c r="W14" s="215">
        <v>1018</v>
      </c>
      <c r="X14" s="215">
        <v>995</v>
      </c>
      <c r="Y14" s="134">
        <v>964</v>
      </c>
      <c r="Z14" s="134">
        <v>960</v>
      </c>
      <c r="AA14" s="134">
        <v>949</v>
      </c>
      <c r="AB14" s="134">
        <v>943</v>
      </c>
      <c r="AC14" s="134">
        <v>943</v>
      </c>
      <c r="AD14" s="252">
        <v>943</v>
      </c>
      <c r="AE14" s="52"/>
      <c r="AF14" s="72"/>
    </row>
    <row r="15" spans="3:32" x14ac:dyDescent="0.2">
      <c r="C15" s="40"/>
      <c r="D15" s="28"/>
      <c r="E15" s="406"/>
      <c r="F15" s="29"/>
      <c r="G15" s="58" t="s">
        <v>114</v>
      </c>
      <c r="H15" s="31"/>
      <c r="I15" s="32"/>
      <c r="J15" s="134">
        <v>10840</v>
      </c>
      <c r="K15" s="134" t="s">
        <v>96</v>
      </c>
      <c r="L15" s="134" t="s">
        <v>96</v>
      </c>
      <c r="M15" s="134">
        <v>346</v>
      </c>
      <c r="N15" s="134">
        <v>374</v>
      </c>
      <c r="O15" s="215">
        <v>406</v>
      </c>
      <c r="P15" s="134">
        <v>433</v>
      </c>
      <c r="Q15" s="215">
        <v>453</v>
      </c>
      <c r="R15" s="215">
        <v>470</v>
      </c>
      <c r="S15" s="215">
        <v>466</v>
      </c>
      <c r="T15" s="215">
        <v>472</v>
      </c>
      <c r="U15" s="215">
        <v>479</v>
      </c>
      <c r="V15" s="215">
        <v>489</v>
      </c>
      <c r="W15" s="215">
        <v>494</v>
      </c>
      <c r="X15" s="215">
        <v>496</v>
      </c>
      <c r="Y15" s="134">
        <v>494</v>
      </c>
      <c r="Z15" s="134">
        <v>479</v>
      </c>
      <c r="AA15" s="134">
        <v>474</v>
      </c>
      <c r="AB15" s="134">
        <v>465</v>
      </c>
      <c r="AC15" s="134">
        <v>464</v>
      </c>
      <c r="AD15" s="252">
        <v>435</v>
      </c>
      <c r="AE15" s="52"/>
      <c r="AF15" s="72"/>
    </row>
    <row r="16" spans="3:32" x14ac:dyDescent="0.2">
      <c r="C16" s="40"/>
      <c r="D16" s="28"/>
      <c r="E16" s="406"/>
      <c r="F16" s="29"/>
      <c r="G16" s="58" t="s">
        <v>217</v>
      </c>
      <c r="H16" s="31"/>
      <c r="I16" s="32"/>
      <c r="J16" s="134">
        <v>11334</v>
      </c>
      <c r="K16" s="134" t="s">
        <v>96</v>
      </c>
      <c r="L16" s="134" t="s">
        <v>96</v>
      </c>
      <c r="M16" s="134">
        <v>211</v>
      </c>
      <c r="N16" s="134">
        <v>221</v>
      </c>
      <c r="O16" s="215">
        <v>238</v>
      </c>
      <c r="P16" s="134">
        <v>248</v>
      </c>
      <c r="Q16" s="215">
        <v>243</v>
      </c>
      <c r="R16" s="215">
        <v>250</v>
      </c>
      <c r="S16" s="215">
        <v>239</v>
      </c>
      <c r="T16" s="215">
        <v>245</v>
      </c>
      <c r="U16" s="215">
        <v>246</v>
      </c>
      <c r="V16" s="215">
        <v>249</v>
      </c>
      <c r="W16" s="215">
        <v>250</v>
      </c>
      <c r="X16" s="215">
        <v>252</v>
      </c>
      <c r="Y16" s="134">
        <v>256</v>
      </c>
      <c r="Z16" s="134">
        <v>261</v>
      </c>
      <c r="AA16" s="134">
        <v>267</v>
      </c>
      <c r="AB16" s="134">
        <v>275</v>
      </c>
      <c r="AC16" s="134">
        <v>289</v>
      </c>
      <c r="AD16" s="252">
        <v>319</v>
      </c>
      <c r="AE16" s="52"/>
      <c r="AF16" s="72"/>
    </row>
    <row r="17" spans="3:43" x14ac:dyDescent="0.2">
      <c r="C17" s="40"/>
      <c r="D17" s="28"/>
      <c r="E17" s="406"/>
      <c r="F17" s="29"/>
      <c r="G17" s="58" t="s">
        <v>218</v>
      </c>
      <c r="H17" s="31"/>
      <c r="I17" s="32"/>
      <c r="J17" s="134">
        <v>1234</v>
      </c>
      <c r="K17" s="134" t="s">
        <v>96</v>
      </c>
      <c r="L17" s="134" t="s">
        <v>96</v>
      </c>
      <c r="M17" s="134">
        <v>34</v>
      </c>
      <c r="N17" s="134">
        <v>32</v>
      </c>
      <c r="O17" s="215">
        <v>33</v>
      </c>
      <c r="P17" s="134">
        <v>32</v>
      </c>
      <c r="Q17" s="215">
        <v>25</v>
      </c>
      <c r="R17" s="215">
        <v>23</v>
      </c>
      <c r="S17" s="215">
        <v>14</v>
      </c>
      <c r="T17" s="215">
        <v>14</v>
      </c>
      <c r="U17" s="215">
        <v>16</v>
      </c>
      <c r="V17" s="215">
        <v>12</v>
      </c>
      <c r="W17" s="215">
        <v>14</v>
      </c>
      <c r="X17" s="215">
        <v>13</v>
      </c>
      <c r="Y17" s="134">
        <v>14</v>
      </c>
      <c r="Z17" s="134">
        <v>14</v>
      </c>
      <c r="AA17" s="134">
        <v>14</v>
      </c>
      <c r="AB17" s="134">
        <v>17</v>
      </c>
      <c r="AC17" s="134">
        <v>18</v>
      </c>
      <c r="AD17" s="252">
        <v>21</v>
      </c>
      <c r="AE17" s="52"/>
      <c r="AF17" s="72"/>
    </row>
    <row r="18" spans="3:43" x14ac:dyDescent="0.2">
      <c r="C18" s="40"/>
      <c r="D18" s="28"/>
      <c r="E18" s="406"/>
      <c r="F18" s="29"/>
      <c r="G18" s="58" t="s">
        <v>219</v>
      </c>
      <c r="H18" s="31"/>
      <c r="I18" s="32"/>
      <c r="J18" s="134">
        <v>15266</v>
      </c>
      <c r="K18" s="134" t="s">
        <v>96</v>
      </c>
      <c r="L18" s="134" t="s">
        <v>96</v>
      </c>
      <c r="M18" s="134">
        <v>193</v>
      </c>
      <c r="N18" s="134">
        <v>210</v>
      </c>
      <c r="O18" s="215">
        <v>210</v>
      </c>
      <c r="P18" s="134">
        <v>208</v>
      </c>
      <c r="Q18" s="215">
        <v>174</v>
      </c>
      <c r="R18" s="215">
        <v>161</v>
      </c>
      <c r="S18" s="215">
        <v>153</v>
      </c>
      <c r="T18" s="215">
        <v>160</v>
      </c>
      <c r="U18" s="215">
        <v>142</v>
      </c>
      <c r="V18" s="215">
        <v>148</v>
      </c>
      <c r="W18" s="215">
        <v>149</v>
      </c>
      <c r="X18" s="215">
        <v>142</v>
      </c>
      <c r="Y18" s="134">
        <v>140</v>
      </c>
      <c r="Z18" s="134">
        <v>127</v>
      </c>
      <c r="AA18" s="134">
        <v>127</v>
      </c>
      <c r="AB18" s="134">
        <v>131</v>
      </c>
      <c r="AC18" s="134">
        <v>146</v>
      </c>
      <c r="AD18" s="252">
        <v>135</v>
      </c>
      <c r="AE18" s="52"/>
      <c r="AF18" s="72"/>
    </row>
    <row r="19" spans="3:43" x14ac:dyDescent="0.2">
      <c r="C19" s="40"/>
      <c r="D19" s="28"/>
      <c r="E19" s="406"/>
      <c r="F19" s="29"/>
      <c r="G19" s="30" t="s">
        <v>22</v>
      </c>
      <c r="H19" s="31"/>
      <c r="I19" s="32"/>
      <c r="J19" s="134">
        <v>112</v>
      </c>
      <c r="K19" s="134" t="s">
        <v>96</v>
      </c>
      <c r="L19" s="134" t="s">
        <v>96</v>
      </c>
      <c r="M19" s="134">
        <v>1</v>
      </c>
      <c r="N19" s="134">
        <v>2</v>
      </c>
      <c r="O19" s="215">
        <v>1</v>
      </c>
      <c r="P19" s="134">
        <v>1</v>
      </c>
      <c r="Q19" s="215">
        <v>1</v>
      </c>
      <c r="R19" s="215">
        <v>0</v>
      </c>
      <c r="S19" s="215">
        <v>0</v>
      </c>
      <c r="T19" s="215">
        <v>0</v>
      </c>
      <c r="U19" s="215">
        <v>0</v>
      </c>
      <c r="V19" s="215">
        <v>1</v>
      </c>
      <c r="W19" s="215">
        <v>1</v>
      </c>
      <c r="X19" s="215">
        <v>0</v>
      </c>
      <c r="Y19" s="134">
        <v>0</v>
      </c>
      <c r="Z19" s="134">
        <v>0</v>
      </c>
      <c r="AA19" s="134">
        <v>0</v>
      </c>
      <c r="AB19" s="134">
        <v>0</v>
      </c>
      <c r="AC19" s="134">
        <v>0</v>
      </c>
      <c r="AD19" s="252">
        <v>0</v>
      </c>
      <c r="AE19" s="52"/>
      <c r="AF19" s="72"/>
    </row>
    <row r="20" spans="3:43" x14ac:dyDescent="0.2">
      <c r="C20" s="40"/>
      <c r="D20" s="28"/>
      <c r="E20" s="406"/>
      <c r="F20" s="62"/>
      <c r="G20" s="65" t="s">
        <v>23</v>
      </c>
      <c r="H20" s="61"/>
      <c r="I20" s="63"/>
      <c r="J20" s="134">
        <v>121</v>
      </c>
      <c r="K20" s="134" t="s">
        <v>96</v>
      </c>
      <c r="L20" s="134" t="s">
        <v>96</v>
      </c>
      <c r="M20" s="134">
        <v>3</v>
      </c>
      <c r="N20" s="134">
        <v>2</v>
      </c>
      <c r="O20" s="215">
        <v>1</v>
      </c>
      <c r="P20" s="134">
        <v>1</v>
      </c>
      <c r="Q20" s="215">
        <v>2</v>
      </c>
      <c r="R20" s="215">
        <v>1</v>
      </c>
      <c r="S20" s="215">
        <v>2</v>
      </c>
      <c r="T20" s="215">
        <v>3</v>
      </c>
      <c r="U20" s="215">
        <v>1</v>
      </c>
      <c r="V20" s="215">
        <v>1</v>
      </c>
      <c r="W20" s="215">
        <v>2</v>
      </c>
      <c r="X20" s="215">
        <v>4</v>
      </c>
      <c r="Y20" s="134">
        <v>3</v>
      </c>
      <c r="Z20" s="134">
        <v>3</v>
      </c>
      <c r="AA20" s="134">
        <v>3</v>
      </c>
      <c r="AB20" s="134">
        <v>5</v>
      </c>
      <c r="AC20" s="134">
        <v>8</v>
      </c>
      <c r="AD20" s="252">
        <v>8</v>
      </c>
      <c r="AE20" s="52"/>
      <c r="AF20" s="72"/>
    </row>
    <row r="21" spans="3:43" ht="13.5" thickBot="1" x14ac:dyDescent="0.25">
      <c r="C21" s="40"/>
      <c r="D21" s="34"/>
      <c r="E21" s="407"/>
      <c r="F21" s="35"/>
      <c r="G21" s="36" t="s">
        <v>24</v>
      </c>
      <c r="H21" s="37"/>
      <c r="I21" s="38"/>
      <c r="J21" s="239">
        <v>178</v>
      </c>
      <c r="K21" s="239" t="s">
        <v>96</v>
      </c>
      <c r="L21" s="239" t="s">
        <v>96</v>
      </c>
      <c r="M21" s="239">
        <v>10</v>
      </c>
      <c r="N21" s="239">
        <v>9</v>
      </c>
      <c r="O21" s="269">
        <v>8</v>
      </c>
      <c r="P21" s="239">
        <v>6</v>
      </c>
      <c r="Q21" s="269">
        <v>7</v>
      </c>
      <c r="R21" s="269">
        <v>7</v>
      </c>
      <c r="S21" s="269">
        <v>5</v>
      </c>
      <c r="T21" s="269">
        <v>5</v>
      </c>
      <c r="U21" s="269">
        <v>3</v>
      </c>
      <c r="V21" s="269">
        <v>4</v>
      </c>
      <c r="W21" s="269">
        <v>6</v>
      </c>
      <c r="X21" s="269">
        <v>6</v>
      </c>
      <c r="Y21" s="239">
        <v>2</v>
      </c>
      <c r="Z21" s="239">
        <v>5</v>
      </c>
      <c r="AA21" s="239">
        <v>7</v>
      </c>
      <c r="AB21" s="239">
        <v>8</v>
      </c>
      <c r="AC21" s="239">
        <v>8</v>
      </c>
      <c r="AD21" s="273">
        <v>10</v>
      </c>
      <c r="AE21" s="52"/>
      <c r="AF21" s="72"/>
    </row>
    <row r="22" spans="3:43" ht="15.75" thickTop="1" x14ac:dyDescent="0.2">
      <c r="C22" s="40"/>
      <c r="D22" s="19"/>
      <c r="E22" s="20" t="s">
        <v>25</v>
      </c>
      <c r="F22" s="20"/>
      <c r="G22" s="20"/>
      <c r="H22" s="21"/>
      <c r="I22" s="22"/>
      <c r="J22" s="246">
        <v>516704</v>
      </c>
      <c r="K22" s="246">
        <v>521079</v>
      </c>
      <c r="L22" s="246">
        <v>521836</v>
      </c>
      <c r="M22" s="246">
        <v>522699</v>
      </c>
      <c r="N22" s="246">
        <v>514403</v>
      </c>
      <c r="O22" s="247">
        <v>508578</v>
      </c>
      <c r="P22" s="246">
        <v>500803</v>
      </c>
      <c r="Q22" s="247">
        <v>480523</v>
      </c>
      <c r="R22" s="247">
        <v>454977</v>
      </c>
      <c r="S22" s="247">
        <v>429840</v>
      </c>
      <c r="T22" s="247">
        <v>410716</v>
      </c>
      <c r="U22" s="247">
        <v>399748</v>
      </c>
      <c r="V22" s="247">
        <v>392554</v>
      </c>
      <c r="W22" s="247">
        <v>391426</v>
      </c>
      <c r="X22" s="247">
        <v>390479</v>
      </c>
      <c r="Y22" s="246">
        <v>392033</v>
      </c>
      <c r="Z22" s="246">
        <v>395992</v>
      </c>
      <c r="AA22" s="246">
        <v>405312</v>
      </c>
      <c r="AB22" s="246">
        <v>417715</v>
      </c>
      <c r="AC22" s="246">
        <v>435115</v>
      </c>
      <c r="AD22" s="248">
        <v>455680</v>
      </c>
      <c r="AE22" s="52"/>
      <c r="AF22" s="72"/>
    </row>
    <row r="23" spans="3:43" x14ac:dyDescent="0.2">
      <c r="C23" s="40"/>
      <c r="D23" s="24"/>
      <c r="E23" s="384" t="s">
        <v>14</v>
      </c>
      <c r="F23" s="55"/>
      <c r="G23" s="56" t="s">
        <v>111</v>
      </c>
      <c r="H23" s="57"/>
      <c r="I23" s="26"/>
      <c r="J23" s="249">
        <v>373929</v>
      </c>
      <c r="K23" s="249">
        <v>386369</v>
      </c>
      <c r="L23" s="249">
        <v>399507</v>
      </c>
      <c r="M23" s="249">
        <v>413621</v>
      </c>
      <c r="N23" s="249">
        <v>421366</v>
      </c>
      <c r="O23" s="250">
        <v>430434</v>
      </c>
      <c r="P23" s="249">
        <v>436720</v>
      </c>
      <c r="Q23" s="250">
        <v>430788</v>
      </c>
      <c r="R23" s="250">
        <v>418369</v>
      </c>
      <c r="S23" s="250">
        <v>403518</v>
      </c>
      <c r="T23" s="250">
        <v>392641</v>
      </c>
      <c r="U23" s="250">
        <v>386945</v>
      </c>
      <c r="V23" s="250">
        <v>381614</v>
      </c>
      <c r="W23" s="250">
        <v>382012</v>
      </c>
      <c r="X23" s="250">
        <v>381899</v>
      </c>
      <c r="Y23" s="249">
        <v>384252</v>
      </c>
      <c r="Z23" s="249">
        <v>388898</v>
      </c>
      <c r="AA23" s="249">
        <v>398833</v>
      </c>
      <c r="AB23" s="249">
        <v>411786</v>
      </c>
      <c r="AC23" s="249">
        <v>429686</v>
      </c>
      <c r="AD23" s="251">
        <v>450625</v>
      </c>
      <c r="AE23" s="52"/>
      <c r="AF23" s="220"/>
      <c r="AG23" s="220"/>
      <c r="AH23" s="220"/>
      <c r="AI23" s="220"/>
      <c r="AJ23" s="220"/>
      <c r="AK23" s="220"/>
      <c r="AL23" s="220"/>
      <c r="AM23" s="220"/>
      <c r="AN23" s="220"/>
      <c r="AO23" s="220"/>
      <c r="AP23" s="220"/>
      <c r="AQ23" s="220"/>
    </row>
    <row r="24" spans="3:43" x14ac:dyDescent="0.2">
      <c r="C24" s="40"/>
      <c r="D24" s="28"/>
      <c r="E24" s="406"/>
      <c r="F24" s="29"/>
      <c r="G24" s="58" t="s">
        <v>113</v>
      </c>
      <c r="H24" s="31"/>
      <c r="I24" s="32"/>
      <c r="J24" s="134">
        <v>33383</v>
      </c>
      <c r="K24" s="134">
        <v>38455</v>
      </c>
      <c r="L24" s="134">
        <v>40370</v>
      </c>
      <c r="M24" s="134">
        <v>42977</v>
      </c>
      <c r="N24" s="134">
        <v>43418</v>
      </c>
      <c r="O24" s="215">
        <v>43797</v>
      </c>
      <c r="P24" s="134">
        <v>41878</v>
      </c>
      <c r="Q24" s="215">
        <v>38438</v>
      </c>
      <c r="R24" s="215">
        <v>34532</v>
      </c>
      <c r="S24" s="215">
        <v>30422</v>
      </c>
      <c r="T24" s="215">
        <v>27224</v>
      </c>
      <c r="U24" s="215">
        <v>24916</v>
      </c>
      <c r="V24" s="215">
        <v>22967</v>
      </c>
      <c r="W24" s="215">
        <v>21625</v>
      </c>
      <c r="X24" s="215">
        <v>20148</v>
      </c>
      <c r="Y24" s="134">
        <v>18921</v>
      </c>
      <c r="Z24" s="134">
        <v>18514</v>
      </c>
      <c r="AA24" s="134">
        <v>18531</v>
      </c>
      <c r="AB24" s="134">
        <v>18762</v>
      </c>
      <c r="AC24" s="134">
        <v>19999</v>
      </c>
      <c r="AD24" s="252">
        <v>21363</v>
      </c>
      <c r="AE24" s="52"/>
      <c r="AF24" s="72"/>
    </row>
    <row r="25" spans="3:43" x14ac:dyDescent="0.2">
      <c r="C25" s="40"/>
      <c r="D25" s="28"/>
      <c r="E25" s="406"/>
      <c r="F25" s="29"/>
      <c r="G25" s="58" t="s">
        <v>112</v>
      </c>
      <c r="H25" s="31"/>
      <c r="I25" s="32"/>
      <c r="J25" s="134">
        <v>307596</v>
      </c>
      <c r="K25" s="134">
        <v>298154</v>
      </c>
      <c r="L25" s="134">
        <v>287903</v>
      </c>
      <c r="M25" s="134">
        <v>276823</v>
      </c>
      <c r="N25" s="134">
        <v>261192</v>
      </c>
      <c r="O25" s="215">
        <v>246404</v>
      </c>
      <c r="P25" s="134">
        <v>237938</v>
      </c>
      <c r="Q25" s="215">
        <v>224396</v>
      </c>
      <c r="R25" s="215">
        <v>207169</v>
      </c>
      <c r="S25" s="215">
        <v>185690</v>
      </c>
      <c r="T25" s="215">
        <v>169033</v>
      </c>
      <c r="U25" s="215">
        <v>160891</v>
      </c>
      <c r="V25" s="215">
        <v>158311</v>
      </c>
      <c r="W25" s="215">
        <v>160101</v>
      </c>
      <c r="X25" s="215">
        <v>160940</v>
      </c>
      <c r="Y25" s="134">
        <v>161244</v>
      </c>
      <c r="Z25" s="134">
        <v>160293</v>
      </c>
      <c r="AA25" s="134">
        <v>161765</v>
      </c>
      <c r="AB25" s="134">
        <v>163863</v>
      </c>
      <c r="AC25" s="134">
        <v>166992</v>
      </c>
      <c r="AD25" s="252">
        <v>170536</v>
      </c>
      <c r="AE25" s="52"/>
      <c r="AF25" s="72"/>
    </row>
    <row r="26" spans="3:43" x14ac:dyDescent="0.2">
      <c r="C26" s="40"/>
      <c r="D26" s="28"/>
      <c r="E26" s="406"/>
      <c r="F26" s="29"/>
      <c r="G26" s="58" t="s">
        <v>114</v>
      </c>
      <c r="H26" s="31"/>
      <c r="I26" s="32"/>
      <c r="J26" s="134">
        <v>10840</v>
      </c>
      <c r="K26" s="134">
        <v>12477</v>
      </c>
      <c r="L26" s="134">
        <v>14329</v>
      </c>
      <c r="M26" s="134">
        <v>16191</v>
      </c>
      <c r="N26" s="134">
        <v>18525</v>
      </c>
      <c r="O26" s="215">
        <v>21867</v>
      </c>
      <c r="P26" s="134">
        <v>26688</v>
      </c>
      <c r="Q26" s="215">
        <v>29181</v>
      </c>
      <c r="R26" s="215">
        <v>29836</v>
      </c>
      <c r="S26" s="215">
        <v>29468</v>
      </c>
      <c r="T26" s="215">
        <v>29316</v>
      </c>
      <c r="U26" s="215">
        <v>30338</v>
      </c>
      <c r="V26" s="215">
        <v>30736</v>
      </c>
      <c r="W26" s="215">
        <v>30924</v>
      </c>
      <c r="X26" s="215">
        <v>31334</v>
      </c>
      <c r="Y26" s="134">
        <v>29996</v>
      </c>
      <c r="Z26" s="134">
        <v>29582</v>
      </c>
      <c r="AA26" s="134">
        <v>29708</v>
      </c>
      <c r="AB26" s="134">
        <v>29158</v>
      </c>
      <c r="AC26" s="134">
        <v>27917</v>
      </c>
      <c r="AD26" s="252">
        <v>25322</v>
      </c>
      <c r="AE26" s="52"/>
      <c r="AF26" s="72"/>
    </row>
    <row r="27" spans="3:43" x14ac:dyDescent="0.2">
      <c r="C27" s="40"/>
      <c r="D27" s="28"/>
      <c r="E27" s="406"/>
      <c r="F27" s="29"/>
      <c r="G27" s="58" t="s">
        <v>217</v>
      </c>
      <c r="H27" s="31"/>
      <c r="I27" s="32"/>
      <c r="J27" s="134">
        <v>11334</v>
      </c>
      <c r="K27" s="134">
        <v>12683</v>
      </c>
      <c r="L27" s="134">
        <v>14904</v>
      </c>
      <c r="M27" s="134">
        <v>17297</v>
      </c>
      <c r="N27" s="134">
        <v>19772</v>
      </c>
      <c r="O27" s="215">
        <v>22181</v>
      </c>
      <c r="P27" s="134">
        <v>24365</v>
      </c>
      <c r="Q27" s="215">
        <v>24638</v>
      </c>
      <c r="R27" s="215">
        <v>24709</v>
      </c>
      <c r="S27" s="215">
        <v>23752</v>
      </c>
      <c r="T27" s="215">
        <v>22778</v>
      </c>
      <c r="U27" s="215">
        <v>22413</v>
      </c>
      <c r="V27" s="215">
        <v>22213</v>
      </c>
      <c r="W27" s="215">
        <v>22118</v>
      </c>
      <c r="X27" s="215">
        <v>22896</v>
      </c>
      <c r="Y27" s="134">
        <v>24042</v>
      </c>
      <c r="Z27" s="134">
        <v>25791</v>
      </c>
      <c r="AA27" s="134">
        <v>28021</v>
      </c>
      <c r="AB27" s="134">
        <v>30658</v>
      </c>
      <c r="AC27" s="134">
        <v>34941</v>
      </c>
      <c r="AD27" s="252">
        <v>39737</v>
      </c>
      <c r="AE27" s="52"/>
      <c r="AF27" s="72"/>
    </row>
    <row r="28" spans="3:43" x14ac:dyDescent="0.2">
      <c r="C28" s="40"/>
      <c r="D28" s="28"/>
      <c r="E28" s="406"/>
      <c r="F28" s="29"/>
      <c r="G28" s="58" t="s">
        <v>218</v>
      </c>
      <c r="H28" s="31"/>
      <c r="I28" s="32"/>
      <c r="J28" s="134">
        <v>1234</v>
      </c>
      <c r="K28" s="134">
        <v>1331</v>
      </c>
      <c r="L28" s="134">
        <v>1358</v>
      </c>
      <c r="M28" s="134">
        <v>1499</v>
      </c>
      <c r="N28" s="134">
        <v>1257</v>
      </c>
      <c r="O28" s="215">
        <v>1171</v>
      </c>
      <c r="P28" s="134">
        <v>1091</v>
      </c>
      <c r="Q28" s="215">
        <v>792</v>
      </c>
      <c r="R28" s="215">
        <v>668</v>
      </c>
      <c r="S28" s="215">
        <v>495</v>
      </c>
      <c r="T28" s="215">
        <v>437</v>
      </c>
      <c r="U28" s="215">
        <v>443</v>
      </c>
      <c r="V28" s="215">
        <v>452</v>
      </c>
      <c r="W28" s="215">
        <v>474</v>
      </c>
      <c r="X28" s="215">
        <v>454</v>
      </c>
      <c r="Y28" s="134">
        <v>547</v>
      </c>
      <c r="Z28" s="134">
        <v>552</v>
      </c>
      <c r="AA28" s="134">
        <v>519</v>
      </c>
      <c r="AB28" s="134">
        <v>646</v>
      </c>
      <c r="AC28" s="134">
        <v>766</v>
      </c>
      <c r="AD28" s="252">
        <v>872</v>
      </c>
      <c r="AE28" s="52"/>
      <c r="AF28" s="72"/>
    </row>
    <row r="29" spans="3:43" x14ac:dyDescent="0.2">
      <c r="C29" s="40"/>
      <c r="D29" s="28"/>
      <c r="E29" s="406"/>
      <c r="F29" s="29"/>
      <c r="G29" s="58" t="s">
        <v>219</v>
      </c>
      <c r="H29" s="31"/>
      <c r="I29" s="32"/>
      <c r="J29" s="134">
        <v>15266</v>
      </c>
      <c r="K29" s="134">
        <v>13448</v>
      </c>
      <c r="L29" s="134">
        <v>12570</v>
      </c>
      <c r="M29" s="134">
        <v>12762</v>
      </c>
      <c r="N29" s="134">
        <v>13753</v>
      </c>
      <c r="O29" s="215">
        <v>13682</v>
      </c>
      <c r="P29" s="134">
        <v>13063</v>
      </c>
      <c r="Q29" s="215">
        <v>10231</v>
      </c>
      <c r="R29" s="215">
        <v>9423</v>
      </c>
      <c r="S29" s="215">
        <v>8577</v>
      </c>
      <c r="T29" s="215">
        <v>8498</v>
      </c>
      <c r="U29" s="215">
        <v>7617</v>
      </c>
      <c r="V29" s="215">
        <v>7760</v>
      </c>
      <c r="W29" s="215">
        <v>7860</v>
      </c>
      <c r="X29" s="215">
        <v>7501</v>
      </c>
      <c r="Y29" s="134">
        <v>7100</v>
      </c>
      <c r="Z29" s="134">
        <v>6942</v>
      </c>
      <c r="AA29" s="134">
        <v>6761</v>
      </c>
      <c r="AB29" s="134">
        <v>7000</v>
      </c>
      <c r="AC29" s="134">
        <v>7480</v>
      </c>
      <c r="AD29" s="252">
        <v>7574</v>
      </c>
      <c r="AE29" s="52"/>
      <c r="AF29" s="72"/>
    </row>
    <row r="30" spans="3:43" x14ac:dyDescent="0.2">
      <c r="C30" s="40"/>
      <c r="D30" s="28"/>
      <c r="E30" s="406"/>
      <c r="F30" s="29"/>
      <c r="G30" s="30" t="s">
        <v>22</v>
      </c>
      <c r="H30" s="31"/>
      <c r="I30" s="32"/>
      <c r="J30" s="134">
        <v>112</v>
      </c>
      <c r="K30" s="134">
        <v>113</v>
      </c>
      <c r="L30" s="134">
        <v>112</v>
      </c>
      <c r="M30" s="134">
        <v>117</v>
      </c>
      <c r="N30" s="134">
        <v>99</v>
      </c>
      <c r="O30" s="215">
        <v>114</v>
      </c>
      <c r="P30" s="134">
        <v>4</v>
      </c>
      <c r="Q30" s="215">
        <v>5</v>
      </c>
      <c r="R30" s="215">
        <v>0</v>
      </c>
      <c r="S30" s="215">
        <v>0</v>
      </c>
      <c r="T30" s="215">
        <v>0</v>
      </c>
      <c r="U30" s="215">
        <v>0</v>
      </c>
      <c r="V30" s="215">
        <v>2</v>
      </c>
      <c r="W30" s="215">
        <v>2</v>
      </c>
      <c r="X30" s="215">
        <v>0</v>
      </c>
      <c r="Y30" s="134">
        <v>0</v>
      </c>
      <c r="Z30" s="134">
        <v>0</v>
      </c>
      <c r="AA30" s="134">
        <v>0</v>
      </c>
      <c r="AB30" s="134">
        <v>0</v>
      </c>
      <c r="AC30" s="134">
        <v>0</v>
      </c>
      <c r="AD30" s="252">
        <v>0</v>
      </c>
      <c r="AE30" s="52"/>
      <c r="AF30" s="72"/>
    </row>
    <row r="31" spans="3:43" x14ac:dyDescent="0.2">
      <c r="C31" s="40"/>
      <c r="D31" s="28"/>
      <c r="E31" s="406"/>
      <c r="F31" s="62"/>
      <c r="G31" s="65" t="s">
        <v>23</v>
      </c>
      <c r="H31" s="61"/>
      <c r="I31" s="63"/>
      <c r="J31" s="134">
        <v>121</v>
      </c>
      <c r="K31" s="134">
        <v>116</v>
      </c>
      <c r="L31" s="134">
        <v>112</v>
      </c>
      <c r="M31" s="134">
        <v>76</v>
      </c>
      <c r="N31" s="134">
        <v>60</v>
      </c>
      <c r="O31" s="215">
        <v>46</v>
      </c>
      <c r="P31" s="134">
        <v>2</v>
      </c>
      <c r="Q31" s="215">
        <v>23</v>
      </c>
      <c r="R31" s="215">
        <v>2</v>
      </c>
      <c r="S31" s="215">
        <v>4</v>
      </c>
      <c r="T31" s="215">
        <v>8</v>
      </c>
      <c r="U31" s="215">
        <v>8</v>
      </c>
      <c r="V31" s="215">
        <v>9</v>
      </c>
      <c r="W31" s="215">
        <v>30</v>
      </c>
      <c r="X31" s="215">
        <v>75</v>
      </c>
      <c r="Y31" s="134">
        <v>116</v>
      </c>
      <c r="Z31" s="134">
        <v>117</v>
      </c>
      <c r="AA31" s="134">
        <v>109</v>
      </c>
      <c r="AB31" s="134">
        <v>115</v>
      </c>
      <c r="AC31" s="134">
        <v>163</v>
      </c>
      <c r="AD31" s="252">
        <v>248</v>
      </c>
      <c r="AE31" s="52"/>
      <c r="AF31" s="72"/>
    </row>
    <row r="32" spans="3:43" ht="13.5" thickBot="1" x14ac:dyDescent="0.25">
      <c r="C32" s="40"/>
      <c r="D32" s="34"/>
      <c r="E32" s="407"/>
      <c r="F32" s="35"/>
      <c r="G32" s="36" t="s">
        <v>24</v>
      </c>
      <c r="H32" s="37"/>
      <c r="I32" s="38"/>
      <c r="J32" s="239">
        <v>178</v>
      </c>
      <c r="K32" s="239">
        <v>290</v>
      </c>
      <c r="L32" s="239">
        <v>304</v>
      </c>
      <c r="M32" s="239">
        <v>316</v>
      </c>
      <c r="N32" s="239">
        <v>278</v>
      </c>
      <c r="O32" s="269">
        <v>232</v>
      </c>
      <c r="P32" s="239">
        <v>193</v>
      </c>
      <c r="Q32" s="269">
        <v>336</v>
      </c>
      <c r="R32" s="269">
        <v>185</v>
      </c>
      <c r="S32" s="269">
        <v>224</v>
      </c>
      <c r="T32" s="269">
        <v>191</v>
      </c>
      <c r="U32" s="269">
        <v>140</v>
      </c>
      <c r="V32" s="269">
        <v>163</v>
      </c>
      <c r="W32" s="269">
        <v>164</v>
      </c>
      <c r="X32" s="269">
        <v>181</v>
      </c>
      <c r="Y32" s="239">
        <v>142</v>
      </c>
      <c r="Z32" s="239">
        <v>174</v>
      </c>
      <c r="AA32" s="239">
        <v>218</v>
      </c>
      <c r="AB32" s="239">
        <v>261</v>
      </c>
      <c r="AC32" s="239">
        <v>297</v>
      </c>
      <c r="AD32" s="273">
        <v>337</v>
      </c>
      <c r="AE32" s="52"/>
      <c r="AF32" s="72"/>
    </row>
    <row r="33" spans="4:32" x14ac:dyDescent="0.2">
      <c r="D33" s="82"/>
      <c r="E33" s="415" t="s">
        <v>192</v>
      </c>
      <c r="F33" s="416"/>
      <c r="G33" s="416"/>
      <c r="H33" s="416"/>
      <c r="I33" s="84"/>
      <c r="J33" s="333">
        <v>1.3887301841650137</v>
      </c>
      <c r="K33" s="334">
        <v>1.4044412393968215</v>
      </c>
      <c r="L33" s="334">
        <v>1.4233036361657261</v>
      </c>
      <c r="M33" s="334">
        <v>1.4428244457980324</v>
      </c>
      <c r="N33" s="334">
        <v>1.4603138929467729</v>
      </c>
      <c r="O33" s="335">
        <v>1.4798129192004479</v>
      </c>
      <c r="P33" s="334">
        <v>1.5052746271185136</v>
      </c>
      <c r="Q33" s="335">
        <v>1.5269213588052302</v>
      </c>
      <c r="R33" s="335">
        <v>1.54118767633258</v>
      </c>
      <c r="S33" s="335">
        <v>1.5373468343704011</v>
      </c>
      <c r="T33" s="335">
        <v>1.5338116325322098</v>
      </c>
      <c r="U33" s="335">
        <v>1.5361499229150708</v>
      </c>
      <c r="V33" s="335">
        <v>1.5389035847851866</v>
      </c>
      <c r="W33" s="335">
        <v>1.5474637887385638</v>
      </c>
      <c r="X33" s="335">
        <v>1.5518612071917384</v>
      </c>
      <c r="Y33" s="335">
        <v>1.5505610745698182</v>
      </c>
      <c r="Z33" s="335">
        <v>1.5458994138519142</v>
      </c>
      <c r="AA33" s="335">
        <v>1.5443611581061198</v>
      </c>
      <c r="AB33" s="335">
        <v>1.5393407032746342</v>
      </c>
      <c r="AC33" s="335">
        <v>1.5369520942572064</v>
      </c>
      <c r="AD33" s="336">
        <v>1.5271931394863139</v>
      </c>
      <c r="AE33" s="52"/>
      <c r="AF33" s="72"/>
    </row>
    <row r="34" spans="4:32" ht="13.5" thickBot="1" x14ac:dyDescent="0.25">
      <c r="D34" s="101"/>
      <c r="E34" s="413" t="s">
        <v>95</v>
      </c>
      <c r="F34" s="413"/>
      <c r="G34" s="413"/>
      <c r="H34" s="413"/>
      <c r="I34" s="414"/>
      <c r="J34" s="337">
        <v>1.4592358487644801</v>
      </c>
      <c r="K34" s="338">
        <v>1.4651060587742</v>
      </c>
      <c r="L34" s="338">
        <v>1.4783744318138301</v>
      </c>
      <c r="M34" s="338">
        <v>1.49546679829118</v>
      </c>
      <c r="N34" s="338">
        <v>1.5157765409610799</v>
      </c>
      <c r="O34" s="338">
        <v>1.53354647664665</v>
      </c>
      <c r="P34" s="338">
        <v>1.5613764290000001</v>
      </c>
      <c r="Q34" s="339">
        <v>1.5791710282338203</v>
      </c>
      <c r="R34" s="339">
        <v>1.5932519665829261</v>
      </c>
      <c r="S34" s="339">
        <v>1.5869858552019356</v>
      </c>
      <c r="T34" s="339">
        <v>1.5829088713368848</v>
      </c>
      <c r="U34" s="339">
        <v>1.5852762240211333</v>
      </c>
      <c r="V34" s="339">
        <v>1.5901684863738492</v>
      </c>
      <c r="W34" s="339">
        <v>1.5975177939125147</v>
      </c>
      <c r="X34" s="339">
        <v>1.601694329272509</v>
      </c>
      <c r="Y34" s="339">
        <v>1.5977226406960638</v>
      </c>
      <c r="Z34" s="339">
        <v>1.5931205680922846</v>
      </c>
      <c r="AA34" s="339">
        <v>1.5900466800884256</v>
      </c>
      <c r="AB34" s="339">
        <v>1.5854087116814095</v>
      </c>
      <c r="AC34" s="339">
        <v>1.5817450559047608</v>
      </c>
      <c r="AD34" s="340">
        <v>1.5726255266853932</v>
      </c>
      <c r="AE34" s="52"/>
      <c r="AF34" s="72"/>
    </row>
    <row r="35" spans="4:32" ht="13.5" x14ac:dyDescent="0.25">
      <c r="D35" s="53" t="s">
        <v>32</v>
      </c>
      <c r="E35" s="54"/>
      <c r="F35" s="54"/>
      <c r="G35" s="54"/>
      <c r="H35" s="54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3"/>
      <c r="U35" s="53"/>
      <c r="V35" s="53"/>
      <c r="W35" s="53"/>
      <c r="X35" s="53"/>
      <c r="Y35" s="53"/>
      <c r="Z35" s="53"/>
      <c r="AA35" s="53"/>
      <c r="AB35" s="53"/>
      <c r="AC35" s="53"/>
      <c r="AD35" s="42" t="s">
        <v>117</v>
      </c>
    </row>
    <row r="36" spans="4:32" x14ac:dyDescent="0.2">
      <c r="D36" s="43" t="s">
        <v>13</v>
      </c>
      <c r="E36" s="381" t="s">
        <v>33</v>
      </c>
      <c r="F36" s="381"/>
      <c r="G36" s="381"/>
      <c r="H36" s="381"/>
      <c r="I36" s="381"/>
      <c r="J36" s="381"/>
      <c r="K36" s="381"/>
      <c r="L36" s="381"/>
      <c r="M36" s="381"/>
      <c r="N36" s="381"/>
      <c r="O36" s="381"/>
      <c r="P36" s="411"/>
      <c r="Q36" s="381"/>
      <c r="R36" s="381"/>
      <c r="S36" s="381"/>
      <c r="T36" s="381"/>
      <c r="U36" s="381"/>
      <c r="V36" s="381"/>
      <c r="W36" s="381"/>
      <c r="X36" s="381"/>
      <c r="Y36" s="381"/>
      <c r="Z36" s="381"/>
      <c r="AA36" s="381"/>
      <c r="AB36" s="381"/>
      <c r="AC36" s="381"/>
      <c r="AD36" s="412"/>
    </row>
    <row r="38" spans="4:32" x14ac:dyDescent="0.2">
      <c r="Q38" s="109"/>
      <c r="R38" s="109"/>
      <c r="S38" s="109"/>
      <c r="T38" s="109"/>
      <c r="U38" s="109"/>
      <c r="V38" s="109"/>
      <c r="W38" s="109"/>
      <c r="X38" s="109"/>
      <c r="Y38" s="109"/>
      <c r="Z38" s="109"/>
      <c r="AA38" s="109"/>
      <c r="AB38" s="109"/>
      <c r="AC38" s="109"/>
      <c r="AD38" s="109"/>
    </row>
    <row r="39" spans="4:32" x14ac:dyDescent="0.2">
      <c r="Q39" s="109"/>
      <c r="R39" s="109"/>
      <c r="S39" s="109"/>
      <c r="T39" s="109"/>
      <c r="U39" s="109"/>
      <c r="V39" s="109"/>
      <c r="W39" s="109"/>
      <c r="X39" s="109"/>
      <c r="Y39" s="109"/>
      <c r="Z39" s="109"/>
      <c r="AA39" s="109"/>
      <c r="AB39" s="109"/>
      <c r="AC39" s="109"/>
      <c r="AD39" s="109"/>
    </row>
    <row r="40" spans="4:32" x14ac:dyDescent="0.2">
      <c r="AD40" s="136"/>
    </row>
    <row r="41" spans="4:32" x14ac:dyDescent="0.2">
      <c r="AD41" s="109"/>
    </row>
  </sheetData>
  <mergeCells count="27">
    <mergeCell ref="AB7:AB9"/>
    <mergeCell ref="AA7:AA9"/>
    <mergeCell ref="Y7:Y9"/>
    <mergeCell ref="X7:X9"/>
    <mergeCell ref="W7:W9"/>
    <mergeCell ref="P7:P9"/>
    <mergeCell ref="O7:O9"/>
    <mergeCell ref="Q7:Q9"/>
    <mergeCell ref="U7:U9"/>
    <mergeCell ref="T7:T9"/>
    <mergeCell ref="S7:S9"/>
    <mergeCell ref="AC7:AC9"/>
    <mergeCell ref="E36:AD36"/>
    <mergeCell ref="E23:E32"/>
    <mergeCell ref="D7:I10"/>
    <mergeCell ref="J7:J9"/>
    <mergeCell ref="AD7:AD9"/>
    <mergeCell ref="K7:K9"/>
    <mergeCell ref="E34:I34"/>
    <mergeCell ref="E33:H33"/>
    <mergeCell ref="L7:L9"/>
    <mergeCell ref="M7:M9"/>
    <mergeCell ref="N7:N9"/>
    <mergeCell ref="E12:E21"/>
    <mergeCell ref="V7:V9"/>
    <mergeCell ref="R7:R9"/>
    <mergeCell ref="Z7:Z9"/>
  </mergeCells>
  <phoneticPr fontId="0" type="noConversion"/>
  <conditionalFormatting sqref="D6">
    <cfRule type="cellIs" dxfId="30" priority="2" stopIfTrue="1" operator="equal">
      <formula>"   sem (do závorky) poznámku, proč vývojová řada nezečíná jako obvykle - nebo červenou buňku vymazat"</formula>
    </cfRule>
  </conditionalFormatting>
  <conditionalFormatting sqref="AD35">
    <cfRule type="expression" dxfId="29" priority="1" stopIfTrue="1">
      <formula>AE35="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85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List24">
    <pageSetUpPr autoPageBreaks="0"/>
  </sheetPr>
  <dimension ref="C1:AF37"/>
  <sheetViews>
    <sheetView showGridLines="0" topLeftCell="C3" zoomScale="90" zoomScaleNormal="90" workbookViewId="0"/>
  </sheetViews>
  <sheetFormatPr defaultColWidth="9.140625" defaultRowHeight="12.75" x14ac:dyDescent="0.2"/>
  <cols>
    <col min="1" max="2" width="0" style="45" hidden="1" customWidth="1"/>
    <col min="3" max="3" width="1.5703125" style="45" customWidth="1"/>
    <col min="4" max="4" width="1.140625" style="45" customWidth="1"/>
    <col min="5" max="5" width="2.140625" style="45" customWidth="1"/>
    <col min="6" max="6" width="0.5703125" style="45" customWidth="1"/>
    <col min="7" max="7" width="12.42578125" style="45" customWidth="1"/>
    <col min="8" max="8" width="20.85546875" style="45" customWidth="1"/>
    <col min="9" max="9" width="1.140625" style="45" customWidth="1"/>
    <col min="10" max="15" width="6.5703125" style="45" hidden="1" customWidth="1"/>
    <col min="16" max="19" width="7.42578125" style="45" hidden="1" customWidth="1"/>
    <col min="20" max="30" width="7.42578125" style="45" customWidth="1"/>
    <col min="31" max="54" width="8.85546875" style="45" customWidth="1"/>
    <col min="55" max="16384" width="9.140625" style="45"/>
  </cols>
  <sheetData>
    <row r="1" spans="3:31" hidden="1" x14ac:dyDescent="0.2"/>
    <row r="2" spans="3:31" hidden="1" x14ac:dyDescent="0.2"/>
    <row r="3" spans="3:31" ht="9" customHeight="1" x14ac:dyDescent="0.2">
      <c r="C3" s="44"/>
    </row>
    <row r="4" spans="3:31" s="46" customFormat="1" ht="15.75" x14ac:dyDescent="0.2">
      <c r="D4" s="15" t="s">
        <v>74</v>
      </c>
      <c r="E4" s="47"/>
      <c r="F4" s="47"/>
      <c r="G4" s="47"/>
      <c r="H4" s="15" t="s">
        <v>193</v>
      </c>
      <c r="I4" s="15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</row>
    <row r="5" spans="3:31" s="46" customFormat="1" ht="15.75" x14ac:dyDescent="0.2">
      <c r="D5" s="90" t="s">
        <v>230</v>
      </c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48"/>
    </row>
    <row r="6" spans="3:31" s="49" customFormat="1" ht="21" customHeight="1" thickBot="1" x14ac:dyDescent="0.25">
      <c r="D6" s="16"/>
      <c r="E6" s="50"/>
      <c r="F6" s="50"/>
      <c r="G6" s="50"/>
      <c r="H6" s="50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  <c r="W6" s="51"/>
      <c r="X6" s="51"/>
      <c r="Y6" s="51"/>
      <c r="Z6" s="51"/>
      <c r="AA6" s="51"/>
      <c r="AB6" s="51"/>
      <c r="AC6" s="51"/>
      <c r="AD6" s="64"/>
      <c r="AE6" s="14" t="s">
        <v>27</v>
      </c>
    </row>
    <row r="7" spans="3:31" ht="6" customHeight="1" x14ac:dyDescent="0.2">
      <c r="C7" s="40"/>
      <c r="D7" s="372" t="s">
        <v>79</v>
      </c>
      <c r="E7" s="373"/>
      <c r="F7" s="373"/>
      <c r="G7" s="373"/>
      <c r="H7" s="373"/>
      <c r="I7" s="374"/>
      <c r="J7" s="369" t="s">
        <v>28</v>
      </c>
      <c r="K7" s="369" t="s">
        <v>29</v>
      </c>
      <c r="L7" s="369" t="s">
        <v>30</v>
      </c>
      <c r="M7" s="386" t="s">
        <v>31</v>
      </c>
      <c r="N7" s="369" t="s">
        <v>34</v>
      </c>
      <c r="O7" s="369" t="s">
        <v>45</v>
      </c>
      <c r="P7" s="369" t="s">
        <v>88</v>
      </c>
      <c r="Q7" s="369" t="s">
        <v>97</v>
      </c>
      <c r="R7" s="369" t="s">
        <v>115</v>
      </c>
      <c r="S7" s="369" t="s">
        <v>118</v>
      </c>
      <c r="T7" s="369" t="s">
        <v>119</v>
      </c>
      <c r="U7" s="369" t="s">
        <v>126</v>
      </c>
      <c r="V7" s="369" t="s">
        <v>134</v>
      </c>
      <c r="W7" s="369" t="s">
        <v>138</v>
      </c>
      <c r="X7" s="369" t="s">
        <v>143</v>
      </c>
      <c r="Y7" s="369" t="s">
        <v>145</v>
      </c>
      <c r="Z7" s="369" t="s">
        <v>147</v>
      </c>
      <c r="AA7" s="369" t="s">
        <v>153</v>
      </c>
      <c r="AB7" s="369" t="s">
        <v>220</v>
      </c>
      <c r="AC7" s="369" t="s">
        <v>224</v>
      </c>
      <c r="AD7" s="382" t="s">
        <v>229</v>
      </c>
      <c r="AE7" s="52"/>
    </row>
    <row r="8" spans="3:31" ht="6" customHeight="1" x14ac:dyDescent="0.2">
      <c r="C8" s="40"/>
      <c r="D8" s="375"/>
      <c r="E8" s="376"/>
      <c r="F8" s="376"/>
      <c r="G8" s="376"/>
      <c r="H8" s="376"/>
      <c r="I8" s="377"/>
      <c r="J8" s="370"/>
      <c r="K8" s="370"/>
      <c r="L8" s="370"/>
      <c r="M8" s="387"/>
      <c r="N8" s="370"/>
      <c r="O8" s="370"/>
      <c r="P8" s="370"/>
      <c r="Q8" s="370"/>
      <c r="R8" s="370"/>
      <c r="S8" s="370"/>
      <c r="T8" s="370"/>
      <c r="U8" s="370"/>
      <c r="V8" s="370"/>
      <c r="W8" s="370"/>
      <c r="X8" s="370"/>
      <c r="Y8" s="370"/>
      <c r="Z8" s="370"/>
      <c r="AA8" s="370"/>
      <c r="AB8" s="370"/>
      <c r="AC8" s="370"/>
      <c r="AD8" s="383"/>
      <c r="AE8" s="52"/>
    </row>
    <row r="9" spans="3:31" ht="6" customHeight="1" x14ac:dyDescent="0.2">
      <c r="C9" s="40"/>
      <c r="D9" s="375"/>
      <c r="E9" s="376"/>
      <c r="F9" s="376"/>
      <c r="G9" s="376"/>
      <c r="H9" s="376"/>
      <c r="I9" s="377"/>
      <c r="J9" s="370"/>
      <c r="K9" s="370"/>
      <c r="L9" s="370"/>
      <c r="M9" s="387"/>
      <c r="N9" s="370"/>
      <c r="O9" s="370"/>
      <c r="P9" s="370"/>
      <c r="Q9" s="370"/>
      <c r="R9" s="370"/>
      <c r="S9" s="370"/>
      <c r="T9" s="370"/>
      <c r="U9" s="370"/>
      <c r="V9" s="370"/>
      <c r="W9" s="370"/>
      <c r="X9" s="370"/>
      <c r="Y9" s="370"/>
      <c r="Z9" s="370"/>
      <c r="AA9" s="370"/>
      <c r="AB9" s="370"/>
      <c r="AC9" s="370"/>
      <c r="AD9" s="383"/>
      <c r="AE9" s="52"/>
    </row>
    <row r="10" spans="3:31" ht="6" customHeight="1" x14ac:dyDescent="0.2">
      <c r="C10" s="40"/>
      <c r="D10" s="375"/>
      <c r="E10" s="376"/>
      <c r="F10" s="376"/>
      <c r="G10" s="376"/>
      <c r="H10" s="376"/>
      <c r="I10" s="377"/>
      <c r="J10" s="370"/>
      <c r="K10" s="370"/>
      <c r="L10" s="370"/>
      <c r="M10" s="387"/>
      <c r="N10" s="370"/>
      <c r="O10" s="370"/>
      <c r="P10" s="370"/>
      <c r="Q10" s="370"/>
      <c r="R10" s="370"/>
      <c r="S10" s="370"/>
      <c r="T10" s="370"/>
      <c r="U10" s="370"/>
      <c r="V10" s="370"/>
      <c r="W10" s="370"/>
      <c r="X10" s="370"/>
      <c r="Y10" s="370"/>
      <c r="Z10" s="370"/>
      <c r="AA10" s="370"/>
      <c r="AB10" s="370"/>
      <c r="AC10" s="370"/>
      <c r="AD10" s="383"/>
      <c r="AE10" s="52"/>
    </row>
    <row r="11" spans="3:31" ht="15" customHeight="1" thickBot="1" x14ac:dyDescent="0.25">
      <c r="C11" s="40"/>
      <c r="D11" s="378"/>
      <c r="E11" s="379"/>
      <c r="F11" s="379"/>
      <c r="G11" s="379"/>
      <c r="H11" s="379"/>
      <c r="I11" s="380"/>
      <c r="J11" s="242"/>
      <c r="K11" s="242"/>
      <c r="L11" s="242"/>
      <c r="M11" s="242"/>
      <c r="N11" s="242"/>
      <c r="O11" s="242"/>
      <c r="P11" s="243"/>
      <c r="Q11" s="242"/>
      <c r="R11" s="242"/>
      <c r="S11" s="242"/>
      <c r="T11" s="242"/>
      <c r="U11" s="242"/>
      <c r="V11" s="242"/>
      <c r="W11" s="244"/>
      <c r="X11" s="244"/>
      <c r="Y11" s="242"/>
      <c r="Z11" s="242"/>
      <c r="AA11" s="242"/>
      <c r="AB11" s="242"/>
      <c r="AC11" s="242"/>
      <c r="AD11" s="245"/>
      <c r="AE11" s="52"/>
    </row>
    <row r="12" spans="3:31" ht="13.5" customHeight="1" thickTop="1" x14ac:dyDescent="0.2">
      <c r="C12" s="40"/>
      <c r="D12" s="19"/>
      <c r="E12" s="20" t="s">
        <v>131</v>
      </c>
      <c r="F12" s="20"/>
      <c r="G12" s="20"/>
      <c r="H12" s="21"/>
      <c r="I12" s="22"/>
      <c r="J12" s="246">
        <v>3284</v>
      </c>
      <c r="K12" s="246">
        <v>17</v>
      </c>
      <c r="L12" s="246">
        <v>17</v>
      </c>
      <c r="M12" s="246">
        <v>18</v>
      </c>
      <c r="N12" s="246">
        <v>19</v>
      </c>
      <c r="O12" s="247">
        <v>18</v>
      </c>
      <c r="P12" s="246">
        <v>17</v>
      </c>
      <c r="Q12" s="247">
        <v>18</v>
      </c>
      <c r="R12" s="247">
        <v>18</v>
      </c>
      <c r="S12" s="247">
        <v>18</v>
      </c>
      <c r="T12" s="247">
        <v>18</v>
      </c>
      <c r="U12" s="247">
        <v>18</v>
      </c>
      <c r="V12" s="247">
        <v>18</v>
      </c>
      <c r="W12" s="247">
        <v>18</v>
      </c>
      <c r="X12" s="247">
        <v>18</v>
      </c>
      <c r="Y12" s="246">
        <v>18</v>
      </c>
      <c r="Z12" s="246">
        <v>18</v>
      </c>
      <c r="AA12" s="246">
        <v>18</v>
      </c>
      <c r="AB12" s="246">
        <v>18</v>
      </c>
      <c r="AC12" s="246">
        <v>18</v>
      </c>
      <c r="AD12" s="248">
        <v>18</v>
      </c>
      <c r="AE12" s="52"/>
    </row>
    <row r="13" spans="3:31" ht="12.75" customHeight="1" x14ac:dyDescent="0.2">
      <c r="C13" s="40"/>
      <c r="D13" s="24"/>
      <c r="E13" s="384" t="s">
        <v>127</v>
      </c>
      <c r="F13" s="55"/>
      <c r="G13" s="56" t="s">
        <v>15</v>
      </c>
      <c r="H13" s="57"/>
      <c r="I13" s="26"/>
      <c r="J13" s="249">
        <v>2499</v>
      </c>
      <c r="K13" s="249">
        <v>17</v>
      </c>
      <c r="L13" s="249">
        <v>17</v>
      </c>
      <c r="M13" s="249">
        <v>18</v>
      </c>
      <c r="N13" s="249">
        <v>19</v>
      </c>
      <c r="O13" s="250">
        <v>18</v>
      </c>
      <c r="P13" s="249">
        <v>17</v>
      </c>
      <c r="Q13" s="250">
        <v>18</v>
      </c>
      <c r="R13" s="250">
        <v>18</v>
      </c>
      <c r="S13" s="250">
        <v>18</v>
      </c>
      <c r="T13" s="250">
        <v>18</v>
      </c>
      <c r="U13" s="250">
        <v>18</v>
      </c>
      <c r="V13" s="250">
        <v>18</v>
      </c>
      <c r="W13" s="250">
        <v>18</v>
      </c>
      <c r="X13" s="250">
        <v>18</v>
      </c>
      <c r="Y13" s="249">
        <v>18</v>
      </c>
      <c r="Z13" s="249">
        <v>18</v>
      </c>
      <c r="AA13" s="249">
        <v>18</v>
      </c>
      <c r="AB13" s="249">
        <v>18</v>
      </c>
      <c r="AC13" s="249">
        <v>18</v>
      </c>
      <c r="AD13" s="251">
        <v>18</v>
      </c>
      <c r="AE13" s="52"/>
    </row>
    <row r="14" spans="3:31" ht="12.75" customHeight="1" x14ac:dyDescent="0.2">
      <c r="C14" s="40"/>
      <c r="D14" s="28"/>
      <c r="E14" s="406"/>
      <c r="F14" s="29"/>
      <c r="G14" s="58" t="s">
        <v>16</v>
      </c>
      <c r="H14" s="31"/>
      <c r="I14" s="32"/>
      <c r="J14" s="134">
        <v>375</v>
      </c>
      <c r="K14" s="134">
        <v>7</v>
      </c>
      <c r="L14" s="134">
        <v>6</v>
      </c>
      <c r="M14" s="134">
        <v>6</v>
      </c>
      <c r="N14" s="134">
        <v>6</v>
      </c>
      <c r="O14" s="215">
        <v>6</v>
      </c>
      <c r="P14" s="134">
        <v>6</v>
      </c>
      <c r="Q14" s="215">
        <v>6</v>
      </c>
      <c r="R14" s="215">
        <v>5</v>
      </c>
      <c r="S14" s="215">
        <v>5</v>
      </c>
      <c r="T14" s="215">
        <v>4</v>
      </c>
      <c r="U14" s="215">
        <v>5</v>
      </c>
      <c r="V14" s="215">
        <v>6</v>
      </c>
      <c r="W14" s="215">
        <v>7</v>
      </c>
      <c r="X14" s="215">
        <v>8</v>
      </c>
      <c r="Y14" s="134">
        <v>7</v>
      </c>
      <c r="Z14" s="134">
        <v>6</v>
      </c>
      <c r="AA14" s="134">
        <v>7</v>
      </c>
      <c r="AB14" s="134">
        <v>8</v>
      </c>
      <c r="AC14" s="134">
        <v>9</v>
      </c>
      <c r="AD14" s="252">
        <v>8</v>
      </c>
      <c r="AE14" s="52"/>
    </row>
    <row r="15" spans="3:31" ht="12.75" customHeight="1" x14ac:dyDescent="0.2">
      <c r="C15" s="40"/>
      <c r="D15" s="28"/>
      <c r="E15" s="406"/>
      <c r="F15" s="29"/>
      <c r="G15" s="58" t="s">
        <v>17</v>
      </c>
      <c r="H15" s="31"/>
      <c r="I15" s="32"/>
      <c r="J15" s="134">
        <v>774</v>
      </c>
      <c r="K15" s="134">
        <v>10</v>
      </c>
      <c r="L15" s="134">
        <v>10</v>
      </c>
      <c r="M15" s="134">
        <v>11</v>
      </c>
      <c r="N15" s="134">
        <v>11</v>
      </c>
      <c r="O15" s="215">
        <v>11</v>
      </c>
      <c r="P15" s="134">
        <v>11</v>
      </c>
      <c r="Q15" s="215">
        <v>10</v>
      </c>
      <c r="R15" s="215">
        <v>9</v>
      </c>
      <c r="S15" s="215">
        <v>10</v>
      </c>
      <c r="T15" s="215">
        <v>11</v>
      </c>
      <c r="U15" s="215">
        <v>12</v>
      </c>
      <c r="V15" s="215">
        <v>12</v>
      </c>
      <c r="W15" s="215">
        <v>12</v>
      </c>
      <c r="X15" s="215">
        <v>13</v>
      </c>
      <c r="Y15" s="134">
        <v>12</v>
      </c>
      <c r="Z15" s="134">
        <v>13</v>
      </c>
      <c r="AA15" s="134">
        <v>13</v>
      </c>
      <c r="AB15" s="134">
        <v>13</v>
      </c>
      <c r="AC15" s="134">
        <v>13</v>
      </c>
      <c r="AD15" s="252">
        <v>12</v>
      </c>
      <c r="AE15" s="52"/>
    </row>
    <row r="16" spans="3:31" ht="12.75" customHeight="1" x14ac:dyDescent="0.2">
      <c r="C16" s="40"/>
      <c r="D16" s="28"/>
      <c r="E16" s="406"/>
      <c r="F16" s="29"/>
      <c r="G16" s="58" t="s">
        <v>18</v>
      </c>
      <c r="H16" s="31"/>
      <c r="I16" s="32"/>
      <c r="J16" s="134">
        <v>0</v>
      </c>
      <c r="K16" s="134">
        <v>0</v>
      </c>
      <c r="L16" s="134">
        <v>0</v>
      </c>
      <c r="M16" s="134">
        <v>0</v>
      </c>
      <c r="N16" s="134">
        <v>0</v>
      </c>
      <c r="O16" s="215">
        <v>0</v>
      </c>
      <c r="P16" s="134">
        <v>0</v>
      </c>
      <c r="Q16" s="215">
        <v>0</v>
      </c>
      <c r="R16" s="215">
        <v>0</v>
      </c>
      <c r="S16" s="215">
        <v>0</v>
      </c>
      <c r="T16" s="215">
        <v>1</v>
      </c>
      <c r="U16" s="215">
        <v>1</v>
      </c>
      <c r="V16" s="215">
        <v>1</v>
      </c>
      <c r="W16" s="215">
        <v>2</v>
      </c>
      <c r="X16" s="215">
        <v>1</v>
      </c>
      <c r="Y16" s="134">
        <v>2</v>
      </c>
      <c r="Z16" s="134">
        <v>2</v>
      </c>
      <c r="AA16" s="134">
        <v>2</v>
      </c>
      <c r="AB16" s="134">
        <v>1</v>
      </c>
      <c r="AC16" s="134">
        <v>1</v>
      </c>
      <c r="AD16" s="252">
        <v>1</v>
      </c>
      <c r="AE16" s="52"/>
    </row>
    <row r="17" spans="3:31" ht="12.75" customHeight="1" x14ac:dyDescent="0.2">
      <c r="C17" s="40"/>
      <c r="D17" s="28"/>
      <c r="E17" s="406"/>
      <c r="F17" s="29"/>
      <c r="G17" s="58" t="s">
        <v>19</v>
      </c>
      <c r="H17" s="31"/>
      <c r="I17" s="32"/>
      <c r="J17" s="134">
        <v>33</v>
      </c>
      <c r="K17" s="134">
        <v>1</v>
      </c>
      <c r="L17" s="134">
        <v>1</v>
      </c>
      <c r="M17" s="134">
        <v>1</v>
      </c>
      <c r="N17" s="134">
        <v>1</v>
      </c>
      <c r="O17" s="215">
        <v>1</v>
      </c>
      <c r="P17" s="134">
        <v>1</v>
      </c>
      <c r="Q17" s="215">
        <v>1</v>
      </c>
      <c r="R17" s="215">
        <v>1</v>
      </c>
      <c r="S17" s="215">
        <v>1</v>
      </c>
      <c r="T17" s="215">
        <v>2</v>
      </c>
      <c r="U17" s="215">
        <v>2</v>
      </c>
      <c r="V17" s="215">
        <v>2</v>
      </c>
      <c r="W17" s="215">
        <v>2</v>
      </c>
      <c r="X17" s="215">
        <v>2</v>
      </c>
      <c r="Y17" s="134">
        <v>2</v>
      </c>
      <c r="Z17" s="134">
        <v>2</v>
      </c>
      <c r="AA17" s="134">
        <v>2</v>
      </c>
      <c r="AB17" s="134">
        <v>2</v>
      </c>
      <c r="AC17" s="134">
        <v>2</v>
      </c>
      <c r="AD17" s="252">
        <v>1</v>
      </c>
      <c r="AE17" s="52"/>
    </row>
    <row r="18" spans="3:31" ht="12.75" customHeight="1" x14ac:dyDescent="0.2">
      <c r="C18" s="40"/>
      <c r="D18" s="28"/>
      <c r="E18" s="406"/>
      <c r="F18" s="29"/>
      <c r="G18" s="58" t="s">
        <v>20</v>
      </c>
      <c r="H18" s="31"/>
      <c r="I18" s="32"/>
      <c r="J18" s="134">
        <v>222</v>
      </c>
      <c r="K18" s="134">
        <v>7</v>
      </c>
      <c r="L18" s="134">
        <v>7</v>
      </c>
      <c r="M18" s="134">
        <v>8</v>
      </c>
      <c r="N18" s="134">
        <v>9</v>
      </c>
      <c r="O18" s="215">
        <v>9</v>
      </c>
      <c r="P18" s="134">
        <v>9</v>
      </c>
      <c r="Q18" s="215">
        <v>9</v>
      </c>
      <c r="R18" s="215">
        <v>9</v>
      </c>
      <c r="S18" s="215">
        <v>9</v>
      </c>
      <c r="T18" s="215">
        <v>10</v>
      </c>
      <c r="U18" s="215">
        <v>10</v>
      </c>
      <c r="V18" s="215">
        <v>9</v>
      </c>
      <c r="W18" s="215">
        <v>10</v>
      </c>
      <c r="X18" s="215">
        <v>10</v>
      </c>
      <c r="Y18" s="134">
        <v>10</v>
      </c>
      <c r="Z18" s="134">
        <v>11</v>
      </c>
      <c r="AA18" s="134">
        <v>11</v>
      </c>
      <c r="AB18" s="134">
        <v>11</v>
      </c>
      <c r="AC18" s="134">
        <v>11</v>
      </c>
      <c r="AD18" s="252">
        <v>11</v>
      </c>
      <c r="AE18" s="52"/>
    </row>
    <row r="19" spans="3:31" ht="12.75" customHeight="1" x14ac:dyDescent="0.2">
      <c r="C19" s="40"/>
      <c r="D19" s="28"/>
      <c r="E19" s="406"/>
      <c r="F19" s="29"/>
      <c r="G19" s="58" t="s">
        <v>21</v>
      </c>
      <c r="H19" s="31"/>
      <c r="I19" s="32"/>
      <c r="J19" s="134">
        <v>61</v>
      </c>
      <c r="K19" s="134">
        <v>1</v>
      </c>
      <c r="L19" s="134">
        <v>1</v>
      </c>
      <c r="M19" s="134">
        <v>3</v>
      </c>
      <c r="N19" s="134">
        <v>2</v>
      </c>
      <c r="O19" s="215">
        <v>2</v>
      </c>
      <c r="P19" s="134">
        <v>2</v>
      </c>
      <c r="Q19" s="215">
        <v>2</v>
      </c>
      <c r="R19" s="215">
        <v>2</v>
      </c>
      <c r="S19" s="215">
        <v>2</v>
      </c>
      <c r="T19" s="215">
        <v>2</v>
      </c>
      <c r="U19" s="215">
        <v>3</v>
      </c>
      <c r="V19" s="215">
        <v>3</v>
      </c>
      <c r="W19" s="215">
        <v>2</v>
      </c>
      <c r="X19" s="215">
        <v>2</v>
      </c>
      <c r="Y19" s="134">
        <v>2</v>
      </c>
      <c r="Z19" s="134">
        <v>2</v>
      </c>
      <c r="AA19" s="134">
        <v>2</v>
      </c>
      <c r="AB19" s="134">
        <v>2</v>
      </c>
      <c r="AC19" s="134">
        <v>3</v>
      </c>
      <c r="AD19" s="252">
        <v>3</v>
      </c>
      <c r="AE19" s="52"/>
    </row>
    <row r="20" spans="3:31" ht="12.75" customHeight="1" x14ac:dyDescent="0.2">
      <c r="C20" s="40"/>
      <c r="D20" s="28"/>
      <c r="E20" s="406"/>
      <c r="F20" s="29"/>
      <c r="G20" s="30" t="s">
        <v>22</v>
      </c>
      <c r="H20" s="31"/>
      <c r="I20" s="32"/>
      <c r="J20" s="134">
        <v>0</v>
      </c>
      <c r="K20" s="134">
        <v>0</v>
      </c>
      <c r="L20" s="134">
        <v>0</v>
      </c>
      <c r="M20" s="134">
        <v>0</v>
      </c>
      <c r="N20" s="134">
        <v>0</v>
      </c>
      <c r="O20" s="215">
        <v>0</v>
      </c>
      <c r="P20" s="134" t="s">
        <v>12</v>
      </c>
      <c r="Q20" s="134" t="s">
        <v>12</v>
      </c>
      <c r="R20" s="134" t="s">
        <v>12</v>
      </c>
      <c r="S20" s="134" t="s">
        <v>12</v>
      </c>
      <c r="T20" s="134" t="s">
        <v>12</v>
      </c>
      <c r="U20" s="134" t="s">
        <v>12</v>
      </c>
      <c r="V20" s="134" t="s">
        <v>12</v>
      </c>
      <c r="W20" s="134" t="s">
        <v>12</v>
      </c>
      <c r="X20" s="134" t="s">
        <v>12</v>
      </c>
      <c r="Y20" s="134" t="s">
        <v>12</v>
      </c>
      <c r="Z20" s="134" t="s">
        <v>12</v>
      </c>
      <c r="AA20" s="134" t="s">
        <v>12</v>
      </c>
      <c r="AB20" s="134" t="s">
        <v>12</v>
      </c>
      <c r="AC20" s="134" t="s">
        <v>12</v>
      </c>
      <c r="AD20" s="252" t="s">
        <v>12</v>
      </c>
      <c r="AE20" s="52"/>
    </row>
    <row r="21" spans="3:31" ht="12.75" customHeight="1" x14ac:dyDescent="0.2">
      <c r="C21" s="40"/>
      <c r="D21" s="28"/>
      <c r="E21" s="406"/>
      <c r="F21" s="62"/>
      <c r="G21" s="65" t="s">
        <v>23</v>
      </c>
      <c r="H21" s="61"/>
      <c r="I21" s="63"/>
      <c r="J21" s="134">
        <v>0</v>
      </c>
      <c r="K21" s="134">
        <v>0</v>
      </c>
      <c r="L21" s="134">
        <v>0</v>
      </c>
      <c r="M21" s="134">
        <v>0</v>
      </c>
      <c r="N21" s="134">
        <v>0</v>
      </c>
      <c r="O21" s="215">
        <v>0</v>
      </c>
      <c r="P21" s="134">
        <v>0</v>
      </c>
      <c r="Q21" s="215">
        <v>0</v>
      </c>
      <c r="R21" s="215">
        <v>0</v>
      </c>
      <c r="S21" s="215">
        <v>0</v>
      </c>
      <c r="T21" s="215">
        <v>0</v>
      </c>
      <c r="U21" s="215">
        <v>0</v>
      </c>
      <c r="V21" s="215">
        <v>1</v>
      </c>
      <c r="W21" s="215">
        <v>0</v>
      </c>
      <c r="X21" s="215">
        <v>0</v>
      </c>
      <c r="Y21" s="134">
        <v>0</v>
      </c>
      <c r="Z21" s="134">
        <v>0</v>
      </c>
      <c r="AA21" s="134">
        <v>0</v>
      </c>
      <c r="AB21" s="134">
        <v>0</v>
      </c>
      <c r="AC21" s="134">
        <v>0</v>
      </c>
      <c r="AD21" s="252">
        <v>0</v>
      </c>
      <c r="AE21" s="52"/>
    </row>
    <row r="22" spans="3:31" ht="12.75" customHeight="1" thickBot="1" x14ac:dyDescent="0.25">
      <c r="C22" s="40"/>
      <c r="D22" s="34"/>
      <c r="E22" s="407"/>
      <c r="F22" s="35"/>
      <c r="G22" s="36" t="s">
        <v>24</v>
      </c>
      <c r="H22" s="37"/>
      <c r="I22" s="38"/>
      <c r="J22" s="239">
        <v>0</v>
      </c>
      <c r="K22" s="239">
        <v>0</v>
      </c>
      <c r="L22" s="239">
        <v>0</v>
      </c>
      <c r="M22" s="239">
        <v>0</v>
      </c>
      <c r="N22" s="239">
        <v>0</v>
      </c>
      <c r="O22" s="269">
        <v>0</v>
      </c>
      <c r="P22" s="239">
        <v>0</v>
      </c>
      <c r="Q22" s="269">
        <v>0</v>
      </c>
      <c r="R22" s="269">
        <v>0</v>
      </c>
      <c r="S22" s="269">
        <v>0</v>
      </c>
      <c r="T22" s="269">
        <v>0</v>
      </c>
      <c r="U22" s="269">
        <v>0</v>
      </c>
      <c r="V22" s="269">
        <v>0</v>
      </c>
      <c r="W22" s="269">
        <v>0</v>
      </c>
      <c r="X22" s="269">
        <v>0</v>
      </c>
      <c r="Y22" s="239">
        <v>0</v>
      </c>
      <c r="Z22" s="239">
        <v>0</v>
      </c>
      <c r="AA22" s="239">
        <v>0</v>
      </c>
      <c r="AB22" s="239">
        <v>0</v>
      </c>
      <c r="AC22" s="239">
        <v>0</v>
      </c>
      <c r="AD22" s="273">
        <v>0</v>
      </c>
      <c r="AE22" s="52"/>
    </row>
    <row r="23" spans="3:31" ht="13.5" customHeight="1" thickTop="1" x14ac:dyDescent="0.2">
      <c r="C23" s="40"/>
      <c r="D23" s="19"/>
      <c r="E23" s="20" t="s">
        <v>25</v>
      </c>
      <c r="F23" s="20"/>
      <c r="G23" s="20"/>
      <c r="H23" s="21"/>
      <c r="I23" s="22"/>
      <c r="J23" s="246">
        <v>3284</v>
      </c>
      <c r="K23" s="246">
        <v>3260</v>
      </c>
      <c r="L23" s="246">
        <v>3225</v>
      </c>
      <c r="M23" s="246">
        <v>3231</v>
      </c>
      <c r="N23" s="246">
        <v>3231</v>
      </c>
      <c r="O23" s="247">
        <v>3156</v>
      </c>
      <c r="P23" s="246">
        <v>3177</v>
      </c>
      <c r="Q23" s="247">
        <v>2929</v>
      </c>
      <c r="R23" s="247">
        <v>3114</v>
      </c>
      <c r="S23" s="247">
        <v>3198</v>
      </c>
      <c r="T23" s="247">
        <v>3225</v>
      </c>
      <c r="U23" s="247">
        <v>3293</v>
      </c>
      <c r="V23" s="247">
        <v>3227</v>
      </c>
      <c r="W23" s="247">
        <v>3326</v>
      </c>
      <c r="X23" s="247">
        <v>3405</v>
      </c>
      <c r="Y23" s="246">
        <v>3262</v>
      </c>
      <c r="Z23" s="246">
        <v>3150</v>
      </c>
      <c r="AA23" s="246">
        <v>3370</v>
      </c>
      <c r="AB23" s="246">
        <v>3328</v>
      </c>
      <c r="AC23" s="246">
        <v>3196</v>
      </c>
      <c r="AD23" s="248">
        <v>3174</v>
      </c>
      <c r="AE23" s="52"/>
    </row>
    <row r="24" spans="3:31" ht="12.75" customHeight="1" x14ac:dyDescent="0.2">
      <c r="C24" s="40"/>
      <c r="D24" s="24"/>
      <c r="E24" s="384" t="s">
        <v>14</v>
      </c>
      <c r="F24" s="55"/>
      <c r="G24" s="56" t="s">
        <v>15</v>
      </c>
      <c r="H24" s="57"/>
      <c r="I24" s="26"/>
      <c r="J24" s="249">
        <v>2499</v>
      </c>
      <c r="K24" s="249">
        <v>2539</v>
      </c>
      <c r="L24" s="249">
        <v>2554</v>
      </c>
      <c r="M24" s="249">
        <v>2576</v>
      </c>
      <c r="N24" s="249">
        <v>2643</v>
      </c>
      <c r="O24" s="250">
        <v>2659</v>
      </c>
      <c r="P24" s="249">
        <v>2789</v>
      </c>
      <c r="Q24" s="250">
        <v>2596</v>
      </c>
      <c r="R24" s="250">
        <v>2813</v>
      </c>
      <c r="S24" s="250">
        <v>2931</v>
      </c>
      <c r="T24" s="250">
        <v>3010</v>
      </c>
      <c r="U24" s="250">
        <v>3080</v>
      </c>
      <c r="V24" s="250">
        <v>3038</v>
      </c>
      <c r="W24" s="250">
        <v>3169</v>
      </c>
      <c r="X24" s="250">
        <v>3263</v>
      </c>
      <c r="Y24" s="249">
        <v>3108</v>
      </c>
      <c r="Z24" s="249">
        <v>2973</v>
      </c>
      <c r="AA24" s="249">
        <v>3222</v>
      </c>
      <c r="AB24" s="249">
        <v>3199</v>
      </c>
      <c r="AC24" s="249">
        <v>2986</v>
      </c>
      <c r="AD24" s="251">
        <v>3004</v>
      </c>
      <c r="AE24" s="52"/>
    </row>
    <row r="25" spans="3:31" ht="12.75" customHeight="1" x14ac:dyDescent="0.2">
      <c r="C25" s="40"/>
      <c r="D25" s="28"/>
      <c r="E25" s="406"/>
      <c r="F25" s="29"/>
      <c r="G25" s="58" t="s">
        <v>16</v>
      </c>
      <c r="H25" s="31"/>
      <c r="I25" s="32"/>
      <c r="J25" s="134">
        <v>375</v>
      </c>
      <c r="K25" s="134">
        <v>511</v>
      </c>
      <c r="L25" s="134">
        <v>386</v>
      </c>
      <c r="M25" s="134">
        <v>391</v>
      </c>
      <c r="N25" s="134">
        <v>310</v>
      </c>
      <c r="O25" s="215">
        <v>290</v>
      </c>
      <c r="P25" s="134">
        <v>298</v>
      </c>
      <c r="Q25" s="215">
        <v>218</v>
      </c>
      <c r="R25" s="215">
        <v>178</v>
      </c>
      <c r="S25" s="215">
        <v>177</v>
      </c>
      <c r="T25" s="215">
        <v>216</v>
      </c>
      <c r="U25" s="215">
        <v>224</v>
      </c>
      <c r="V25" s="215">
        <v>316</v>
      </c>
      <c r="W25" s="215">
        <v>414</v>
      </c>
      <c r="X25" s="215">
        <v>455</v>
      </c>
      <c r="Y25" s="134">
        <v>388</v>
      </c>
      <c r="Z25" s="134">
        <v>344</v>
      </c>
      <c r="AA25" s="134">
        <v>413</v>
      </c>
      <c r="AB25" s="134">
        <v>362</v>
      </c>
      <c r="AC25" s="134">
        <v>450</v>
      </c>
      <c r="AD25" s="252">
        <v>445</v>
      </c>
      <c r="AE25" s="52"/>
    </row>
    <row r="26" spans="3:31" ht="12.75" customHeight="1" x14ac:dyDescent="0.2">
      <c r="C26" s="40"/>
      <c r="D26" s="28"/>
      <c r="E26" s="406"/>
      <c r="F26" s="29"/>
      <c r="G26" s="58" t="s">
        <v>17</v>
      </c>
      <c r="H26" s="31"/>
      <c r="I26" s="32"/>
      <c r="J26" s="134">
        <v>774</v>
      </c>
      <c r="K26" s="134">
        <v>584</v>
      </c>
      <c r="L26" s="134">
        <v>616</v>
      </c>
      <c r="M26" s="134">
        <v>574</v>
      </c>
      <c r="N26" s="134">
        <v>488</v>
      </c>
      <c r="O26" s="215">
        <v>428</v>
      </c>
      <c r="P26" s="134">
        <v>370</v>
      </c>
      <c r="Q26" s="215">
        <v>525</v>
      </c>
      <c r="R26" s="215">
        <v>288</v>
      </c>
      <c r="S26" s="215">
        <v>349</v>
      </c>
      <c r="T26" s="215">
        <v>414</v>
      </c>
      <c r="U26" s="215">
        <v>616</v>
      </c>
      <c r="V26" s="215">
        <v>667</v>
      </c>
      <c r="W26" s="215">
        <v>702</v>
      </c>
      <c r="X26" s="215">
        <v>742</v>
      </c>
      <c r="Y26" s="134">
        <v>747</v>
      </c>
      <c r="Z26" s="134">
        <v>756</v>
      </c>
      <c r="AA26" s="134">
        <v>837</v>
      </c>
      <c r="AB26" s="134">
        <v>841</v>
      </c>
      <c r="AC26" s="134">
        <v>817</v>
      </c>
      <c r="AD26" s="252">
        <v>871</v>
      </c>
      <c r="AE26" s="52"/>
    </row>
    <row r="27" spans="3:31" ht="12.75" customHeight="1" x14ac:dyDescent="0.2">
      <c r="C27" s="40"/>
      <c r="D27" s="28"/>
      <c r="E27" s="406"/>
      <c r="F27" s="29"/>
      <c r="G27" s="58" t="s">
        <v>18</v>
      </c>
      <c r="H27" s="31"/>
      <c r="I27" s="32"/>
      <c r="J27" s="134">
        <v>0</v>
      </c>
      <c r="K27" s="134">
        <v>0</v>
      </c>
      <c r="L27" s="134">
        <v>0</v>
      </c>
      <c r="M27" s="134">
        <v>0</v>
      </c>
      <c r="N27" s="134">
        <v>0</v>
      </c>
      <c r="O27" s="215">
        <v>0</v>
      </c>
      <c r="P27" s="134">
        <v>0</v>
      </c>
      <c r="Q27" s="215">
        <v>0</v>
      </c>
      <c r="R27" s="215">
        <v>0</v>
      </c>
      <c r="S27" s="215">
        <v>0</v>
      </c>
      <c r="T27" s="215">
        <v>1</v>
      </c>
      <c r="U27" s="215">
        <v>2</v>
      </c>
      <c r="V27" s="215">
        <v>1</v>
      </c>
      <c r="W27" s="215">
        <v>14</v>
      </c>
      <c r="X27" s="215">
        <v>11</v>
      </c>
      <c r="Y27" s="134">
        <v>25</v>
      </c>
      <c r="Z27" s="134">
        <v>19</v>
      </c>
      <c r="AA27" s="134">
        <v>45</v>
      </c>
      <c r="AB27" s="134">
        <v>11</v>
      </c>
      <c r="AC27" s="134">
        <v>17</v>
      </c>
      <c r="AD27" s="252">
        <v>17</v>
      </c>
      <c r="AE27" s="52"/>
    </row>
    <row r="28" spans="3:31" ht="12.75" customHeight="1" x14ac:dyDescent="0.2">
      <c r="C28" s="40"/>
      <c r="D28" s="28"/>
      <c r="E28" s="406"/>
      <c r="F28" s="29"/>
      <c r="G28" s="58" t="s">
        <v>19</v>
      </c>
      <c r="H28" s="31"/>
      <c r="I28" s="32"/>
      <c r="J28" s="134">
        <v>33</v>
      </c>
      <c r="K28" s="134">
        <v>40</v>
      </c>
      <c r="L28" s="134">
        <v>41</v>
      </c>
      <c r="M28" s="134">
        <v>40</v>
      </c>
      <c r="N28" s="134">
        <v>54</v>
      </c>
      <c r="O28" s="215">
        <v>95</v>
      </c>
      <c r="P28" s="134">
        <v>83</v>
      </c>
      <c r="Q28" s="215">
        <v>91</v>
      </c>
      <c r="R28" s="215">
        <v>33</v>
      </c>
      <c r="S28" s="215">
        <v>44</v>
      </c>
      <c r="T28" s="215">
        <v>47</v>
      </c>
      <c r="U28" s="215">
        <v>56</v>
      </c>
      <c r="V28" s="215">
        <v>78</v>
      </c>
      <c r="W28" s="215">
        <v>74</v>
      </c>
      <c r="X28" s="215">
        <v>67</v>
      </c>
      <c r="Y28" s="134">
        <v>77</v>
      </c>
      <c r="Z28" s="134">
        <v>90</v>
      </c>
      <c r="AA28" s="134">
        <v>96</v>
      </c>
      <c r="AB28" s="134">
        <v>108</v>
      </c>
      <c r="AC28" s="134">
        <v>90</v>
      </c>
      <c r="AD28" s="252">
        <v>102</v>
      </c>
      <c r="AE28" s="52"/>
    </row>
    <row r="29" spans="3:31" ht="12.75" customHeight="1" x14ac:dyDescent="0.2">
      <c r="C29" s="40"/>
      <c r="D29" s="28"/>
      <c r="E29" s="406"/>
      <c r="F29" s="29"/>
      <c r="G29" s="58" t="s">
        <v>20</v>
      </c>
      <c r="H29" s="31"/>
      <c r="I29" s="32"/>
      <c r="J29" s="134">
        <v>222</v>
      </c>
      <c r="K29" s="134">
        <v>239</v>
      </c>
      <c r="L29" s="134">
        <v>238</v>
      </c>
      <c r="M29" s="134">
        <v>279</v>
      </c>
      <c r="N29" s="134">
        <v>288</v>
      </c>
      <c r="O29" s="215">
        <v>293</v>
      </c>
      <c r="P29" s="134">
        <v>258</v>
      </c>
      <c r="Q29" s="215">
        <v>240</v>
      </c>
      <c r="R29" s="215">
        <v>300</v>
      </c>
      <c r="S29" s="215">
        <v>282</v>
      </c>
      <c r="T29" s="215">
        <v>313</v>
      </c>
      <c r="U29" s="215">
        <v>359</v>
      </c>
      <c r="V29" s="215">
        <v>382</v>
      </c>
      <c r="W29" s="215">
        <v>375</v>
      </c>
      <c r="X29" s="215">
        <v>401</v>
      </c>
      <c r="Y29" s="134">
        <v>423</v>
      </c>
      <c r="Z29" s="134">
        <v>452</v>
      </c>
      <c r="AA29" s="134">
        <v>477</v>
      </c>
      <c r="AB29" s="134">
        <v>467</v>
      </c>
      <c r="AC29" s="134">
        <v>469</v>
      </c>
      <c r="AD29" s="252">
        <v>471</v>
      </c>
      <c r="AE29" s="52"/>
    </row>
    <row r="30" spans="3:31" ht="12.75" customHeight="1" x14ac:dyDescent="0.2">
      <c r="C30" s="40"/>
      <c r="D30" s="28"/>
      <c r="E30" s="406"/>
      <c r="F30" s="29"/>
      <c r="G30" s="58" t="s">
        <v>21</v>
      </c>
      <c r="H30" s="31"/>
      <c r="I30" s="32"/>
      <c r="J30" s="134">
        <v>61</v>
      </c>
      <c r="K30" s="134">
        <v>60</v>
      </c>
      <c r="L30" s="134">
        <v>46</v>
      </c>
      <c r="M30" s="134">
        <v>59</v>
      </c>
      <c r="N30" s="134">
        <v>56</v>
      </c>
      <c r="O30" s="215">
        <v>57</v>
      </c>
      <c r="P30" s="134">
        <v>61</v>
      </c>
      <c r="Q30" s="215">
        <v>58</v>
      </c>
      <c r="R30" s="215">
        <v>58</v>
      </c>
      <c r="S30" s="215">
        <v>60</v>
      </c>
      <c r="T30" s="215">
        <v>57</v>
      </c>
      <c r="U30" s="215">
        <v>42</v>
      </c>
      <c r="V30" s="215">
        <v>30</v>
      </c>
      <c r="W30" s="215">
        <v>29</v>
      </c>
      <c r="X30" s="215">
        <v>22</v>
      </c>
      <c r="Y30" s="134">
        <v>29</v>
      </c>
      <c r="Z30" s="134">
        <v>23</v>
      </c>
      <c r="AA30" s="134">
        <v>30</v>
      </c>
      <c r="AB30" s="134">
        <v>22</v>
      </c>
      <c r="AC30" s="134">
        <v>25</v>
      </c>
      <c r="AD30" s="252">
        <v>46</v>
      </c>
      <c r="AE30" s="52"/>
    </row>
    <row r="31" spans="3:31" ht="12.75" customHeight="1" x14ac:dyDescent="0.2">
      <c r="C31" s="40"/>
      <c r="D31" s="28"/>
      <c r="E31" s="406"/>
      <c r="F31" s="29"/>
      <c r="G31" s="30" t="s">
        <v>22</v>
      </c>
      <c r="H31" s="31"/>
      <c r="I31" s="32"/>
      <c r="J31" s="134">
        <v>0</v>
      </c>
      <c r="K31" s="134">
        <v>0</v>
      </c>
      <c r="L31" s="134">
        <v>0</v>
      </c>
      <c r="M31" s="134">
        <v>0</v>
      </c>
      <c r="N31" s="134">
        <v>0</v>
      </c>
      <c r="O31" s="215">
        <v>0</v>
      </c>
      <c r="P31" s="134" t="s">
        <v>12</v>
      </c>
      <c r="Q31" s="134" t="s">
        <v>12</v>
      </c>
      <c r="R31" s="134" t="s">
        <v>12</v>
      </c>
      <c r="S31" s="134" t="s">
        <v>12</v>
      </c>
      <c r="T31" s="134" t="s">
        <v>12</v>
      </c>
      <c r="U31" s="134" t="s">
        <v>12</v>
      </c>
      <c r="V31" s="134" t="s">
        <v>12</v>
      </c>
      <c r="W31" s="134" t="s">
        <v>12</v>
      </c>
      <c r="X31" s="134" t="s">
        <v>12</v>
      </c>
      <c r="Y31" s="134" t="s">
        <v>12</v>
      </c>
      <c r="Z31" s="134" t="s">
        <v>12</v>
      </c>
      <c r="AA31" s="134" t="s">
        <v>9</v>
      </c>
      <c r="AB31" s="134" t="s">
        <v>9</v>
      </c>
      <c r="AC31" s="134" t="s">
        <v>9</v>
      </c>
      <c r="AD31" s="252" t="s">
        <v>9</v>
      </c>
      <c r="AE31" s="52"/>
    </row>
    <row r="32" spans="3:31" ht="12.75" customHeight="1" x14ac:dyDescent="0.2">
      <c r="C32" s="40"/>
      <c r="D32" s="28"/>
      <c r="E32" s="406"/>
      <c r="F32" s="62"/>
      <c r="G32" s="65" t="s">
        <v>23</v>
      </c>
      <c r="H32" s="61"/>
      <c r="I32" s="63"/>
      <c r="J32" s="134">
        <v>0</v>
      </c>
      <c r="K32" s="134">
        <v>0</v>
      </c>
      <c r="L32" s="134">
        <v>0</v>
      </c>
      <c r="M32" s="134">
        <v>0</v>
      </c>
      <c r="N32" s="134">
        <v>0</v>
      </c>
      <c r="O32" s="215">
        <v>0</v>
      </c>
      <c r="P32" s="134">
        <v>0</v>
      </c>
      <c r="Q32" s="215">
        <v>0</v>
      </c>
      <c r="R32" s="215">
        <v>0</v>
      </c>
      <c r="S32" s="215">
        <v>0</v>
      </c>
      <c r="T32" s="215">
        <v>0</v>
      </c>
      <c r="U32" s="215">
        <v>0</v>
      </c>
      <c r="V32" s="215">
        <v>1</v>
      </c>
      <c r="W32" s="215">
        <v>0</v>
      </c>
      <c r="X32" s="215">
        <v>0</v>
      </c>
      <c r="Y32" s="134">
        <v>0</v>
      </c>
      <c r="Z32" s="134">
        <v>0</v>
      </c>
      <c r="AA32" s="134">
        <v>0</v>
      </c>
      <c r="AB32" s="134">
        <v>0</v>
      </c>
      <c r="AC32" s="134">
        <v>0</v>
      </c>
      <c r="AD32" s="252">
        <v>0</v>
      </c>
      <c r="AE32" s="52"/>
    </row>
    <row r="33" spans="3:32" ht="12.75" customHeight="1" thickBot="1" x14ac:dyDescent="0.25">
      <c r="C33" s="40"/>
      <c r="D33" s="34"/>
      <c r="E33" s="407"/>
      <c r="F33" s="35"/>
      <c r="G33" s="36" t="s">
        <v>24</v>
      </c>
      <c r="H33" s="37"/>
      <c r="I33" s="38"/>
      <c r="J33" s="239">
        <v>0</v>
      </c>
      <c r="K33" s="239">
        <v>0</v>
      </c>
      <c r="L33" s="239">
        <v>0</v>
      </c>
      <c r="M33" s="239">
        <v>0</v>
      </c>
      <c r="N33" s="239">
        <v>0</v>
      </c>
      <c r="O33" s="269">
        <v>0</v>
      </c>
      <c r="P33" s="239">
        <v>0</v>
      </c>
      <c r="Q33" s="269">
        <v>0</v>
      </c>
      <c r="R33" s="269">
        <v>0</v>
      </c>
      <c r="S33" s="269">
        <v>0</v>
      </c>
      <c r="T33" s="269">
        <v>0</v>
      </c>
      <c r="U33" s="269">
        <v>0</v>
      </c>
      <c r="V33" s="269">
        <v>0</v>
      </c>
      <c r="W33" s="269">
        <v>0</v>
      </c>
      <c r="X33" s="269">
        <v>0</v>
      </c>
      <c r="Y33" s="239">
        <v>0</v>
      </c>
      <c r="Z33" s="239">
        <v>0</v>
      </c>
      <c r="AA33" s="239">
        <v>0</v>
      </c>
      <c r="AB33" s="239">
        <v>0</v>
      </c>
      <c r="AC33" s="239">
        <v>0</v>
      </c>
      <c r="AD33" s="273">
        <v>0</v>
      </c>
      <c r="AE33" s="52"/>
    </row>
    <row r="34" spans="3:32" x14ac:dyDescent="0.2">
      <c r="D34" s="82"/>
      <c r="E34" s="415" t="s">
        <v>194</v>
      </c>
      <c r="F34" s="416"/>
      <c r="G34" s="416"/>
      <c r="H34" s="416"/>
      <c r="I34" s="84"/>
      <c r="J34" s="333">
        <v>1.1759121922278255</v>
      </c>
      <c r="K34" s="334">
        <v>1.1803327391562686</v>
      </c>
      <c r="L34" s="334">
        <v>1.1640671865626875</v>
      </c>
      <c r="M34" s="334">
        <v>1.1677592371871275</v>
      </c>
      <c r="N34" s="334">
        <v>1.1254763998827324</v>
      </c>
      <c r="O34" s="335">
        <v>1.1501655130905808</v>
      </c>
      <c r="P34" s="334">
        <v>1.1917850525015441</v>
      </c>
      <c r="Q34" s="335">
        <v>1.1131681098835473</v>
      </c>
      <c r="R34" s="335">
        <v>1.1084264572636666</v>
      </c>
      <c r="S34" s="335">
        <v>1.1319587628865979</v>
      </c>
      <c r="T34" s="335">
        <v>1.1872440023405499</v>
      </c>
      <c r="U34" s="335">
        <v>1.2641454965357968</v>
      </c>
      <c r="V34" s="335">
        <v>1.3184341221151037</v>
      </c>
      <c r="W34" s="335">
        <v>1.3648571428571428</v>
      </c>
      <c r="X34" s="335">
        <v>1.4194563662374822</v>
      </c>
      <c r="Y34" s="335">
        <v>1.3440739702998039</v>
      </c>
      <c r="Z34" s="335">
        <v>1.289313399778516</v>
      </c>
      <c r="AA34" s="335">
        <v>1.3890396093326098</v>
      </c>
      <c r="AB34" s="335">
        <v>1.3628944504896627</v>
      </c>
      <c r="AC34" s="335">
        <v>1.3335164835164834</v>
      </c>
      <c r="AD34" s="336">
        <v>1.3728531855955679</v>
      </c>
    </row>
    <row r="35" spans="3:32" ht="13.5" thickBot="1" x14ac:dyDescent="0.25">
      <c r="D35" s="101"/>
      <c r="E35" s="413" t="s">
        <v>95</v>
      </c>
      <c r="F35" s="413"/>
      <c r="G35" s="413"/>
      <c r="H35" s="413"/>
      <c r="I35" s="414"/>
      <c r="J35" s="337">
        <v>1.20706455542022</v>
      </c>
      <c r="K35" s="338">
        <v>1.21871165644172</v>
      </c>
      <c r="L35" s="338">
        <v>1.2034108527131799</v>
      </c>
      <c r="M35" s="338">
        <v>1.2129371711544401</v>
      </c>
      <c r="N35" s="338">
        <v>1.18817703497369</v>
      </c>
      <c r="O35" s="338">
        <v>1.2110266159695799</v>
      </c>
      <c r="P35" s="338">
        <v>1.2146679300000001</v>
      </c>
      <c r="Q35" s="339">
        <v>1.2727893479003072</v>
      </c>
      <c r="R35" s="339">
        <v>1.178548490687219</v>
      </c>
      <c r="S35" s="339">
        <v>1.201688555347092</v>
      </c>
      <c r="T35" s="339">
        <v>1.2582945736434108</v>
      </c>
      <c r="U35" s="339">
        <v>1.3297904646219254</v>
      </c>
      <c r="V35" s="339">
        <v>1.3985125503563682</v>
      </c>
      <c r="W35" s="339">
        <v>1.436259771497294</v>
      </c>
      <c r="X35" s="339">
        <v>1.4569750367107195</v>
      </c>
      <c r="Y35" s="339">
        <v>1.470570202329859</v>
      </c>
      <c r="Z35" s="339">
        <v>1.4784126984126984</v>
      </c>
      <c r="AA35" s="339">
        <v>1.5192878338278932</v>
      </c>
      <c r="AB35" s="339">
        <v>1.5054086538461537</v>
      </c>
      <c r="AC35" s="339">
        <v>1.518773466833542</v>
      </c>
      <c r="AD35" s="340">
        <v>1.5614366729678639</v>
      </c>
    </row>
    <row r="36" spans="3:32" ht="13.5" x14ac:dyDescent="0.25">
      <c r="D36" s="53" t="s">
        <v>32</v>
      </c>
      <c r="E36" s="54"/>
      <c r="F36" s="54"/>
      <c r="G36" s="54"/>
      <c r="H36" s="54"/>
      <c r="I36" s="53"/>
      <c r="J36" s="53"/>
      <c r="K36" s="53"/>
      <c r="L36" s="53"/>
      <c r="M36" s="53"/>
      <c r="N36" s="53"/>
      <c r="O36" s="53"/>
      <c r="P36" s="53"/>
      <c r="Q36" s="53"/>
      <c r="R36" s="53"/>
      <c r="S36" s="53"/>
      <c r="T36" s="53"/>
      <c r="U36" s="53"/>
      <c r="V36" s="53"/>
      <c r="W36" s="53"/>
      <c r="X36" s="53"/>
      <c r="Y36" s="53"/>
      <c r="Z36" s="53"/>
      <c r="AA36" s="53"/>
      <c r="AB36" s="53"/>
      <c r="AC36" s="53"/>
      <c r="AD36" s="42" t="s">
        <v>117</v>
      </c>
      <c r="AE36" s="45" t="s">
        <v>27</v>
      </c>
    </row>
    <row r="37" spans="3:32" x14ac:dyDescent="0.2">
      <c r="D37" s="43" t="s">
        <v>13</v>
      </c>
      <c r="E37" s="381" t="s">
        <v>33</v>
      </c>
      <c r="F37" s="381"/>
      <c r="G37" s="381"/>
      <c r="H37" s="381"/>
      <c r="I37" s="381"/>
      <c r="J37" s="381"/>
      <c r="K37" s="381"/>
      <c r="L37" s="381"/>
      <c r="M37" s="381"/>
      <c r="N37" s="381"/>
      <c r="O37" s="381"/>
      <c r="P37" s="411"/>
      <c r="Q37" s="381"/>
      <c r="R37" s="381"/>
      <c r="S37" s="381"/>
      <c r="T37" s="381"/>
      <c r="U37" s="381"/>
      <c r="V37" s="381"/>
      <c r="W37" s="381"/>
      <c r="X37" s="381"/>
      <c r="Y37" s="381"/>
      <c r="Z37" s="381"/>
      <c r="AA37" s="381"/>
      <c r="AB37" s="381"/>
      <c r="AC37" s="381"/>
      <c r="AD37" s="412"/>
      <c r="AF37" s="66"/>
    </row>
  </sheetData>
  <mergeCells count="27">
    <mergeCell ref="N7:N10"/>
    <mergeCell ref="V7:V10"/>
    <mergeCell ref="E24:E33"/>
    <mergeCell ref="AA7:AA10"/>
    <mergeCell ref="W7:W10"/>
    <mergeCell ref="Y7:Y10"/>
    <mergeCell ref="X7:X10"/>
    <mergeCell ref="Z7:Z10"/>
    <mergeCell ref="U7:U10"/>
    <mergeCell ref="T7:T10"/>
    <mergeCell ref="S7:S10"/>
    <mergeCell ref="AC7:AC10"/>
    <mergeCell ref="AB7:AB10"/>
    <mergeCell ref="E37:AD37"/>
    <mergeCell ref="J7:J10"/>
    <mergeCell ref="AD7:AD10"/>
    <mergeCell ref="K7:K10"/>
    <mergeCell ref="L7:L10"/>
    <mergeCell ref="E35:I35"/>
    <mergeCell ref="E34:H34"/>
    <mergeCell ref="D7:I11"/>
    <mergeCell ref="O7:O10"/>
    <mergeCell ref="P7:P10"/>
    <mergeCell ref="Q7:Q10"/>
    <mergeCell ref="R7:R10"/>
    <mergeCell ref="E13:E22"/>
    <mergeCell ref="M7:M10"/>
  </mergeCells>
  <phoneticPr fontId="0" type="noConversion"/>
  <conditionalFormatting sqref="D6">
    <cfRule type="cellIs" dxfId="28" priority="2" stopIfTrue="1" operator="equal">
      <formula>"   sem (do závorky) poznámku, proč vývojová řada nezečíná jako obvykle - nebo červenou buňku vymazat"</formula>
    </cfRule>
  </conditionalFormatting>
  <conditionalFormatting sqref="AD36">
    <cfRule type="expression" dxfId="27" priority="1" stopIfTrue="1">
      <formula>AE36="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List18">
    <pageSetUpPr autoPageBreaks="0"/>
  </sheetPr>
  <dimension ref="C1:AF37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45" hidden="1" customWidth="1"/>
    <col min="3" max="3" width="1.5703125" style="45" customWidth="1"/>
    <col min="4" max="4" width="1.140625" style="45" customWidth="1"/>
    <col min="5" max="5" width="2.140625" style="45" customWidth="1"/>
    <col min="6" max="6" width="0.5703125" style="45" customWidth="1"/>
    <col min="7" max="7" width="16.140625" style="45" customWidth="1"/>
    <col min="8" max="8" width="19.85546875" style="45" customWidth="1"/>
    <col min="9" max="9" width="1.140625" style="45" customWidth="1"/>
    <col min="10" max="15" width="7" style="45" hidden="1" customWidth="1"/>
    <col min="16" max="19" width="7.42578125" style="45" hidden="1" customWidth="1"/>
    <col min="20" max="30" width="7.42578125" style="45" customWidth="1"/>
    <col min="31" max="54" width="8.85546875" style="45" customWidth="1"/>
    <col min="55" max="16384" width="9.140625" style="45"/>
  </cols>
  <sheetData>
    <row r="1" spans="3:31" hidden="1" x14ac:dyDescent="0.2"/>
    <row r="2" spans="3:31" hidden="1" x14ac:dyDescent="0.2"/>
    <row r="3" spans="3:31" ht="9" customHeight="1" x14ac:dyDescent="0.2">
      <c r="C3" s="44"/>
    </row>
    <row r="4" spans="3:31" s="46" customFormat="1" ht="15.75" x14ac:dyDescent="0.2">
      <c r="D4" s="15" t="s">
        <v>81</v>
      </c>
      <c r="E4" s="47"/>
      <c r="F4" s="47"/>
      <c r="G4" s="47"/>
      <c r="H4" s="15" t="s">
        <v>195</v>
      </c>
      <c r="I4" s="15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</row>
    <row r="5" spans="3:31" s="46" customFormat="1" ht="15.75" x14ac:dyDescent="0.2">
      <c r="D5" s="90" t="s">
        <v>230</v>
      </c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48"/>
    </row>
    <row r="6" spans="3:31" s="49" customFormat="1" ht="18" customHeight="1" thickBot="1" x14ac:dyDescent="0.25">
      <c r="D6" s="16"/>
      <c r="E6" s="50"/>
      <c r="F6" s="50"/>
      <c r="G6" s="50"/>
      <c r="H6" s="50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  <c r="W6" s="51"/>
      <c r="X6" s="51"/>
      <c r="Y6" s="51"/>
      <c r="Z6" s="51"/>
      <c r="AA6" s="51"/>
      <c r="AB6" s="51"/>
      <c r="AC6" s="51"/>
      <c r="AD6" s="64"/>
      <c r="AE6" s="14" t="s">
        <v>27</v>
      </c>
    </row>
    <row r="7" spans="3:31" ht="6" customHeight="1" x14ac:dyDescent="0.2">
      <c r="C7" s="40"/>
      <c r="D7" s="372" t="s">
        <v>37</v>
      </c>
      <c r="E7" s="373"/>
      <c r="F7" s="373"/>
      <c r="G7" s="373"/>
      <c r="H7" s="373"/>
      <c r="I7" s="374"/>
      <c r="J7" s="369" t="s">
        <v>28</v>
      </c>
      <c r="K7" s="369" t="s">
        <v>29</v>
      </c>
      <c r="L7" s="369" t="s">
        <v>30</v>
      </c>
      <c r="M7" s="386" t="s">
        <v>31</v>
      </c>
      <c r="N7" s="369" t="s">
        <v>34</v>
      </c>
      <c r="O7" s="369" t="s">
        <v>45</v>
      </c>
      <c r="P7" s="369" t="s">
        <v>88</v>
      </c>
      <c r="Q7" s="369" t="s">
        <v>97</v>
      </c>
      <c r="R7" s="369" t="s">
        <v>115</v>
      </c>
      <c r="S7" s="369" t="s">
        <v>118</v>
      </c>
      <c r="T7" s="369" t="s">
        <v>119</v>
      </c>
      <c r="U7" s="369" t="s">
        <v>126</v>
      </c>
      <c r="V7" s="369" t="s">
        <v>134</v>
      </c>
      <c r="W7" s="369" t="s">
        <v>138</v>
      </c>
      <c r="X7" s="369" t="s">
        <v>143</v>
      </c>
      <c r="Y7" s="369" t="s">
        <v>145</v>
      </c>
      <c r="Z7" s="369" t="s">
        <v>147</v>
      </c>
      <c r="AA7" s="369" t="s">
        <v>153</v>
      </c>
      <c r="AB7" s="369" t="s">
        <v>220</v>
      </c>
      <c r="AC7" s="369" t="s">
        <v>224</v>
      </c>
      <c r="AD7" s="382" t="s">
        <v>229</v>
      </c>
      <c r="AE7" s="52"/>
    </row>
    <row r="8" spans="3:31" ht="6" customHeight="1" x14ac:dyDescent="0.2">
      <c r="C8" s="40"/>
      <c r="D8" s="375"/>
      <c r="E8" s="376"/>
      <c r="F8" s="376"/>
      <c r="G8" s="376"/>
      <c r="H8" s="376"/>
      <c r="I8" s="377"/>
      <c r="J8" s="370"/>
      <c r="K8" s="370"/>
      <c r="L8" s="370"/>
      <c r="M8" s="387"/>
      <c r="N8" s="370"/>
      <c r="O8" s="370"/>
      <c r="P8" s="370"/>
      <c r="Q8" s="370"/>
      <c r="R8" s="370"/>
      <c r="S8" s="370"/>
      <c r="T8" s="370"/>
      <c r="U8" s="370"/>
      <c r="V8" s="370"/>
      <c r="W8" s="370"/>
      <c r="X8" s="370"/>
      <c r="Y8" s="370"/>
      <c r="Z8" s="370"/>
      <c r="AA8" s="370"/>
      <c r="AB8" s="370"/>
      <c r="AC8" s="370"/>
      <c r="AD8" s="383"/>
      <c r="AE8" s="52"/>
    </row>
    <row r="9" spans="3:31" ht="6" customHeight="1" x14ac:dyDescent="0.2">
      <c r="C9" s="40"/>
      <c r="D9" s="375"/>
      <c r="E9" s="376"/>
      <c r="F9" s="376"/>
      <c r="G9" s="376"/>
      <c r="H9" s="376"/>
      <c r="I9" s="377"/>
      <c r="J9" s="370"/>
      <c r="K9" s="370"/>
      <c r="L9" s="370"/>
      <c r="M9" s="387"/>
      <c r="N9" s="370"/>
      <c r="O9" s="370"/>
      <c r="P9" s="370"/>
      <c r="Q9" s="370"/>
      <c r="R9" s="370"/>
      <c r="S9" s="370"/>
      <c r="T9" s="370"/>
      <c r="U9" s="370"/>
      <c r="V9" s="370"/>
      <c r="W9" s="370"/>
      <c r="X9" s="370"/>
      <c r="Y9" s="370"/>
      <c r="Z9" s="370"/>
      <c r="AA9" s="370"/>
      <c r="AB9" s="370"/>
      <c r="AC9" s="370"/>
      <c r="AD9" s="383"/>
      <c r="AE9" s="52"/>
    </row>
    <row r="10" spans="3:31" ht="6" customHeight="1" x14ac:dyDescent="0.2">
      <c r="C10" s="40"/>
      <c r="D10" s="375"/>
      <c r="E10" s="376"/>
      <c r="F10" s="376"/>
      <c r="G10" s="376"/>
      <c r="H10" s="376"/>
      <c r="I10" s="377"/>
      <c r="J10" s="370"/>
      <c r="K10" s="370"/>
      <c r="L10" s="370"/>
      <c r="M10" s="387"/>
      <c r="N10" s="370"/>
      <c r="O10" s="370"/>
      <c r="P10" s="370"/>
      <c r="Q10" s="370"/>
      <c r="R10" s="370"/>
      <c r="S10" s="370"/>
      <c r="T10" s="370"/>
      <c r="U10" s="370"/>
      <c r="V10" s="370"/>
      <c r="W10" s="370"/>
      <c r="X10" s="370"/>
      <c r="Y10" s="370"/>
      <c r="Z10" s="370"/>
      <c r="AA10" s="370"/>
      <c r="AB10" s="370"/>
      <c r="AC10" s="370"/>
      <c r="AD10" s="383"/>
      <c r="AE10" s="52"/>
    </row>
    <row r="11" spans="3:31" ht="10.5" customHeight="1" thickBot="1" x14ac:dyDescent="0.25">
      <c r="C11" s="40"/>
      <c r="D11" s="378"/>
      <c r="E11" s="379"/>
      <c r="F11" s="379"/>
      <c r="G11" s="379"/>
      <c r="H11" s="379"/>
      <c r="I11" s="380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75"/>
      <c r="X11" s="175"/>
      <c r="Y11" s="18"/>
      <c r="Z11" s="18"/>
      <c r="AA11" s="18"/>
      <c r="AB11" s="18"/>
      <c r="AC11" s="18"/>
      <c r="AD11" s="223"/>
      <c r="AE11" s="52"/>
    </row>
    <row r="12" spans="3:31" ht="13.5" customHeight="1" thickTop="1" x14ac:dyDescent="0.2">
      <c r="C12" s="40"/>
      <c r="D12" s="19"/>
      <c r="E12" s="20" t="s">
        <v>131</v>
      </c>
      <c r="F12" s="20"/>
      <c r="G12" s="20"/>
      <c r="H12" s="21"/>
      <c r="I12" s="22"/>
      <c r="J12" s="23">
        <v>25502</v>
      </c>
      <c r="K12" s="23">
        <v>170</v>
      </c>
      <c r="L12" s="23">
        <v>171</v>
      </c>
      <c r="M12" s="23">
        <v>170</v>
      </c>
      <c r="N12" s="23">
        <v>170</v>
      </c>
      <c r="O12" s="73">
        <v>174</v>
      </c>
      <c r="P12" s="23">
        <v>173</v>
      </c>
      <c r="Q12" s="73">
        <v>172</v>
      </c>
      <c r="R12" s="73">
        <v>170</v>
      </c>
      <c r="S12" s="73">
        <v>166</v>
      </c>
      <c r="T12" s="73">
        <v>168</v>
      </c>
      <c r="U12" s="73">
        <v>165</v>
      </c>
      <c r="V12" s="73">
        <v>161</v>
      </c>
      <c r="W12" s="73">
        <v>157</v>
      </c>
      <c r="X12" s="73">
        <v>155</v>
      </c>
      <c r="Y12" s="23">
        <v>153</v>
      </c>
      <c r="Z12" s="23">
        <v>142</v>
      </c>
      <c r="AA12" s="23">
        <v>135</v>
      </c>
      <c r="AB12" s="23">
        <v>133</v>
      </c>
      <c r="AC12" s="23">
        <v>132</v>
      </c>
      <c r="AD12" s="224">
        <v>129</v>
      </c>
      <c r="AE12" s="52"/>
    </row>
    <row r="13" spans="3:31" ht="12.75" customHeight="1" x14ac:dyDescent="0.2">
      <c r="C13" s="40"/>
      <c r="D13" s="24"/>
      <c r="E13" s="384" t="s">
        <v>127</v>
      </c>
      <c r="F13" s="55"/>
      <c r="G13" s="56" t="s">
        <v>15</v>
      </c>
      <c r="H13" s="57"/>
      <c r="I13" s="26"/>
      <c r="J13" s="27">
        <v>19447</v>
      </c>
      <c r="K13" s="27">
        <v>170</v>
      </c>
      <c r="L13" s="27">
        <v>171</v>
      </c>
      <c r="M13" s="27">
        <v>170</v>
      </c>
      <c r="N13" s="27">
        <v>170</v>
      </c>
      <c r="O13" s="74">
        <v>174</v>
      </c>
      <c r="P13" s="27">
        <v>173</v>
      </c>
      <c r="Q13" s="74">
        <v>172</v>
      </c>
      <c r="R13" s="74">
        <v>170</v>
      </c>
      <c r="S13" s="74">
        <v>166</v>
      </c>
      <c r="T13" s="74">
        <v>168</v>
      </c>
      <c r="U13" s="74">
        <v>165</v>
      </c>
      <c r="V13" s="74">
        <v>161</v>
      </c>
      <c r="W13" s="74">
        <v>157</v>
      </c>
      <c r="X13" s="74">
        <v>155</v>
      </c>
      <c r="Y13" s="27">
        <v>153</v>
      </c>
      <c r="Z13" s="27">
        <v>142</v>
      </c>
      <c r="AA13" s="27">
        <v>135</v>
      </c>
      <c r="AB13" s="27">
        <v>133</v>
      </c>
      <c r="AC13" s="27">
        <v>132</v>
      </c>
      <c r="AD13" s="225">
        <v>129</v>
      </c>
      <c r="AE13" s="52"/>
    </row>
    <row r="14" spans="3:31" ht="12.75" customHeight="1" x14ac:dyDescent="0.2">
      <c r="C14" s="40"/>
      <c r="D14" s="28"/>
      <c r="E14" s="406"/>
      <c r="F14" s="29"/>
      <c r="G14" s="58" t="s">
        <v>16</v>
      </c>
      <c r="H14" s="31"/>
      <c r="I14" s="32"/>
      <c r="J14" s="33">
        <v>1048</v>
      </c>
      <c r="K14" s="33">
        <v>31</v>
      </c>
      <c r="L14" s="33">
        <v>29</v>
      </c>
      <c r="M14" s="33">
        <v>28</v>
      </c>
      <c r="N14" s="33">
        <v>24</v>
      </c>
      <c r="O14" s="75">
        <v>24</v>
      </c>
      <c r="P14" s="33">
        <v>22</v>
      </c>
      <c r="Q14" s="75">
        <v>20</v>
      </c>
      <c r="R14" s="75">
        <v>17</v>
      </c>
      <c r="S14" s="75">
        <v>14</v>
      </c>
      <c r="T14" s="75">
        <v>15</v>
      </c>
      <c r="U14" s="75">
        <v>14</v>
      </c>
      <c r="V14" s="75">
        <v>12</v>
      </c>
      <c r="W14" s="75">
        <v>10</v>
      </c>
      <c r="X14" s="75">
        <v>10</v>
      </c>
      <c r="Y14" s="33">
        <v>9</v>
      </c>
      <c r="Z14" s="33">
        <v>9</v>
      </c>
      <c r="AA14" s="33">
        <v>8</v>
      </c>
      <c r="AB14" s="33">
        <v>6</v>
      </c>
      <c r="AC14" s="33">
        <v>5</v>
      </c>
      <c r="AD14" s="226">
        <v>4</v>
      </c>
      <c r="AE14" s="52"/>
    </row>
    <row r="15" spans="3:31" ht="12.75" customHeight="1" x14ac:dyDescent="0.2">
      <c r="C15" s="40"/>
      <c r="D15" s="28"/>
      <c r="E15" s="406"/>
      <c r="F15" s="29"/>
      <c r="G15" s="58" t="s">
        <v>17</v>
      </c>
      <c r="H15" s="31"/>
      <c r="I15" s="32"/>
      <c r="J15" s="33">
        <v>14764</v>
      </c>
      <c r="K15" s="33">
        <v>151</v>
      </c>
      <c r="L15" s="33">
        <v>158</v>
      </c>
      <c r="M15" s="33">
        <v>155</v>
      </c>
      <c r="N15" s="33">
        <v>156</v>
      </c>
      <c r="O15" s="75">
        <v>158</v>
      </c>
      <c r="P15" s="33">
        <v>152</v>
      </c>
      <c r="Q15" s="75">
        <v>151</v>
      </c>
      <c r="R15" s="75">
        <v>147</v>
      </c>
      <c r="S15" s="75">
        <v>143</v>
      </c>
      <c r="T15" s="75">
        <v>141</v>
      </c>
      <c r="U15" s="75">
        <v>142</v>
      </c>
      <c r="V15" s="75">
        <v>132</v>
      </c>
      <c r="W15" s="75">
        <v>120</v>
      </c>
      <c r="X15" s="75">
        <v>104</v>
      </c>
      <c r="Y15" s="33">
        <v>86</v>
      </c>
      <c r="Z15" s="33">
        <v>75</v>
      </c>
      <c r="AA15" s="33">
        <v>63</v>
      </c>
      <c r="AB15" s="33">
        <v>59</v>
      </c>
      <c r="AC15" s="33">
        <v>55</v>
      </c>
      <c r="AD15" s="226">
        <v>48</v>
      </c>
      <c r="AE15" s="52"/>
    </row>
    <row r="16" spans="3:31" ht="12.75" customHeight="1" x14ac:dyDescent="0.2">
      <c r="C16" s="40"/>
      <c r="D16" s="28"/>
      <c r="E16" s="406"/>
      <c r="F16" s="29"/>
      <c r="G16" s="58" t="s">
        <v>18</v>
      </c>
      <c r="H16" s="31"/>
      <c r="I16" s="32"/>
      <c r="J16" s="33">
        <v>631</v>
      </c>
      <c r="K16" s="33">
        <v>27</v>
      </c>
      <c r="L16" s="33">
        <v>30</v>
      </c>
      <c r="M16" s="33">
        <v>28</v>
      </c>
      <c r="N16" s="33">
        <v>30</v>
      </c>
      <c r="O16" s="75">
        <v>35</v>
      </c>
      <c r="P16" s="33">
        <v>38</v>
      </c>
      <c r="Q16" s="75">
        <v>37</v>
      </c>
      <c r="R16" s="75">
        <v>35</v>
      </c>
      <c r="S16" s="75">
        <v>38</v>
      </c>
      <c r="T16" s="75">
        <v>41</v>
      </c>
      <c r="U16" s="75">
        <v>39</v>
      </c>
      <c r="V16" s="75">
        <v>34</v>
      </c>
      <c r="W16" s="75">
        <v>31</v>
      </c>
      <c r="X16" s="75">
        <v>26</v>
      </c>
      <c r="Y16" s="33">
        <v>25</v>
      </c>
      <c r="Z16" s="33">
        <v>23</v>
      </c>
      <c r="AA16" s="33">
        <v>19</v>
      </c>
      <c r="AB16" s="33">
        <v>21</v>
      </c>
      <c r="AC16" s="33">
        <v>19</v>
      </c>
      <c r="AD16" s="226">
        <v>16</v>
      </c>
      <c r="AE16" s="52"/>
    </row>
    <row r="17" spans="3:31" ht="12.75" customHeight="1" x14ac:dyDescent="0.2">
      <c r="C17" s="40"/>
      <c r="D17" s="28"/>
      <c r="E17" s="406"/>
      <c r="F17" s="29"/>
      <c r="G17" s="58" t="s">
        <v>19</v>
      </c>
      <c r="H17" s="31"/>
      <c r="I17" s="32"/>
      <c r="J17" s="33">
        <v>1022</v>
      </c>
      <c r="K17" s="33">
        <v>15</v>
      </c>
      <c r="L17" s="33">
        <v>13</v>
      </c>
      <c r="M17" s="33">
        <v>16</v>
      </c>
      <c r="N17" s="33">
        <v>15</v>
      </c>
      <c r="O17" s="75">
        <v>17</v>
      </c>
      <c r="P17" s="33">
        <v>17</v>
      </c>
      <c r="Q17" s="75">
        <v>16</v>
      </c>
      <c r="R17" s="75">
        <v>15</v>
      </c>
      <c r="S17" s="75">
        <v>19</v>
      </c>
      <c r="T17" s="75">
        <v>16</v>
      </c>
      <c r="U17" s="75">
        <v>15</v>
      </c>
      <c r="V17" s="75">
        <v>14</v>
      </c>
      <c r="W17" s="75">
        <v>13</v>
      </c>
      <c r="X17" s="75">
        <v>15</v>
      </c>
      <c r="Y17" s="33">
        <v>14</v>
      </c>
      <c r="Z17" s="33">
        <v>11</v>
      </c>
      <c r="AA17" s="33">
        <v>11</v>
      </c>
      <c r="AB17" s="33">
        <v>9</v>
      </c>
      <c r="AC17" s="33">
        <v>9</v>
      </c>
      <c r="AD17" s="226">
        <v>9</v>
      </c>
      <c r="AE17" s="52"/>
    </row>
    <row r="18" spans="3:31" ht="12.75" customHeight="1" x14ac:dyDescent="0.2">
      <c r="C18" s="40"/>
      <c r="D18" s="28"/>
      <c r="E18" s="406"/>
      <c r="F18" s="29"/>
      <c r="G18" s="58" t="s">
        <v>20</v>
      </c>
      <c r="H18" s="31"/>
      <c r="I18" s="32"/>
      <c r="J18" s="33">
        <v>156</v>
      </c>
      <c r="K18" s="33">
        <v>7</v>
      </c>
      <c r="L18" s="33">
        <v>7</v>
      </c>
      <c r="M18" s="33">
        <v>8</v>
      </c>
      <c r="N18" s="33">
        <v>6</v>
      </c>
      <c r="O18" s="75">
        <v>4</v>
      </c>
      <c r="P18" s="33">
        <v>2</v>
      </c>
      <c r="Q18" s="75">
        <v>2</v>
      </c>
      <c r="R18" s="75">
        <v>3</v>
      </c>
      <c r="S18" s="75">
        <v>3</v>
      </c>
      <c r="T18" s="75">
        <v>5</v>
      </c>
      <c r="U18" s="75">
        <v>3</v>
      </c>
      <c r="V18" s="75">
        <v>3</v>
      </c>
      <c r="W18" s="75">
        <v>3</v>
      </c>
      <c r="X18" s="75">
        <v>2</v>
      </c>
      <c r="Y18" s="33">
        <v>1</v>
      </c>
      <c r="Z18" s="33">
        <v>1</v>
      </c>
      <c r="AA18" s="33">
        <v>1</v>
      </c>
      <c r="AB18" s="33">
        <v>1</v>
      </c>
      <c r="AC18" s="33">
        <v>1</v>
      </c>
      <c r="AD18" s="226">
        <v>1</v>
      </c>
      <c r="AE18" s="52"/>
    </row>
    <row r="19" spans="3:31" ht="12.75" customHeight="1" x14ac:dyDescent="0.2">
      <c r="C19" s="40"/>
      <c r="D19" s="28"/>
      <c r="E19" s="406"/>
      <c r="F19" s="29"/>
      <c r="G19" s="58" t="s">
        <v>21</v>
      </c>
      <c r="H19" s="31"/>
      <c r="I19" s="32"/>
      <c r="J19" s="33">
        <v>2566</v>
      </c>
      <c r="K19" s="33">
        <v>24</v>
      </c>
      <c r="L19" s="33">
        <v>25</v>
      </c>
      <c r="M19" s="33">
        <v>25</v>
      </c>
      <c r="N19" s="33">
        <v>25</v>
      </c>
      <c r="O19" s="75">
        <v>28</v>
      </c>
      <c r="P19" s="33">
        <v>29</v>
      </c>
      <c r="Q19" s="75">
        <v>27</v>
      </c>
      <c r="R19" s="75">
        <v>29</v>
      </c>
      <c r="S19" s="75">
        <v>25</v>
      </c>
      <c r="T19" s="75">
        <v>26</v>
      </c>
      <c r="U19" s="75">
        <v>23</v>
      </c>
      <c r="V19" s="75">
        <v>25</v>
      </c>
      <c r="W19" s="75">
        <v>22</v>
      </c>
      <c r="X19" s="75">
        <v>22</v>
      </c>
      <c r="Y19" s="33">
        <v>20</v>
      </c>
      <c r="Z19" s="33">
        <v>21</v>
      </c>
      <c r="AA19" s="33">
        <v>20</v>
      </c>
      <c r="AB19" s="33">
        <v>22</v>
      </c>
      <c r="AC19" s="33">
        <v>22</v>
      </c>
      <c r="AD19" s="226">
        <v>19</v>
      </c>
      <c r="AE19" s="52"/>
    </row>
    <row r="20" spans="3:31" ht="12.75" customHeight="1" x14ac:dyDescent="0.2">
      <c r="C20" s="40"/>
      <c r="D20" s="28"/>
      <c r="E20" s="406"/>
      <c r="F20" s="29"/>
      <c r="G20" s="30" t="s">
        <v>22</v>
      </c>
      <c r="H20" s="31"/>
      <c r="I20" s="32"/>
      <c r="J20" s="33">
        <v>0</v>
      </c>
      <c r="K20" s="33">
        <v>0</v>
      </c>
      <c r="L20" s="33" t="s">
        <v>9</v>
      </c>
      <c r="M20" s="33" t="s">
        <v>9</v>
      </c>
      <c r="N20" s="33" t="s">
        <v>9</v>
      </c>
      <c r="O20" s="75" t="s">
        <v>9</v>
      </c>
      <c r="P20" s="33" t="s">
        <v>9</v>
      </c>
      <c r="Q20" s="75" t="s">
        <v>9</v>
      </c>
      <c r="R20" s="75" t="s">
        <v>9</v>
      </c>
      <c r="S20" s="75" t="s">
        <v>9</v>
      </c>
      <c r="T20" s="75" t="s">
        <v>9</v>
      </c>
      <c r="U20" s="75" t="s">
        <v>9</v>
      </c>
      <c r="V20" s="75" t="s">
        <v>9</v>
      </c>
      <c r="W20" s="75" t="s">
        <v>9</v>
      </c>
      <c r="X20" s="75" t="s">
        <v>9</v>
      </c>
      <c r="Y20" s="33" t="s">
        <v>9</v>
      </c>
      <c r="Z20" s="33" t="s">
        <v>9</v>
      </c>
      <c r="AA20" s="33" t="s">
        <v>9</v>
      </c>
      <c r="AB20" s="33" t="s">
        <v>9</v>
      </c>
      <c r="AC20" s="33" t="s">
        <v>9</v>
      </c>
      <c r="AD20" s="226" t="s">
        <v>9</v>
      </c>
      <c r="AE20" s="52"/>
    </row>
    <row r="21" spans="3:31" ht="12.75" customHeight="1" x14ac:dyDescent="0.2">
      <c r="C21" s="40"/>
      <c r="D21" s="28"/>
      <c r="E21" s="406"/>
      <c r="F21" s="62"/>
      <c r="G21" s="65" t="s">
        <v>23</v>
      </c>
      <c r="H21" s="61"/>
      <c r="I21" s="63"/>
      <c r="J21" s="33">
        <v>113</v>
      </c>
      <c r="K21" s="33">
        <v>3</v>
      </c>
      <c r="L21" s="33">
        <v>4</v>
      </c>
      <c r="M21" s="33">
        <v>2</v>
      </c>
      <c r="N21" s="33">
        <v>3</v>
      </c>
      <c r="O21" s="75">
        <v>3</v>
      </c>
      <c r="P21" s="33">
        <v>2</v>
      </c>
      <c r="Q21" s="75">
        <v>4</v>
      </c>
      <c r="R21" s="75">
        <v>3</v>
      </c>
      <c r="S21" s="75">
        <v>3</v>
      </c>
      <c r="T21" s="75">
        <v>4</v>
      </c>
      <c r="U21" s="75">
        <v>3</v>
      </c>
      <c r="V21" s="75">
        <v>3</v>
      </c>
      <c r="W21" s="75">
        <v>2</v>
      </c>
      <c r="X21" s="75">
        <v>2</v>
      </c>
      <c r="Y21" s="33">
        <v>1</v>
      </c>
      <c r="Z21" s="33">
        <v>1</v>
      </c>
      <c r="AA21" s="33">
        <v>2</v>
      </c>
      <c r="AB21" s="33">
        <v>1</v>
      </c>
      <c r="AC21" s="33">
        <v>1</v>
      </c>
      <c r="AD21" s="226">
        <v>1</v>
      </c>
      <c r="AE21" s="52"/>
    </row>
    <row r="22" spans="3:31" ht="12.75" customHeight="1" thickBot="1" x14ac:dyDescent="0.25">
      <c r="C22" s="40"/>
      <c r="D22" s="34"/>
      <c r="E22" s="407"/>
      <c r="F22" s="35"/>
      <c r="G22" s="36" t="s">
        <v>24</v>
      </c>
      <c r="H22" s="37"/>
      <c r="I22" s="38"/>
      <c r="J22" s="39">
        <v>78</v>
      </c>
      <c r="K22" s="39">
        <v>4</v>
      </c>
      <c r="L22" s="39">
        <v>3</v>
      </c>
      <c r="M22" s="39">
        <v>3</v>
      </c>
      <c r="N22" s="39">
        <v>4</v>
      </c>
      <c r="O22" s="76">
        <v>3</v>
      </c>
      <c r="P22" s="39">
        <v>3</v>
      </c>
      <c r="Q22" s="76">
        <v>4</v>
      </c>
      <c r="R22" s="76">
        <v>5</v>
      </c>
      <c r="S22" s="76">
        <v>3</v>
      </c>
      <c r="T22" s="76">
        <v>5</v>
      </c>
      <c r="U22" s="76">
        <v>5</v>
      </c>
      <c r="V22" s="76">
        <v>4</v>
      </c>
      <c r="W22" s="76">
        <v>3</v>
      </c>
      <c r="X22" s="76">
        <v>3</v>
      </c>
      <c r="Y22" s="39">
        <v>2</v>
      </c>
      <c r="Z22" s="39">
        <v>2</v>
      </c>
      <c r="AA22" s="39">
        <v>2</v>
      </c>
      <c r="AB22" s="39">
        <v>2</v>
      </c>
      <c r="AC22" s="39">
        <v>2</v>
      </c>
      <c r="AD22" s="228">
        <v>2</v>
      </c>
      <c r="AE22" s="52"/>
    </row>
    <row r="23" spans="3:31" ht="13.5" customHeight="1" thickTop="1" x14ac:dyDescent="0.2">
      <c r="C23" s="40"/>
      <c r="D23" s="19"/>
      <c r="E23" s="20" t="s">
        <v>26</v>
      </c>
      <c r="F23" s="20"/>
      <c r="G23" s="20"/>
      <c r="H23" s="21"/>
      <c r="I23" s="22"/>
      <c r="J23" s="23">
        <v>25502</v>
      </c>
      <c r="K23" s="23">
        <v>25033</v>
      </c>
      <c r="L23" s="23">
        <v>23881</v>
      </c>
      <c r="M23" s="23">
        <v>22691</v>
      </c>
      <c r="N23" s="23">
        <v>22205</v>
      </c>
      <c r="O23" s="73">
        <v>20759</v>
      </c>
      <c r="P23" s="23">
        <v>20499</v>
      </c>
      <c r="Q23" s="73">
        <v>21128</v>
      </c>
      <c r="R23" s="73">
        <v>20688</v>
      </c>
      <c r="S23" s="73">
        <v>20335</v>
      </c>
      <c r="T23" s="73">
        <v>19734</v>
      </c>
      <c r="U23" s="73">
        <v>18881</v>
      </c>
      <c r="V23" s="73">
        <v>16970</v>
      </c>
      <c r="W23" s="73">
        <v>14701</v>
      </c>
      <c r="X23" s="73">
        <v>12781</v>
      </c>
      <c r="Y23" s="23">
        <v>11321</v>
      </c>
      <c r="Z23" s="23">
        <v>10971</v>
      </c>
      <c r="AA23" s="23">
        <v>11251</v>
      </c>
      <c r="AB23" s="23">
        <v>12282</v>
      </c>
      <c r="AC23" s="23">
        <v>12629</v>
      </c>
      <c r="AD23" s="224">
        <v>12988</v>
      </c>
      <c r="AE23" s="52"/>
    </row>
    <row r="24" spans="3:31" ht="12.75" customHeight="1" x14ac:dyDescent="0.2">
      <c r="C24" s="40"/>
      <c r="D24" s="24"/>
      <c r="E24" s="384" t="s">
        <v>87</v>
      </c>
      <c r="F24" s="55"/>
      <c r="G24" s="56" t="s">
        <v>15</v>
      </c>
      <c r="H24" s="57"/>
      <c r="I24" s="26"/>
      <c r="J24" s="27">
        <v>19447</v>
      </c>
      <c r="K24" s="27">
        <v>19195</v>
      </c>
      <c r="L24" s="27">
        <v>18533</v>
      </c>
      <c r="M24" s="27">
        <v>17879</v>
      </c>
      <c r="N24" s="27">
        <v>17329</v>
      </c>
      <c r="O24" s="74">
        <v>16430</v>
      </c>
      <c r="P24" s="27">
        <v>16332</v>
      </c>
      <c r="Q24" s="74">
        <v>17262</v>
      </c>
      <c r="R24" s="74">
        <v>17445</v>
      </c>
      <c r="S24" s="74">
        <v>17632</v>
      </c>
      <c r="T24" s="74">
        <v>17623</v>
      </c>
      <c r="U24" s="74">
        <v>17119</v>
      </c>
      <c r="V24" s="74">
        <v>15538</v>
      </c>
      <c r="W24" s="74">
        <v>13899</v>
      </c>
      <c r="X24" s="74">
        <v>12309</v>
      </c>
      <c r="Y24" s="27">
        <v>11047</v>
      </c>
      <c r="Z24" s="27">
        <v>10743</v>
      </c>
      <c r="AA24" s="27">
        <v>11063</v>
      </c>
      <c r="AB24" s="27">
        <v>12120</v>
      </c>
      <c r="AC24" s="27">
        <v>12482</v>
      </c>
      <c r="AD24" s="225">
        <v>12907</v>
      </c>
      <c r="AE24" s="52"/>
    </row>
    <row r="25" spans="3:31" ht="12.75" customHeight="1" x14ac:dyDescent="0.2">
      <c r="C25" s="40"/>
      <c r="D25" s="28"/>
      <c r="E25" s="406"/>
      <c r="F25" s="29"/>
      <c r="G25" s="58" t="s">
        <v>16</v>
      </c>
      <c r="H25" s="31"/>
      <c r="I25" s="32"/>
      <c r="J25" s="33">
        <v>1048</v>
      </c>
      <c r="K25" s="33">
        <v>1382</v>
      </c>
      <c r="L25" s="33">
        <v>978</v>
      </c>
      <c r="M25" s="33">
        <v>812</v>
      </c>
      <c r="N25" s="33">
        <v>680</v>
      </c>
      <c r="O25" s="75">
        <v>607</v>
      </c>
      <c r="P25" s="33">
        <v>572</v>
      </c>
      <c r="Q25" s="75">
        <v>528</v>
      </c>
      <c r="R25" s="75">
        <v>499</v>
      </c>
      <c r="S25" s="75">
        <v>432</v>
      </c>
      <c r="T25" s="75">
        <v>441</v>
      </c>
      <c r="U25" s="75">
        <v>391</v>
      </c>
      <c r="V25" s="75">
        <v>318</v>
      </c>
      <c r="W25" s="75">
        <v>285</v>
      </c>
      <c r="X25" s="75">
        <v>274</v>
      </c>
      <c r="Y25" s="33">
        <v>223</v>
      </c>
      <c r="Z25" s="33">
        <v>156</v>
      </c>
      <c r="AA25" s="33">
        <v>131</v>
      </c>
      <c r="AB25" s="33">
        <v>108</v>
      </c>
      <c r="AC25" s="33">
        <v>93</v>
      </c>
      <c r="AD25" s="226">
        <v>98</v>
      </c>
      <c r="AE25" s="52"/>
    </row>
    <row r="26" spans="3:31" ht="12.75" customHeight="1" x14ac:dyDescent="0.2">
      <c r="C26" s="40"/>
      <c r="D26" s="28"/>
      <c r="E26" s="406"/>
      <c r="F26" s="29"/>
      <c r="G26" s="58" t="s">
        <v>17</v>
      </c>
      <c r="H26" s="31"/>
      <c r="I26" s="32"/>
      <c r="J26" s="33">
        <v>14764</v>
      </c>
      <c r="K26" s="33">
        <v>14053</v>
      </c>
      <c r="L26" s="33">
        <v>13488</v>
      </c>
      <c r="M26" s="33">
        <v>12690</v>
      </c>
      <c r="N26" s="33">
        <v>12345</v>
      </c>
      <c r="O26" s="75">
        <v>10869</v>
      </c>
      <c r="P26" s="33">
        <v>10035</v>
      </c>
      <c r="Q26" s="75">
        <v>9669</v>
      </c>
      <c r="R26" s="75">
        <v>8464</v>
      </c>
      <c r="S26" s="75">
        <v>7560</v>
      </c>
      <c r="T26" s="75">
        <v>6677</v>
      </c>
      <c r="U26" s="75">
        <v>5807</v>
      </c>
      <c r="V26" s="75">
        <v>4976</v>
      </c>
      <c r="W26" s="75">
        <v>3982</v>
      </c>
      <c r="X26" s="75">
        <v>3119</v>
      </c>
      <c r="Y26" s="33">
        <v>2487</v>
      </c>
      <c r="Z26" s="33">
        <v>2273</v>
      </c>
      <c r="AA26" s="33">
        <v>2247</v>
      </c>
      <c r="AB26" s="33">
        <v>2018</v>
      </c>
      <c r="AC26" s="33">
        <v>1903</v>
      </c>
      <c r="AD26" s="226">
        <v>1548</v>
      </c>
      <c r="AE26" s="52"/>
    </row>
    <row r="27" spans="3:31" ht="12.75" customHeight="1" x14ac:dyDescent="0.2">
      <c r="C27" s="40"/>
      <c r="D27" s="28"/>
      <c r="E27" s="406"/>
      <c r="F27" s="29"/>
      <c r="G27" s="58" t="s">
        <v>18</v>
      </c>
      <c r="H27" s="31"/>
      <c r="I27" s="32"/>
      <c r="J27" s="33">
        <v>631</v>
      </c>
      <c r="K27" s="33">
        <v>838</v>
      </c>
      <c r="L27" s="33">
        <v>779</v>
      </c>
      <c r="M27" s="33">
        <v>740</v>
      </c>
      <c r="N27" s="33">
        <v>848</v>
      </c>
      <c r="O27" s="75">
        <v>929</v>
      </c>
      <c r="P27" s="33">
        <v>1054</v>
      </c>
      <c r="Q27" s="75">
        <v>1243</v>
      </c>
      <c r="R27" s="75">
        <v>1236</v>
      </c>
      <c r="S27" s="75">
        <v>1150</v>
      </c>
      <c r="T27" s="75">
        <v>1091</v>
      </c>
      <c r="U27" s="75">
        <v>1091</v>
      </c>
      <c r="V27" s="75">
        <v>1000</v>
      </c>
      <c r="W27" s="75">
        <v>784</v>
      </c>
      <c r="X27" s="75">
        <v>595</v>
      </c>
      <c r="Y27" s="33">
        <v>492</v>
      </c>
      <c r="Z27" s="33">
        <v>526</v>
      </c>
      <c r="AA27" s="33">
        <v>443</v>
      </c>
      <c r="AB27" s="33">
        <v>477</v>
      </c>
      <c r="AC27" s="33">
        <v>442</v>
      </c>
      <c r="AD27" s="226">
        <v>359</v>
      </c>
      <c r="AE27" s="52"/>
    </row>
    <row r="28" spans="3:31" ht="12.75" customHeight="1" x14ac:dyDescent="0.2">
      <c r="C28" s="40"/>
      <c r="D28" s="28"/>
      <c r="E28" s="406"/>
      <c r="F28" s="29"/>
      <c r="G28" s="58" t="s">
        <v>19</v>
      </c>
      <c r="H28" s="31"/>
      <c r="I28" s="32"/>
      <c r="J28" s="33">
        <v>1022</v>
      </c>
      <c r="K28" s="33">
        <v>1050</v>
      </c>
      <c r="L28" s="33">
        <v>920</v>
      </c>
      <c r="M28" s="33">
        <v>965</v>
      </c>
      <c r="N28" s="33">
        <v>938</v>
      </c>
      <c r="O28" s="75">
        <v>916</v>
      </c>
      <c r="P28" s="33">
        <v>718</v>
      </c>
      <c r="Q28" s="75">
        <v>706</v>
      </c>
      <c r="R28" s="75">
        <v>607</v>
      </c>
      <c r="S28" s="75">
        <v>639</v>
      </c>
      <c r="T28" s="75">
        <v>550</v>
      </c>
      <c r="U28" s="75">
        <v>602</v>
      </c>
      <c r="V28" s="75">
        <v>523</v>
      </c>
      <c r="W28" s="75">
        <v>455</v>
      </c>
      <c r="X28" s="75">
        <v>418</v>
      </c>
      <c r="Y28" s="33">
        <v>375</v>
      </c>
      <c r="Z28" s="33">
        <v>355</v>
      </c>
      <c r="AA28" s="33">
        <v>327</v>
      </c>
      <c r="AB28" s="33">
        <v>375</v>
      </c>
      <c r="AC28" s="33">
        <v>397</v>
      </c>
      <c r="AD28" s="226">
        <v>430</v>
      </c>
      <c r="AE28" s="52"/>
    </row>
    <row r="29" spans="3:31" ht="12.75" customHeight="1" x14ac:dyDescent="0.2">
      <c r="C29" s="40"/>
      <c r="D29" s="28"/>
      <c r="E29" s="406"/>
      <c r="F29" s="29"/>
      <c r="G29" s="58" t="s">
        <v>20</v>
      </c>
      <c r="H29" s="31"/>
      <c r="I29" s="32"/>
      <c r="J29" s="33">
        <v>156</v>
      </c>
      <c r="K29" s="33">
        <v>219</v>
      </c>
      <c r="L29" s="33">
        <v>216</v>
      </c>
      <c r="M29" s="33">
        <v>206</v>
      </c>
      <c r="N29" s="33">
        <v>130</v>
      </c>
      <c r="O29" s="75">
        <v>86</v>
      </c>
      <c r="P29" s="33">
        <v>43</v>
      </c>
      <c r="Q29" s="75">
        <v>63</v>
      </c>
      <c r="R29" s="75">
        <v>80</v>
      </c>
      <c r="S29" s="75">
        <v>66</v>
      </c>
      <c r="T29" s="75">
        <v>110</v>
      </c>
      <c r="U29" s="75">
        <v>63</v>
      </c>
      <c r="V29" s="75">
        <v>80</v>
      </c>
      <c r="W29" s="75">
        <v>65</v>
      </c>
      <c r="X29" s="75">
        <v>29</v>
      </c>
      <c r="Y29" s="33">
        <v>37</v>
      </c>
      <c r="Z29" s="33">
        <v>30</v>
      </c>
      <c r="AA29" s="33">
        <v>29</v>
      </c>
      <c r="AB29" s="33">
        <v>37</v>
      </c>
      <c r="AC29" s="33">
        <v>50</v>
      </c>
      <c r="AD29" s="226">
        <v>28</v>
      </c>
      <c r="AE29" s="52"/>
    </row>
    <row r="30" spans="3:31" ht="12.75" customHeight="1" x14ac:dyDescent="0.2">
      <c r="C30" s="40"/>
      <c r="D30" s="28"/>
      <c r="E30" s="406"/>
      <c r="F30" s="29"/>
      <c r="G30" s="58" t="s">
        <v>21</v>
      </c>
      <c r="H30" s="31"/>
      <c r="I30" s="32"/>
      <c r="J30" s="33">
        <v>2566</v>
      </c>
      <c r="K30" s="33">
        <v>1686</v>
      </c>
      <c r="L30" s="33">
        <v>1615</v>
      </c>
      <c r="M30" s="33">
        <v>1659</v>
      </c>
      <c r="N30" s="33">
        <v>1331</v>
      </c>
      <c r="O30" s="75">
        <v>1707</v>
      </c>
      <c r="P30" s="33">
        <v>1655</v>
      </c>
      <c r="Q30" s="75">
        <v>1845</v>
      </c>
      <c r="R30" s="75">
        <v>1919</v>
      </c>
      <c r="S30" s="75">
        <v>1612</v>
      </c>
      <c r="T30" s="75">
        <v>1453</v>
      </c>
      <c r="U30" s="75">
        <v>1303</v>
      </c>
      <c r="V30" s="75">
        <v>1277</v>
      </c>
      <c r="W30" s="75">
        <v>896</v>
      </c>
      <c r="X30" s="75">
        <v>760</v>
      </c>
      <c r="Y30" s="33">
        <v>741</v>
      </c>
      <c r="Z30" s="33">
        <v>914</v>
      </c>
      <c r="AA30" s="33">
        <v>900</v>
      </c>
      <c r="AB30" s="33">
        <v>1052</v>
      </c>
      <c r="AC30" s="33">
        <v>1031</v>
      </c>
      <c r="AD30" s="226">
        <v>962</v>
      </c>
      <c r="AE30" s="52"/>
    </row>
    <row r="31" spans="3:31" ht="12.75" customHeight="1" x14ac:dyDescent="0.2">
      <c r="C31" s="40"/>
      <c r="D31" s="28"/>
      <c r="E31" s="406"/>
      <c r="F31" s="29"/>
      <c r="G31" s="30" t="s">
        <v>22</v>
      </c>
      <c r="H31" s="31"/>
      <c r="I31" s="32"/>
      <c r="J31" s="33">
        <v>0</v>
      </c>
      <c r="K31" s="33">
        <v>0</v>
      </c>
      <c r="L31" s="33" t="s">
        <v>9</v>
      </c>
      <c r="M31" s="33" t="s">
        <v>9</v>
      </c>
      <c r="N31" s="33" t="s">
        <v>9</v>
      </c>
      <c r="O31" s="75" t="s">
        <v>9</v>
      </c>
      <c r="P31" s="33" t="s">
        <v>9</v>
      </c>
      <c r="Q31" s="75" t="s">
        <v>9</v>
      </c>
      <c r="R31" s="75" t="s">
        <v>9</v>
      </c>
      <c r="S31" s="75" t="s">
        <v>9</v>
      </c>
      <c r="T31" s="75" t="s">
        <v>9</v>
      </c>
      <c r="U31" s="75" t="s">
        <v>9</v>
      </c>
      <c r="V31" s="75" t="s">
        <v>9</v>
      </c>
      <c r="W31" s="75" t="s">
        <v>9</v>
      </c>
      <c r="X31" s="75" t="s">
        <v>9</v>
      </c>
      <c r="Y31" s="33" t="s">
        <v>9</v>
      </c>
      <c r="Z31" s="33" t="s">
        <v>9</v>
      </c>
      <c r="AA31" s="33" t="s">
        <v>9</v>
      </c>
      <c r="AB31" s="33" t="s">
        <v>9</v>
      </c>
      <c r="AC31" s="33" t="s">
        <v>9</v>
      </c>
      <c r="AD31" s="226" t="s">
        <v>9</v>
      </c>
      <c r="AE31" s="52"/>
    </row>
    <row r="32" spans="3:31" ht="12.75" customHeight="1" x14ac:dyDescent="0.2">
      <c r="C32" s="40"/>
      <c r="D32" s="28"/>
      <c r="E32" s="406"/>
      <c r="F32" s="62"/>
      <c r="G32" s="65" t="s">
        <v>23</v>
      </c>
      <c r="H32" s="61"/>
      <c r="I32" s="63"/>
      <c r="J32" s="33">
        <v>113</v>
      </c>
      <c r="K32" s="33">
        <v>115</v>
      </c>
      <c r="L32" s="33">
        <v>112</v>
      </c>
      <c r="M32" s="33">
        <v>53</v>
      </c>
      <c r="N32" s="33">
        <v>44</v>
      </c>
      <c r="O32" s="75">
        <v>51</v>
      </c>
      <c r="P32" s="33">
        <v>37</v>
      </c>
      <c r="Q32" s="75">
        <v>80</v>
      </c>
      <c r="R32" s="75">
        <v>41</v>
      </c>
      <c r="S32" s="75">
        <v>40</v>
      </c>
      <c r="T32" s="75">
        <v>23</v>
      </c>
      <c r="U32" s="75">
        <v>35</v>
      </c>
      <c r="V32" s="75">
        <v>26</v>
      </c>
      <c r="W32" s="75">
        <v>9</v>
      </c>
      <c r="X32" s="75">
        <v>15</v>
      </c>
      <c r="Y32" s="33">
        <v>8</v>
      </c>
      <c r="Z32" s="33">
        <v>6</v>
      </c>
      <c r="AA32" s="33">
        <v>10</v>
      </c>
      <c r="AB32" s="33">
        <v>8</v>
      </c>
      <c r="AC32" s="33">
        <v>11</v>
      </c>
      <c r="AD32" s="226">
        <v>7</v>
      </c>
      <c r="AE32" s="52"/>
    </row>
    <row r="33" spans="3:32" ht="12.75" customHeight="1" thickBot="1" x14ac:dyDescent="0.25">
      <c r="C33" s="40"/>
      <c r="D33" s="34"/>
      <c r="E33" s="407"/>
      <c r="F33" s="35"/>
      <c r="G33" s="36" t="s">
        <v>24</v>
      </c>
      <c r="H33" s="37"/>
      <c r="I33" s="38"/>
      <c r="J33" s="39">
        <v>78</v>
      </c>
      <c r="K33" s="39">
        <v>73</v>
      </c>
      <c r="L33" s="39">
        <v>83</v>
      </c>
      <c r="M33" s="39">
        <v>116</v>
      </c>
      <c r="N33" s="39">
        <v>131</v>
      </c>
      <c r="O33" s="76">
        <v>121</v>
      </c>
      <c r="P33" s="39">
        <v>86</v>
      </c>
      <c r="Q33" s="76">
        <v>106</v>
      </c>
      <c r="R33" s="76">
        <v>93</v>
      </c>
      <c r="S33" s="76">
        <v>28</v>
      </c>
      <c r="T33" s="76">
        <v>56</v>
      </c>
      <c r="U33" s="76">
        <v>70</v>
      </c>
      <c r="V33" s="76">
        <v>79</v>
      </c>
      <c r="W33" s="76">
        <v>54</v>
      </c>
      <c r="X33" s="76">
        <v>49</v>
      </c>
      <c r="Y33" s="39">
        <v>42</v>
      </c>
      <c r="Z33" s="39">
        <v>35</v>
      </c>
      <c r="AA33" s="39">
        <v>43</v>
      </c>
      <c r="AB33" s="39">
        <v>47</v>
      </c>
      <c r="AC33" s="39">
        <v>69</v>
      </c>
      <c r="AD33" s="228">
        <v>29</v>
      </c>
      <c r="AE33" s="52"/>
    </row>
    <row r="34" spans="3:32" x14ac:dyDescent="0.2">
      <c r="D34" s="82"/>
      <c r="E34" s="415" t="s">
        <v>196</v>
      </c>
      <c r="F34" s="416"/>
      <c r="G34" s="416"/>
      <c r="H34" s="416"/>
      <c r="I34" s="84"/>
      <c r="J34" s="93">
        <v>1.5587084148727985</v>
      </c>
      <c r="K34" s="94">
        <v>1.5424040266847761</v>
      </c>
      <c r="L34" s="94">
        <v>1.5377915497675976</v>
      </c>
      <c r="M34" s="94">
        <v>1.5474092351075079</v>
      </c>
      <c r="N34" s="94">
        <v>1.5149585108768782</v>
      </c>
      <c r="O34" s="98">
        <v>1.5278192591165278</v>
      </c>
      <c r="P34" s="94">
        <v>1.476330931773125</v>
      </c>
      <c r="Q34" s="98">
        <v>1.4835640953188283</v>
      </c>
      <c r="R34" s="98">
        <v>1.4652071177123016</v>
      </c>
      <c r="S34" s="98">
        <v>1.4288724457294066</v>
      </c>
      <c r="T34" s="98">
        <v>1.4095161452570164</v>
      </c>
      <c r="U34" s="98">
        <v>1.3922712933753942</v>
      </c>
      <c r="V34" s="98">
        <v>1.3904489462315373</v>
      </c>
      <c r="W34" s="98">
        <v>1.3732858295240655</v>
      </c>
      <c r="X34" s="98">
        <v>1.3617549027207194</v>
      </c>
      <c r="Y34" s="94">
        <v>1.346696879902388</v>
      </c>
      <c r="Z34" s="94">
        <v>1.3527030673742917</v>
      </c>
      <c r="AA34" s="94">
        <v>1.3387082562340293</v>
      </c>
      <c r="AB34" s="94">
        <v>1.3086777858351462</v>
      </c>
      <c r="AC34" s="94">
        <v>1.2892574915890775</v>
      </c>
      <c r="AD34" s="240">
        <v>1.2418816388467375</v>
      </c>
    </row>
    <row r="35" spans="3:32" ht="13.5" thickBot="1" x14ac:dyDescent="0.25">
      <c r="D35" s="101"/>
      <c r="E35" s="413" t="s">
        <v>197</v>
      </c>
      <c r="F35" s="413"/>
      <c r="G35" s="413"/>
      <c r="H35" s="413"/>
      <c r="I35" s="414"/>
      <c r="J35" s="108">
        <v>1.56164222413928</v>
      </c>
      <c r="K35" s="100">
        <v>1.54240402668478</v>
      </c>
      <c r="L35" s="100">
        <v>1.5377915497676</v>
      </c>
      <c r="M35" s="100">
        <v>1.5477502093341</v>
      </c>
      <c r="N35" s="100">
        <v>1.5210988516099999</v>
      </c>
      <c r="O35" s="100">
        <v>1.52781925911653</v>
      </c>
      <c r="P35" s="100">
        <v>1.48943851</v>
      </c>
      <c r="Q35" s="174">
        <v>1.4910071942446044</v>
      </c>
      <c r="R35" s="174">
        <v>1.468677494199536</v>
      </c>
      <c r="S35" s="174">
        <v>1.4339316449471355</v>
      </c>
      <c r="T35" s="174">
        <v>1.4200871592175941</v>
      </c>
      <c r="U35" s="174">
        <v>1.4025210529103331</v>
      </c>
      <c r="V35" s="174">
        <v>1.4034767236299353</v>
      </c>
      <c r="W35" s="174">
        <v>1.3896333582749474</v>
      </c>
      <c r="X35" s="174">
        <v>1.374540333307253</v>
      </c>
      <c r="Y35" s="100">
        <v>1.364897093896299</v>
      </c>
      <c r="Z35" s="100">
        <v>1.370704584814511</v>
      </c>
      <c r="AA35" s="100">
        <v>1.3503688561016798</v>
      </c>
      <c r="AB35" s="100">
        <v>1.3224230581338545</v>
      </c>
      <c r="AC35" s="100">
        <v>1.3047747248396548</v>
      </c>
      <c r="AD35" s="241">
        <v>1.2602402217431474</v>
      </c>
    </row>
    <row r="36" spans="3:32" ht="13.5" x14ac:dyDescent="0.25">
      <c r="D36" s="53" t="s">
        <v>32</v>
      </c>
      <c r="E36" s="54"/>
      <c r="F36" s="54"/>
      <c r="G36" s="54"/>
      <c r="H36" s="54"/>
      <c r="I36" s="53"/>
      <c r="J36" s="53"/>
      <c r="K36" s="53"/>
      <c r="L36" s="53"/>
      <c r="M36" s="53"/>
      <c r="N36" s="53"/>
      <c r="O36" s="53"/>
      <c r="P36" s="53"/>
      <c r="Q36" s="53"/>
      <c r="R36" s="53"/>
      <c r="S36" s="53"/>
      <c r="T36" s="53"/>
      <c r="U36" s="53"/>
      <c r="V36" s="53"/>
      <c r="W36" s="53"/>
      <c r="X36" s="53"/>
      <c r="Y36" s="53"/>
      <c r="Z36" s="53"/>
      <c r="AA36" s="53"/>
      <c r="AB36" s="53"/>
      <c r="AC36" s="53"/>
      <c r="AD36" s="42" t="s">
        <v>117</v>
      </c>
    </row>
    <row r="37" spans="3:32" x14ac:dyDescent="0.2">
      <c r="D37" s="43" t="s">
        <v>13</v>
      </c>
      <c r="E37" s="381" t="s">
        <v>86</v>
      </c>
      <c r="F37" s="381"/>
      <c r="G37" s="381"/>
      <c r="H37" s="381"/>
      <c r="I37" s="381"/>
      <c r="J37" s="381"/>
      <c r="K37" s="381"/>
      <c r="L37" s="381"/>
      <c r="M37" s="381"/>
      <c r="N37" s="381"/>
      <c r="O37" s="381"/>
      <c r="P37" s="411"/>
      <c r="Q37" s="381"/>
      <c r="R37" s="381"/>
      <c r="S37" s="381"/>
      <c r="T37" s="381"/>
      <c r="U37" s="381"/>
      <c r="V37" s="381"/>
      <c r="W37" s="381"/>
      <c r="X37" s="381"/>
      <c r="Y37" s="381"/>
      <c r="Z37" s="381"/>
      <c r="AA37" s="381"/>
      <c r="AB37" s="381"/>
      <c r="AC37" s="381"/>
      <c r="AD37" s="412"/>
      <c r="AF37" s="66"/>
    </row>
  </sheetData>
  <mergeCells count="27">
    <mergeCell ref="E37:AD37"/>
    <mergeCell ref="J7:J10"/>
    <mergeCell ref="AD7:AD10"/>
    <mergeCell ref="K7:K10"/>
    <mergeCell ref="L7:L10"/>
    <mergeCell ref="S7:S10"/>
    <mergeCell ref="U7:U10"/>
    <mergeCell ref="T7:T10"/>
    <mergeCell ref="R7:R10"/>
    <mergeCell ref="W7:W10"/>
    <mergeCell ref="E35:I35"/>
    <mergeCell ref="E34:H34"/>
    <mergeCell ref="O7:O10"/>
    <mergeCell ref="Q7:Q10"/>
    <mergeCell ref="E24:E33"/>
    <mergeCell ref="AA7:AA10"/>
    <mergeCell ref="AC7:AC10"/>
    <mergeCell ref="AB7:AB10"/>
    <mergeCell ref="Z7:Z10"/>
    <mergeCell ref="E13:E22"/>
    <mergeCell ref="M7:M10"/>
    <mergeCell ref="N7:N10"/>
    <mergeCell ref="X7:X10"/>
    <mergeCell ref="Y7:Y10"/>
    <mergeCell ref="V7:V10"/>
    <mergeCell ref="D7:I11"/>
    <mergeCell ref="P7:P10"/>
  </mergeCells>
  <phoneticPr fontId="0" type="noConversion"/>
  <conditionalFormatting sqref="D6">
    <cfRule type="cellIs" dxfId="26" priority="3" stopIfTrue="1" operator="equal">
      <formula>"   sem (do závorky) poznámku, proč vývojová řada nezečíná jako obvykle - nebo červenou buňku vymazat"</formula>
    </cfRule>
  </conditionalFormatting>
  <conditionalFormatting sqref="AD36">
    <cfRule type="expression" dxfId="25" priority="1" stopIfTrue="1">
      <formula>AE36="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List19">
    <pageSetUpPr autoPageBreaks="0"/>
  </sheetPr>
  <dimension ref="B1:AT23"/>
  <sheetViews>
    <sheetView showGridLines="0" topLeftCell="C3" zoomScale="90" zoomScaleNormal="90" workbookViewId="0"/>
  </sheetViews>
  <sheetFormatPr defaultColWidth="9.140625" defaultRowHeight="12.75" x14ac:dyDescent="0.2"/>
  <cols>
    <col min="1" max="2" width="0" style="45" hidden="1" customWidth="1"/>
    <col min="3" max="3" width="1.5703125" style="45" customWidth="1"/>
    <col min="4" max="4" width="1.140625" style="45" customWidth="1"/>
    <col min="5" max="5" width="1.42578125" style="45" customWidth="1"/>
    <col min="6" max="6" width="0.5703125" style="45" customWidth="1"/>
    <col min="7" max="7" width="11" style="45" customWidth="1"/>
    <col min="8" max="8" width="0.85546875" style="45" customWidth="1"/>
    <col min="9" max="9" width="1.140625" style="45" customWidth="1"/>
    <col min="10" max="13" width="7.42578125" style="45" hidden="1" customWidth="1"/>
    <col min="14" max="17" width="7.5703125" style="45" hidden="1" customWidth="1"/>
    <col min="18" max="23" width="8.42578125" style="45" hidden="1" customWidth="1"/>
    <col min="24" max="45" width="8.42578125" style="45" customWidth="1"/>
    <col min="46" max="69" width="8.85546875" style="45" customWidth="1"/>
    <col min="70" max="16384" width="9.140625" style="45"/>
  </cols>
  <sheetData>
    <row r="1" spans="2:46" hidden="1" x14ac:dyDescent="0.2"/>
    <row r="2" spans="2:46" hidden="1" x14ac:dyDescent="0.2"/>
    <row r="3" spans="2:46" ht="9" customHeight="1" x14ac:dyDescent="0.2">
      <c r="C3" s="44"/>
    </row>
    <row r="4" spans="2:46" s="46" customFormat="1" ht="15.75" x14ac:dyDescent="0.2">
      <c r="D4" s="15" t="s">
        <v>75</v>
      </c>
      <c r="E4" s="47"/>
      <c r="F4" s="47"/>
      <c r="G4" s="47"/>
      <c r="H4" s="15" t="s">
        <v>47</v>
      </c>
      <c r="I4" s="15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  <c r="AE4" s="47"/>
      <c r="AF4" s="47"/>
      <c r="AG4" s="47"/>
      <c r="AH4" s="47"/>
      <c r="AI4" s="47"/>
      <c r="AJ4" s="47"/>
      <c r="AK4" s="47"/>
      <c r="AL4" s="47"/>
      <c r="AM4" s="47"/>
      <c r="AN4" s="47"/>
      <c r="AO4" s="47"/>
      <c r="AP4" s="47"/>
      <c r="AQ4" s="47"/>
      <c r="AR4" s="47"/>
      <c r="AS4" s="47"/>
    </row>
    <row r="5" spans="2:46" s="46" customFormat="1" ht="15.75" x14ac:dyDescent="0.2">
      <c r="B5" s="85">
        <v>0</v>
      </c>
      <c r="D5" s="90" t="s">
        <v>231</v>
      </c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48"/>
      <c r="AE5" s="48"/>
      <c r="AF5" s="48"/>
      <c r="AG5" s="48"/>
      <c r="AH5" s="48"/>
      <c r="AI5" s="48"/>
      <c r="AJ5" s="48"/>
      <c r="AK5" s="48"/>
      <c r="AL5" s="48"/>
      <c r="AM5" s="48"/>
      <c r="AN5" s="48"/>
      <c r="AO5" s="48"/>
      <c r="AP5" s="48"/>
      <c r="AQ5" s="48"/>
      <c r="AR5" s="48"/>
      <c r="AS5" s="48"/>
    </row>
    <row r="6" spans="2:46" s="49" customFormat="1" ht="21" customHeight="1" thickBot="1" x14ac:dyDescent="0.25">
      <c r="D6" s="16"/>
      <c r="E6" s="50"/>
      <c r="F6" s="50"/>
      <c r="G6" s="50"/>
      <c r="H6" s="50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  <c r="W6" s="51"/>
      <c r="X6" s="51"/>
      <c r="Y6" s="51"/>
      <c r="Z6" s="51"/>
      <c r="AA6" s="51"/>
      <c r="AB6" s="51"/>
      <c r="AC6" s="51"/>
      <c r="AD6" s="51"/>
      <c r="AE6" s="51"/>
      <c r="AF6" s="51"/>
      <c r="AG6" s="51"/>
      <c r="AH6" s="51"/>
      <c r="AI6" s="51"/>
      <c r="AJ6" s="51"/>
      <c r="AK6" s="51"/>
      <c r="AL6" s="51"/>
      <c r="AM6" s="51"/>
      <c r="AN6" s="51"/>
      <c r="AO6" s="51"/>
      <c r="AP6" s="51"/>
      <c r="AQ6" s="51"/>
      <c r="AR6" s="51"/>
      <c r="AS6" s="64"/>
      <c r="AT6" s="14" t="s">
        <v>27</v>
      </c>
    </row>
    <row r="7" spans="2:46" ht="6" customHeight="1" x14ac:dyDescent="0.2">
      <c r="C7" s="40"/>
      <c r="D7" s="372" t="s">
        <v>57</v>
      </c>
      <c r="E7" s="373"/>
      <c r="F7" s="373"/>
      <c r="G7" s="373"/>
      <c r="H7" s="373"/>
      <c r="I7" s="374"/>
      <c r="J7" s="386" t="s">
        <v>59</v>
      </c>
      <c r="K7" s="423"/>
      <c r="L7" s="386" t="s">
        <v>29</v>
      </c>
      <c r="M7" s="423"/>
      <c r="N7" s="427" t="s">
        <v>34</v>
      </c>
      <c r="O7" s="428"/>
      <c r="P7" s="417" t="s">
        <v>45</v>
      </c>
      <c r="Q7" s="421"/>
      <c r="R7" s="417" t="s">
        <v>97</v>
      </c>
      <c r="S7" s="421"/>
      <c r="T7" s="417" t="s">
        <v>115</v>
      </c>
      <c r="U7" s="421"/>
      <c r="V7" s="417" t="s">
        <v>118</v>
      </c>
      <c r="W7" s="421"/>
      <c r="X7" s="417" t="s">
        <v>119</v>
      </c>
      <c r="Y7" s="421"/>
      <c r="Z7" s="417" t="s">
        <v>126</v>
      </c>
      <c r="AA7" s="418"/>
      <c r="AB7" s="417" t="s">
        <v>134</v>
      </c>
      <c r="AC7" s="418"/>
      <c r="AD7" s="417" t="s">
        <v>138</v>
      </c>
      <c r="AE7" s="418"/>
      <c r="AF7" s="417" t="s">
        <v>143</v>
      </c>
      <c r="AG7" s="418"/>
      <c r="AH7" s="417" t="s">
        <v>145</v>
      </c>
      <c r="AI7" s="418"/>
      <c r="AJ7" s="417" t="s">
        <v>147</v>
      </c>
      <c r="AK7" s="421"/>
      <c r="AL7" s="417" t="s">
        <v>153</v>
      </c>
      <c r="AM7" s="421"/>
      <c r="AN7" s="417" t="s">
        <v>220</v>
      </c>
      <c r="AO7" s="421"/>
      <c r="AP7" s="417" t="s">
        <v>224</v>
      </c>
      <c r="AQ7" s="421"/>
      <c r="AR7" s="431" t="s">
        <v>229</v>
      </c>
      <c r="AS7" s="432"/>
    </row>
    <row r="8" spans="2:46" ht="6" customHeight="1" x14ac:dyDescent="0.2">
      <c r="C8" s="40"/>
      <c r="D8" s="375"/>
      <c r="E8" s="376"/>
      <c r="F8" s="376"/>
      <c r="G8" s="376"/>
      <c r="H8" s="376"/>
      <c r="I8" s="377"/>
      <c r="J8" s="387"/>
      <c r="K8" s="424"/>
      <c r="L8" s="387"/>
      <c r="M8" s="424"/>
      <c r="N8" s="429"/>
      <c r="O8" s="430"/>
      <c r="P8" s="419"/>
      <c r="Q8" s="422"/>
      <c r="R8" s="419"/>
      <c r="S8" s="422"/>
      <c r="T8" s="419"/>
      <c r="U8" s="422"/>
      <c r="V8" s="419"/>
      <c r="W8" s="422"/>
      <c r="X8" s="419"/>
      <c r="Y8" s="422"/>
      <c r="Z8" s="419"/>
      <c r="AA8" s="420"/>
      <c r="AB8" s="419"/>
      <c r="AC8" s="420"/>
      <c r="AD8" s="419"/>
      <c r="AE8" s="420"/>
      <c r="AF8" s="419"/>
      <c r="AG8" s="420"/>
      <c r="AH8" s="419"/>
      <c r="AI8" s="420"/>
      <c r="AJ8" s="419"/>
      <c r="AK8" s="422"/>
      <c r="AL8" s="419"/>
      <c r="AM8" s="422"/>
      <c r="AN8" s="419"/>
      <c r="AO8" s="422"/>
      <c r="AP8" s="419"/>
      <c r="AQ8" s="422"/>
      <c r="AR8" s="433"/>
      <c r="AS8" s="434"/>
    </row>
    <row r="9" spans="2:46" ht="6" customHeight="1" x14ac:dyDescent="0.2">
      <c r="C9" s="40"/>
      <c r="D9" s="375"/>
      <c r="E9" s="376"/>
      <c r="F9" s="376"/>
      <c r="G9" s="376"/>
      <c r="H9" s="376"/>
      <c r="I9" s="377"/>
      <c r="J9" s="387"/>
      <c r="K9" s="424"/>
      <c r="L9" s="387"/>
      <c r="M9" s="424"/>
      <c r="N9" s="429"/>
      <c r="O9" s="430"/>
      <c r="P9" s="419"/>
      <c r="Q9" s="422"/>
      <c r="R9" s="419"/>
      <c r="S9" s="422"/>
      <c r="T9" s="419"/>
      <c r="U9" s="422"/>
      <c r="V9" s="419"/>
      <c r="W9" s="422"/>
      <c r="X9" s="419"/>
      <c r="Y9" s="422"/>
      <c r="Z9" s="419"/>
      <c r="AA9" s="420"/>
      <c r="AB9" s="419"/>
      <c r="AC9" s="420"/>
      <c r="AD9" s="419"/>
      <c r="AE9" s="420"/>
      <c r="AF9" s="419"/>
      <c r="AG9" s="420"/>
      <c r="AH9" s="419"/>
      <c r="AI9" s="420"/>
      <c r="AJ9" s="419"/>
      <c r="AK9" s="422"/>
      <c r="AL9" s="419"/>
      <c r="AM9" s="422"/>
      <c r="AN9" s="419"/>
      <c r="AO9" s="422"/>
      <c r="AP9" s="419"/>
      <c r="AQ9" s="422"/>
      <c r="AR9" s="433"/>
      <c r="AS9" s="434"/>
    </row>
    <row r="10" spans="2:46" ht="10.5" customHeight="1" x14ac:dyDescent="0.2">
      <c r="C10" s="40"/>
      <c r="D10" s="375"/>
      <c r="E10" s="376"/>
      <c r="F10" s="376"/>
      <c r="G10" s="376"/>
      <c r="H10" s="376"/>
      <c r="I10" s="377"/>
      <c r="J10" s="425"/>
      <c r="K10" s="426"/>
      <c r="L10" s="425"/>
      <c r="M10" s="426"/>
      <c r="N10" s="429"/>
      <c r="O10" s="430"/>
      <c r="P10" s="419"/>
      <c r="Q10" s="422"/>
      <c r="R10" s="419"/>
      <c r="S10" s="422"/>
      <c r="T10" s="419"/>
      <c r="U10" s="422"/>
      <c r="V10" s="419"/>
      <c r="W10" s="422"/>
      <c r="X10" s="419"/>
      <c r="Y10" s="422"/>
      <c r="Z10" s="419"/>
      <c r="AA10" s="420"/>
      <c r="AB10" s="419"/>
      <c r="AC10" s="420"/>
      <c r="AD10" s="419"/>
      <c r="AE10" s="420"/>
      <c r="AF10" s="419"/>
      <c r="AG10" s="420"/>
      <c r="AH10" s="419"/>
      <c r="AI10" s="420"/>
      <c r="AJ10" s="419"/>
      <c r="AK10" s="422"/>
      <c r="AL10" s="419"/>
      <c r="AM10" s="422"/>
      <c r="AN10" s="419"/>
      <c r="AO10" s="422"/>
      <c r="AP10" s="419"/>
      <c r="AQ10" s="422"/>
      <c r="AR10" s="433"/>
      <c r="AS10" s="434"/>
    </row>
    <row r="11" spans="2:46" ht="35.25" customHeight="1" thickBot="1" x14ac:dyDescent="0.25">
      <c r="C11" s="40"/>
      <c r="D11" s="378"/>
      <c r="E11" s="379"/>
      <c r="F11" s="379"/>
      <c r="G11" s="379"/>
      <c r="H11" s="379"/>
      <c r="I11" s="380"/>
      <c r="J11" s="89" t="s">
        <v>60</v>
      </c>
      <c r="K11" s="77" t="s">
        <v>61</v>
      </c>
      <c r="L11" s="89" t="s">
        <v>60</v>
      </c>
      <c r="M11" s="77" t="s">
        <v>61</v>
      </c>
      <c r="N11" s="102" t="s">
        <v>60</v>
      </c>
      <c r="O11" s="106" t="s">
        <v>61</v>
      </c>
      <c r="P11" s="173" t="s">
        <v>60</v>
      </c>
      <c r="Q11" s="103" t="s">
        <v>61</v>
      </c>
      <c r="R11" s="173" t="s">
        <v>60</v>
      </c>
      <c r="S11" s="103" t="s">
        <v>61</v>
      </c>
      <c r="T11" s="173" t="s">
        <v>60</v>
      </c>
      <c r="U11" s="103" t="s">
        <v>61</v>
      </c>
      <c r="V11" s="173" t="s">
        <v>60</v>
      </c>
      <c r="W11" s="103" t="s">
        <v>61</v>
      </c>
      <c r="X11" s="173" t="s">
        <v>60</v>
      </c>
      <c r="Y11" s="103" t="s">
        <v>61</v>
      </c>
      <c r="Z11" s="173" t="s">
        <v>60</v>
      </c>
      <c r="AA11" s="341" t="s">
        <v>61</v>
      </c>
      <c r="AB11" s="173" t="s">
        <v>60</v>
      </c>
      <c r="AC11" s="341" t="s">
        <v>61</v>
      </c>
      <c r="AD11" s="173" t="s">
        <v>60</v>
      </c>
      <c r="AE11" s="341" t="s">
        <v>61</v>
      </c>
      <c r="AF11" s="173" t="s">
        <v>60</v>
      </c>
      <c r="AG11" s="341" t="s">
        <v>61</v>
      </c>
      <c r="AH11" s="173" t="s">
        <v>60</v>
      </c>
      <c r="AI11" s="341" t="s">
        <v>61</v>
      </c>
      <c r="AJ11" s="173" t="s">
        <v>60</v>
      </c>
      <c r="AK11" s="103" t="s">
        <v>61</v>
      </c>
      <c r="AL11" s="173" t="s">
        <v>60</v>
      </c>
      <c r="AM11" s="103" t="s">
        <v>61</v>
      </c>
      <c r="AN11" s="173" t="s">
        <v>60</v>
      </c>
      <c r="AO11" s="103" t="s">
        <v>61</v>
      </c>
      <c r="AP11" s="173" t="s">
        <v>60</v>
      </c>
      <c r="AQ11" s="103" t="s">
        <v>61</v>
      </c>
      <c r="AR11" s="104" t="s">
        <v>60</v>
      </c>
      <c r="AS11" s="105" t="s">
        <v>61</v>
      </c>
    </row>
    <row r="12" spans="2:46" ht="13.5" thickTop="1" x14ac:dyDescent="0.2">
      <c r="C12" s="40"/>
      <c r="D12" s="19"/>
      <c r="E12" s="20" t="s">
        <v>58</v>
      </c>
      <c r="F12" s="20"/>
      <c r="G12" s="20"/>
      <c r="H12" s="21"/>
      <c r="I12" s="22"/>
      <c r="J12" s="246" t="s">
        <v>9</v>
      </c>
      <c r="K12" s="246" t="s">
        <v>9</v>
      </c>
      <c r="L12" s="246" t="s">
        <v>9</v>
      </c>
      <c r="M12" s="246" t="s">
        <v>9</v>
      </c>
      <c r="N12" s="286">
        <v>12103</v>
      </c>
      <c r="O12" s="286">
        <v>4074.5</v>
      </c>
      <c r="P12" s="287">
        <v>11828.1</v>
      </c>
      <c r="Q12" s="288">
        <v>3606.9999999999909</v>
      </c>
      <c r="R12" s="289">
        <v>11863.2</v>
      </c>
      <c r="S12" s="288">
        <v>3088.4999999999873</v>
      </c>
      <c r="T12" s="289">
        <v>11674.2</v>
      </c>
      <c r="U12" s="288">
        <v>3015.799999999992</v>
      </c>
      <c r="V12" s="289">
        <v>11691.8</v>
      </c>
      <c r="W12" s="288">
        <v>2607.9999999999941</v>
      </c>
      <c r="X12" s="289">
        <v>11369</v>
      </c>
      <c r="Y12" s="288">
        <v>2265.1</v>
      </c>
      <c r="Z12" s="289">
        <v>8830.2000000000007</v>
      </c>
      <c r="AA12" s="342">
        <v>1461.8</v>
      </c>
      <c r="AB12" s="289" t="s">
        <v>9</v>
      </c>
      <c r="AC12" s="342" t="s">
        <v>9</v>
      </c>
      <c r="AD12" s="289" t="s">
        <v>9</v>
      </c>
      <c r="AE12" s="342" t="s">
        <v>9</v>
      </c>
      <c r="AF12" s="289" t="s">
        <v>9</v>
      </c>
      <c r="AG12" s="342" t="s">
        <v>9</v>
      </c>
      <c r="AH12" s="289" t="s">
        <v>9</v>
      </c>
      <c r="AI12" s="342" t="s">
        <v>9</v>
      </c>
      <c r="AJ12" s="289" t="s">
        <v>9</v>
      </c>
      <c r="AK12" s="288" t="s">
        <v>9</v>
      </c>
      <c r="AL12" s="289" t="s">
        <v>9</v>
      </c>
      <c r="AM12" s="288" t="s">
        <v>9</v>
      </c>
      <c r="AN12" s="289" t="s">
        <v>9</v>
      </c>
      <c r="AO12" s="288" t="s">
        <v>9</v>
      </c>
      <c r="AP12" s="289" t="s">
        <v>9</v>
      </c>
      <c r="AQ12" s="288" t="s">
        <v>9</v>
      </c>
      <c r="AR12" s="290" t="s">
        <v>9</v>
      </c>
      <c r="AS12" s="291" t="s">
        <v>9</v>
      </c>
    </row>
    <row r="13" spans="2:46" x14ac:dyDescent="0.2">
      <c r="C13" s="40"/>
      <c r="D13" s="24"/>
      <c r="E13" s="384" t="s">
        <v>10</v>
      </c>
      <c r="F13" s="55"/>
      <c r="G13" s="56" t="s">
        <v>48</v>
      </c>
      <c r="H13" s="57"/>
      <c r="I13" s="26"/>
      <c r="J13" s="249" t="s">
        <v>9</v>
      </c>
      <c r="K13" s="249" t="s">
        <v>9</v>
      </c>
      <c r="L13" s="249" t="s">
        <v>9</v>
      </c>
      <c r="M13" s="249" t="s">
        <v>9</v>
      </c>
      <c r="N13" s="292">
        <v>9008</v>
      </c>
      <c r="O13" s="292">
        <v>3259</v>
      </c>
      <c r="P13" s="293">
        <v>8952.4</v>
      </c>
      <c r="Q13" s="294">
        <v>2977.9</v>
      </c>
      <c r="R13" s="295">
        <v>9165.3000000000084</v>
      </c>
      <c r="S13" s="294">
        <v>2575.5999999999926</v>
      </c>
      <c r="T13" s="295">
        <v>9144.0000000000236</v>
      </c>
      <c r="U13" s="294">
        <v>2568.1999999999903</v>
      </c>
      <c r="V13" s="295">
        <v>9223.5999999999913</v>
      </c>
      <c r="W13" s="294">
        <v>2227.4</v>
      </c>
      <c r="X13" s="295">
        <v>8704.2000000000226</v>
      </c>
      <c r="Y13" s="294">
        <v>1885.6</v>
      </c>
      <c r="Z13" s="295">
        <v>6796.5000000000337</v>
      </c>
      <c r="AA13" s="343">
        <v>1227.9000000000001</v>
      </c>
      <c r="AB13" s="354" t="s">
        <v>9</v>
      </c>
      <c r="AC13" s="355" t="s">
        <v>9</v>
      </c>
      <c r="AD13" s="354" t="s">
        <v>9</v>
      </c>
      <c r="AE13" s="355" t="s">
        <v>9</v>
      </c>
      <c r="AF13" s="354" t="s">
        <v>9</v>
      </c>
      <c r="AG13" s="355" t="s">
        <v>9</v>
      </c>
      <c r="AH13" s="354" t="s">
        <v>9</v>
      </c>
      <c r="AI13" s="355" t="s">
        <v>9</v>
      </c>
      <c r="AJ13" s="354" t="s">
        <v>9</v>
      </c>
      <c r="AK13" s="356" t="s">
        <v>9</v>
      </c>
      <c r="AL13" s="354" t="s">
        <v>9</v>
      </c>
      <c r="AM13" s="356" t="s">
        <v>9</v>
      </c>
      <c r="AN13" s="354" t="s">
        <v>9</v>
      </c>
      <c r="AO13" s="356" t="s">
        <v>9</v>
      </c>
      <c r="AP13" s="354" t="s">
        <v>9</v>
      </c>
      <c r="AQ13" s="356" t="s">
        <v>9</v>
      </c>
      <c r="AR13" s="357" t="s">
        <v>9</v>
      </c>
      <c r="AS13" s="358" t="s">
        <v>9</v>
      </c>
    </row>
    <row r="14" spans="2:46" x14ac:dyDescent="0.2">
      <c r="C14" s="40"/>
      <c r="D14" s="28"/>
      <c r="E14" s="406"/>
      <c r="F14" s="29"/>
      <c r="G14" s="58" t="s">
        <v>49</v>
      </c>
      <c r="H14" s="31"/>
      <c r="I14" s="32"/>
      <c r="J14" s="134" t="s">
        <v>9</v>
      </c>
      <c r="K14" s="134" t="s">
        <v>9</v>
      </c>
      <c r="L14" s="134" t="s">
        <v>9</v>
      </c>
      <c r="M14" s="134" t="s">
        <v>9</v>
      </c>
      <c r="N14" s="296">
        <v>170.6</v>
      </c>
      <c r="O14" s="296">
        <v>28.4</v>
      </c>
      <c r="P14" s="297">
        <v>165</v>
      </c>
      <c r="Q14" s="298">
        <v>27</v>
      </c>
      <c r="R14" s="299">
        <v>155.69999999999999</v>
      </c>
      <c r="S14" s="298">
        <v>24.1</v>
      </c>
      <c r="T14" s="299">
        <v>142</v>
      </c>
      <c r="U14" s="298">
        <v>15.4</v>
      </c>
      <c r="V14" s="299">
        <v>138.5</v>
      </c>
      <c r="W14" s="298">
        <v>12.2</v>
      </c>
      <c r="X14" s="299">
        <v>136.30000000000001</v>
      </c>
      <c r="Y14" s="298">
        <v>12.2</v>
      </c>
      <c r="Z14" s="299">
        <v>92.5</v>
      </c>
      <c r="AA14" s="344">
        <v>7.8</v>
      </c>
      <c r="AB14" s="359" t="s">
        <v>9</v>
      </c>
      <c r="AC14" s="360" t="s">
        <v>9</v>
      </c>
      <c r="AD14" s="359" t="s">
        <v>9</v>
      </c>
      <c r="AE14" s="360" t="s">
        <v>9</v>
      </c>
      <c r="AF14" s="359" t="s">
        <v>9</v>
      </c>
      <c r="AG14" s="360" t="s">
        <v>9</v>
      </c>
      <c r="AH14" s="359" t="s">
        <v>9</v>
      </c>
      <c r="AI14" s="360" t="s">
        <v>9</v>
      </c>
      <c r="AJ14" s="359" t="s">
        <v>9</v>
      </c>
      <c r="AK14" s="361" t="s">
        <v>9</v>
      </c>
      <c r="AL14" s="359" t="s">
        <v>9</v>
      </c>
      <c r="AM14" s="361" t="s">
        <v>9</v>
      </c>
      <c r="AN14" s="359" t="s">
        <v>9</v>
      </c>
      <c r="AO14" s="361" t="s">
        <v>9</v>
      </c>
      <c r="AP14" s="359" t="s">
        <v>9</v>
      </c>
      <c r="AQ14" s="361" t="s">
        <v>9</v>
      </c>
      <c r="AR14" s="362" t="s">
        <v>9</v>
      </c>
      <c r="AS14" s="363" t="s">
        <v>9</v>
      </c>
    </row>
    <row r="15" spans="2:46" x14ac:dyDescent="0.2">
      <c r="C15" s="40"/>
      <c r="D15" s="28"/>
      <c r="E15" s="406"/>
      <c r="F15" s="29"/>
      <c r="G15" s="58" t="s">
        <v>50</v>
      </c>
      <c r="H15" s="31"/>
      <c r="I15" s="32"/>
      <c r="J15" s="134" t="s">
        <v>9</v>
      </c>
      <c r="K15" s="134" t="s">
        <v>9</v>
      </c>
      <c r="L15" s="134" t="s">
        <v>9</v>
      </c>
      <c r="M15" s="134" t="s">
        <v>9</v>
      </c>
      <c r="N15" s="296">
        <v>2604</v>
      </c>
      <c r="O15" s="296">
        <v>757.8</v>
      </c>
      <c r="P15" s="297">
        <v>2318.1999999999998</v>
      </c>
      <c r="Q15" s="298">
        <v>581</v>
      </c>
      <c r="R15" s="299">
        <v>2017.0999999999935</v>
      </c>
      <c r="S15" s="298">
        <v>444.00000000000102</v>
      </c>
      <c r="T15" s="299">
        <v>1860.6999999999898</v>
      </c>
      <c r="U15" s="298">
        <v>396.80000000000086</v>
      </c>
      <c r="V15" s="299">
        <v>1812.799999999989</v>
      </c>
      <c r="W15" s="298">
        <v>331.90000000000055</v>
      </c>
      <c r="X15" s="299">
        <v>1865.3999999999942</v>
      </c>
      <c r="Y15" s="298">
        <v>314.8</v>
      </c>
      <c r="Z15" s="299">
        <v>1441.2999999999895</v>
      </c>
      <c r="AA15" s="344">
        <v>192.9</v>
      </c>
      <c r="AB15" s="359" t="s">
        <v>9</v>
      </c>
      <c r="AC15" s="360" t="s">
        <v>9</v>
      </c>
      <c r="AD15" s="359" t="s">
        <v>9</v>
      </c>
      <c r="AE15" s="360" t="s">
        <v>9</v>
      </c>
      <c r="AF15" s="359" t="s">
        <v>9</v>
      </c>
      <c r="AG15" s="360" t="s">
        <v>9</v>
      </c>
      <c r="AH15" s="359" t="s">
        <v>9</v>
      </c>
      <c r="AI15" s="360" t="s">
        <v>9</v>
      </c>
      <c r="AJ15" s="359" t="s">
        <v>9</v>
      </c>
      <c r="AK15" s="361" t="s">
        <v>9</v>
      </c>
      <c r="AL15" s="359" t="s">
        <v>9</v>
      </c>
      <c r="AM15" s="361" t="s">
        <v>9</v>
      </c>
      <c r="AN15" s="359" t="s">
        <v>9</v>
      </c>
      <c r="AO15" s="361" t="s">
        <v>9</v>
      </c>
      <c r="AP15" s="359" t="s">
        <v>9</v>
      </c>
      <c r="AQ15" s="361" t="s">
        <v>9</v>
      </c>
      <c r="AR15" s="362" t="s">
        <v>9</v>
      </c>
      <c r="AS15" s="363" t="s">
        <v>9</v>
      </c>
    </row>
    <row r="16" spans="2:46" x14ac:dyDescent="0.2">
      <c r="C16" s="40"/>
      <c r="D16" s="28"/>
      <c r="E16" s="406"/>
      <c r="F16" s="29"/>
      <c r="G16" s="58" t="s">
        <v>51</v>
      </c>
      <c r="H16" s="31"/>
      <c r="I16" s="32"/>
      <c r="J16" s="134" t="s">
        <v>9</v>
      </c>
      <c r="K16" s="134" t="s">
        <v>9</v>
      </c>
      <c r="L16" s="134" t="s">
        <v>9</v>
      </c>
      <c r="M16" s="134" t="s">
        <v>9</v>
      </c>
      <c r="N16" s="296">
        <v>289.8</v>
      </c>
      <c r="O16" s="296">
        <v>20.100000000000001</v>
      </c>
      <c r="P16" s="297">
        <v>358.2</v>
      </c>
      <c r="Q16" s="298">
        <v>14.3</v>
      </c>
      <c r="R16" s="299">
        <v>480.30000000000081</v>
      </c>
      <c r="S16" s="298">
        <v>33.5</v>
      </c>
      <c r="T16" s="299">
        <v>475.80000000000086</v>
      </c>
      <c r="U16" s="298">
        <v>22.3</v>
      </c>
      <c r="V16" s="299">
        <v>465.40000000000111</v>
      </c>
      <c r="W16" s="298">
        <v>23.5</v>
      </c>
      <c r="X16" s="299">
        <v>600.40000000000146</v>
      </c>
      <c r="Y16" s="298">
        <v>36.799999999999997</v>
      </c>
      <c r="Z16" s="299">
        <v>451.00000000000165</v>
      </c>
      <c r="AA16" s="344">
        <v>22.9</v>
      </c>
      <c r="AB16" s="359" t="s">
        <v>9</v>
      </c>
      <c r="AC16" s="360" t="s">
        <v>9</v>
      </c>
      <c r="AD16" s="359" t="s">
        <v>9</v>
      </c>
      <c r="AE16" s="360" t="s">
        <v>9</v>
      </c>
      <c r="AF16" s="359" t="s">
        <v>9</v>
      </c>
      <c r="AG16" s="360" t="s">
        <v>9</v>
      </c>
      <c r="AH16" s="359" t="s">
        <v>9</v>
      </c>
      <c r="AI16" s="360" t="s">
        <v>9</v>
      </c>
      <c r="AJ16" s="359" t="s">
        <v>9</v>
      </c>
      <c r="AK16" s="361" t="s">
        <v>9</v>
      </c>
      <c r="AL16" s="359" t="s">
        <v>9</v>
      </c>
      <c r="AM16" s="361" t="s">
        <v>9</v>
      </c>
      <c r="AN16" s="359" t="s">
        <v>9</v>
      </c>
      <c r="AO16" s="361" t="s">
        <v>9</v>
      </c>
      <c r="AP16" s="359" t="s">
        <v>9</v>
      </c>
      <c r="AQ16" s="361" t="s">
        <v>9</v>
      </c>
      <c r="AR16" s="362" t="s">
        <v>9</v>
      </c>
      <c r="AS16" s="363" t="s">
        <v>9</v>
      </c>
    </row>
    <row r="17" spans="3:46" x14ac:dyDescent="0.2">
      <c r="C17" s="40"/>
      <c r="D17" s="28"/>
      <c r="E17" s="406"/>
      <c r="F17" s="29"/>
      <c r="G17" s="58" t="s">
        <v>52</v>
      </c>
      <c r="H17" s="31"/>
      <c r="I17" s="32"/>
      <c r="J17" s="134" t="s">
        <v>9</v>
      </c>
      <c r="K17" s="134" t="s">
        <v>9</v>
      </c>
      <c r="L17" s="134" t="s">
        <v>9</v>
      </c>
      <c r="M17" s="134" t="s">
        <v>9</v>
      </c>
      <c r="N17" s="296">
        <v>25.5</v>
      </c>
      <c r="O17" s="296">
        <v>7.4</v>
      </c>
      <c r="P17" s="297">
        <v>26.7</v>
      </c>
      <c r="Q17" s="298">
        <v>5</v>
      </c>
      <c r="R17" s="299">
        <v>36.299999999999997</v>
      </c>
      <c r="S17" s="298">
        <v>10.6</v>
      </c>
      <c r="T17" s="299">
        <v>45.2</v>
      </c>
      <c r="U17" s="298">
        <v>12</v>
      </c>
      <c r="V17" s="299">
        <v>45.6</v>
      </c>
      <c r="W17" s="298">
        <v>12.6</v>
      </c>
      <c r="X17" s="299">
        <v>56</v>
      </c>
      <c r="Y17" s="298">
        <v>15.5</v>
      </c>
      <c r="Z17" s="299">
        <v>44.1</v>
      </c>
      <c r="AA17" s="344">
        <v>10.1</v>
      </c>
      <c r="AB17" s="359" t="s">
        <v>9</v>
      </c>
      <c r="AC17" s="360" t="s">
        <v>9</v>
      </c>
      <c r="AD17" s="359" t="s">
        <v>9</v>
      </c>
      <c r="AE17" s="360" t="s">
        <v>9</v>
      </c>
      <c r="AF17" s="359" t="s">
        <v>9</v>
      </c>
      <c r="AG17" s="360" t="s">
        <v>9</v>
      </c>
      <c r="AH17" s="359" t="s">
        <v>9</v>
      </c>
      <c r="AI17" s="360" t="s">
        <v>9</v>
      </c>
      <c r="AJ17" s="359" t="s">
        <v>9</v>
      </c>
      <c r="AK17" s="361" t="s">
        <v>9</v>
      </c>
      <c r="AL17" s="359" t="s">
        <v>9</v>
      </c>
      <c r="AM17" s="361" t="s">
        <v>9</v>
      </c>
      <c r="AN17" s="359" t="s">
        <v>9</v>
      </c>
      <c r="AO17" s="361" t="s">
        <v>9</v>
      </c>
      <c r="AP17" s="359" t="s">
        <v>9</v>
      </c>
      <c r="AQ17" s="361" t="s">
        <v>9</v>
      </c>
      <c r="AR17" s="362" t="s">
        <v>9</v>
      </c>
      <c r="AS17" s="363" t="s">
        <v>9</v>
      </c>
    </row>
    <row r="18" spans="3:46" x14ac:dyDescent="0.2">
      <c r="C18" s="40"/>
      <c r="D18" s="28"/>
      <c r="E18" s="406"/>
      <c r="F18" s="29"/>
      <c r="G18" s="58" t="s">
        <v>53</v>
      </c>
      <c r="H18" s="31"/>
      <c r="I18" s="32"/>
      <c r="J18" s="134" t="s">
        <v>9</v>
      </c>
      <c r="K18" s="134" t="s">
        <v>9</v>
      </c>
      <c r="L18" s="134" t="s">
        <v>9</v>
      </c>
      <c r="M18" s="134" t="s">
        <v>9</v>
      </c>
      <c r="N18" s="296">
        <v>0.7</v>
      </c>
      <c r="O18" s="296">
        <v>0.5</v>
      </c>
      <c r="P18" s="297">
        <v>1.9</v>
      </c>
      <c r="Q18" s="298">
        <v>0.5</v>
      </c>
      <c r="R18" s="299">
        <v>4.0999999999999996</v>
      </c>
      <c r="S18" s="298">
        <v>0.7</v>
      </c>
      <c r="T18" s="299">
        <v>2.2999999999999998</v>
      </c>
      <c r="U18" s="298">
        <v>0.7</v>
      </c>
      <c r="V18" s="299">
        <v>1</v>
      </c>
      <c r="W18" s="298">
        <v>0.3</v>
      </c>
      <c r="X18" s="299">
        <v>2.2999999999999998</v>
      </c>
      <c r="Y18" s="298">
        <v>0.1</v>
      </c>
      <c r="Z18" s="299">
        <v>1.4</v>
      </c>
      <c r="AA18" s="344">
        <v>0.1</v>
      </c>
      <c r="AB18" s="359" t="s">
        <v>9</v>
      </c>
      <c r="AC18" s="360" t="s">
        <v>9</v>
      </c>
      <c r="AD18" s="359" t="s">
        <v>9</v>
      </c>
      <c r="AE18" s="360" t="s">
        <v>9</v>
      </c>
      <c r="AF18" s="359" t="s">
        <v>9</v>
      </c>
      <c r="AG18" s="360" t="s">
        <v>9</v>
      </c>
      <c r="AH18" s="359" t="s">
        <v>9</v>
      </c>
      <c r="AI18" s="360" t="s">
        <v>9</v>
      </c>
      <c r="AJ18" s="359" t="s">
        <v>9</v>
      </c>
      <c r="AK18" s="361" t="s">
        <v>9</v>
      </c>
      <c r="AL18" s="359" t="s">
        <v>9</v>
      </c>
      <c r="AM18" s="361" t="s">
        <v>9</v>
      </c>
      <c r="AN18" s="359" t="s">
        <v>9</v>
      </c>
      <c r="AO18" s="361" t="s">
        <v>9</v>
      </c>
      <c r="AP18" s="359" t="s">
        <v>9</v>
      </c>
      <c r="AQ18" s="361" t="s">
        <v>9</v>
      </c>
      <c r="AR18" s="362" t="s">
        <v>9</v>
      </c>
      <c r="AS18" s="363" t="s">
        <v>9</v>
      </c>
    </row>
    <row r="19" spans="3:46" x14ac:dyDescent="0.2">
      <c r="C19" s="40"/>
      <c r="D19" s="28"/>
      <c r="E19" s="406"/>
      <c r="F19" s="29"/>
      <c r="G19" s="58" t="s">
        <v>54</v>
      </c>
      <c r="H19" s="31"/>
      <c r="I19" s="32"/>
      <c r="J19" s="134" t="s">
        <v>9</v>
      </c>
      <c r="K19" s="134" t="s">
        <v>9</v>
      </c>
      <c r="L19" s="134" t="s">
        <v>9</v>
      </c>
      <c r="M19" s="134" t="s">
        <v>9</v>
      </c>
      <c r="N19" s="296">
        <v>0</v>
      </c>
      <c r="O19" s="296">
        <v>0</v>
      </c>
      <c r="P19" s="297">
        <v>0</v>
      </c>
      <c r="Q19" s="298">
        <v>0</v>
      </c>
      <c r="R19" s="299">
        <v>0</v>
      </c>
      <c r="S19" s="298">
        <v>0</v>
      </c>
      <c r="T19" s="299">
        <v>0</v>
      </c>
      <c r="U19" s="298">
        <v>0</v>
      </c>
      <c r="V19" s="299">
        <v>0</v>
      </c>
      <c r="W19" s="298">
        <v>0</v>
      </c>
      <c r="X19" s="299">
        <v>0</v>
      </c>
      <c r="Y19" s="298">
        <v>0</v>
      </c>
      <c r="Z19" s="299">
        <v>0</v>
      </c>
      <c r="AA19" s="344">
        <v>0</v>
      </c>
      <c r="AB19" s="359" t="s">
        <v>9</v>
      </c>
      <c r="AC19" s="360" t="s">
        <v>9</v>
      </c>
      <c r="AD19" s="359" t="s">
        <v>9</v>
      </c>
      <c r="AE19" s="360" t="s">
        <v>9</v>
      </c>
      <c r="AF19" s="359" t="s">
        <v>9</v>
      </c>
      <c r="AG19" s="360" t="s">
        <v>9</v>
      </c>
      <c r="AH19" s="359" t="s">
        <v>9</v>
      </c>
      <c r="AI19" s="360" t="s">
        <v>9</v>
      </c>
      <c r="AJ19" s="359" t="s">
        <v>9</v>
      </c>
      <c r="AK19" s="361" t="s">
        <v>9</v>
      </c>
      <c r="AL19" s="359" t="s">
        <v>9</v>
      </c>
      <c r="AM19" s="361" t="s">
        <v>9</v>
      </c>
      <c r="AN19" s="359" t="s">
        <v>9</v>
      </c>
      <c r="AO19" s="361" t="s">
        <v>9</v>
      </c>
      <c r="AP19" s="359" t="s">
        <v>9</v>
      </c>
      <c r="AQ19" s="361" t="s">
        <v>9</v>
      </c>
      <c r="AR19" s="362" t="s">
        <v>9</v>
      </c>
      <c r="AS19" s="363" t="s">
        <v>9</v>
      </c>
    </row>
    <row r="20" spans="3:46" x14ac:dyDescent="0.2">
      <c r="C20" s="40"/>
      <c r="D20" s="28"/>
      <c r="E20" s="406"/>
      <c r="F20" s="29"/>
      <c r="G20" s="30" t="s">
        <v>55</v>
      </c>
      <c r="H20" s="31"/>
      <c r="I20" s="32"/>
      <c r="J20" s="134" t="s">
        <v>9</v>
      </c>
      <c r="K20" s="134" t="s">
        <v>9</v>
      </c>
      <c r="L20" s="134" t="s">
        <v>9</v>
      </c>
      <c r="M20" s="134" t="s">
        <v>9</v>
      </c>
      <c r="N20" s="296">
        <v>1.3</v>
      </c>
      <c r="O20" s="296">
        <v>1.1000000000000001</v>
      </c>
      <c r="P20" s="297">
        <v>1.2</v>
      </c>
      <c r="Q20" s="298">
        <v>1.2</v>
      </c>
      <c r="R20" s="299">
        <v>0.7</v>
      </c>
      <c r="S20" s="298">
        <v>0</v>
      </c>
      <c r="T20" s="299">
        <v>1.8</v>
      </c>
      <c r="U20" s="298">
        <v>0.4</v>
      </c>
      <c r="V20" s="299">
        <v>1.5</v>
      </c>
      <c r="W20" s="298">
        <v>0.1</v>
      </c>
      <c r="X20" s="299">
        <v>2.2000000000000002</v>
      </c>
      <c r="Y20" s="298">
        <v>0.1</v>
      </c>
      <c r="Z20" s="299">
        <v>2.2000000000000002</v>
      </c>
      <c r="AA20" s="344">
        <v>0.1</v>
      </c>
      <c r="AB20" s="359" t="s">
        <v>9</v>
      </c>
      <c r="AC20" s="360" t="s">
        <v>9</v>
      </c>
      <c r="AD20" s="359" t="s">
        <v>9</v>
      </c>
      <c r="AE20" s="360" t="s">
        <v>9</v>
      </c>
      <c r="AF20" s="359" t="s">
        <v>9</v>
      </c>
      <c r="AG20" s="360" t="s">
        <v>9</v>
      </c>
      <c r="AH20" s="359" t="s">
        <v>9</v>
      </c>
      <c r="AI20" s="360" t="s">
        <v>9</v>
      </c>
      <c r="AJ20" s="359" t="s">
        <v>9</v>
      </c>
      <c r="AK20" s="361" t="s">
        <v>9</v>
      </c>
      <c r="AL20" s="359" t="s">
        <v>9</v>
      </c>
      <c r="AM20" s="361" t="s">
        <v>9</v>
      </c>
      <c r="AN20" s="359" t="s">
        <v>9</v>
      </c>
      <c r="AO20" s="361" t="s">
        <v>9</v>
      </c>
      <c r="AP20" s="359" t="s">
        <v>9</v>
      </c>
      <c r="AQ20" s="361" t="s">
        <v>9</v>
      </c>
      <c r="AR20" s="362" t="s">
        <v>9</v>
      </c>
      <c r="AS20" s="363" t="s">
        <v>9</v>
      </c>
    </row>
    <row r="21" spans="3:46" ht="13.5" thickBot="1" x14ac:dyDescent="0.25">
      <c r="C21" s="40"/>
      <c r="D21" s="34"/>
      <c r="E21" s="407"/>
      <c r="F21" s="35"/>
      <c r="G21" s="36" t="s">
        <v>56</v>
      </c>
      <c r="H21" s="37"/>
      <c r="I21" s="38"/>
      <c r="J21" s="239" t="s">
        <v>9</v>
      </c>
      <c r="K21" s="239" t="s">
        <v>9</v>
      </c>
      <c r="L21" s="239" t="s">
        <v>9</v>
      </c>
      <c r="M21" s="239" t="s">
        <v>9</v>
      </c>
      <c r="N21" s="300">
        <v>3.1</v>
      </c>
      <c r="O21" s="300">
        <v>0.2</v>
      </c>
      <c r="P21" s="301">
        <v>4.5</v>
      </c>
      <c r="Q21" s="302">
        <v>0.1</v>
      </c>
      <c r="R21" s="303">
        <v>3.7</v>
      </c>
      <c r="S21" s="302">
        <v>0</v>
      </c>
      <c r="T21" s="303">
        <v>2.4</v>
      </c>
      <c r="U21" s="302">
        <v>0</v>
      </c>
      <c r="V21" s="303">
        <v>3.4</v>
      </c>
      <c r="W21" s="302">
        <v>0</v>
      </c>
      <c r="X21" s="303">
        <v>2.2000000000000002</v>
      </c>
      <c r="Y21" s="302">
        <v>0</v>
      </c>
      <c r="Z21" s="303">
        <v>1.2</v>
      </c>
      <c r="AA21" s="345">
        <v>0</v>
      </c>
      <c r="AB21" s="364" t="s">
        <v>9</v>
      </c>
      <c r="AC21" s="365" t="s">
        <v>9</v>
      </c>
      <c r="AD21" s="364" t="s">
        <v>9</v>
      </c>
      <c r="AE21" s="365" t="s">
        <v>9</v>
      </c>
      <c r="AF21" s="364" t="s">
        <v>9</v>
      </c>
      <c r="AG21" s="365" t="s">
        <v>9</v>
      </c>
      <c r="AH21" s="364" t="s">
        <v>9</v>
      </c>
      <c r="AI21" s="365" t="s">
        <v>9</v>
      </c>
      <c r="AJ21" s="364" t="s">
        <v>9</v>
      </c>
      <c r="AK21" s="366" t="s">
        <v>9</v>
      </c>
      <c r="AL21" s="364" t="s">
        <v>9</v>
      </c>
      <c r="AM21" s="366" t="s">
        <v>9</v>
      </c>
      <c r="AN21" s="364" t="s">
        <v>9</v>
      </c>
      <c r="AO21" s="366" t="s">
        <v>9</v>
      </c>
      <c r="AP21" s="364" t="s">
        <v>9</v>
      </c>
      <c r="AQ21" s="366" t="s">
        <v>9</v>
      </c>
      <c r="AR21" s="367" t="s">
        <v>9</v>
      </c>
      <c r="AS21" s="368" t="s">
        <v>9</v>
      </c>
    </row>
    <row r="22" spans="3:46" ht="13.5" x14ac:dyDescent="0.25">
      <c r="D22" s="53" t="s">
        <v>32</v>
      </c>
      <c r="E22" s="54"/>
      <c r="F22" s="54"/>
      <c r="G22" s="54"/>
      <c r="H22" s="54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3"/>
      <c r="U22" s="53"/>
      <c r="V22" s="53"/>
      <c r="W22" s="53"/>
      <c r="X22" s="53"/>
      <c r="Y22" s="53"/>
      <c r="Z22" s="53"/>
      <c r="AA22" s="53"/>
      <c r="AB22" s="53"/>
      <c r="AC22" s="53"/>
      <c r="AD22" s="53"/>
      <c r="AE22" s="53"/>
      <c r="AF22" s="53"/>
      <c r="AG22" s="53"/>
      <c r="AH22" s="53"/>
      <c r="AI22" s="53"/>
      <c r="AJ22" s="53"/>
      <c r="AK22" s="53"/>
      <c r="AL22" s="53"/>
      <c r="AM22" s="53"/>
      <c r="AN22" s="53"/>
      <c r="AO22" s="53"/>
      <c r="AP22" s="53"/>
      <c r="AQ22" s="53"/>
      <c r="AR22" s="53"/>
      <c r="AS22" s="42" t="s">
        <v>117</v>
      </c>
      <c r="AT22" s="45" t="s">
        <v>27</v>
      </c>
    </row>
    <row r="23" spans="3:46" s="212" customFormat="1" x14ac:dyDescent="0.2">
      <c r="D23" s="213"/>
      <c r="E23" s="211" t="s">
        <v>137</v>
      </c>
      <c r="F23" s="213"/>
      <c r="G23" s="213"/>
      <c r="H23" s="213"/>
      <c r="I23" s="213"/>
      <c r="J23" s="213"/>
      <c r="K23" s="213"/>
      <c r="L23" s="213"/>
      <c r="M23" s="213"/>
      <c r="N23" s="213"/>
      <c r="O23" s="213"/>
      <c r="P23" s="213"/>
      <c r="Q23" s="213"/>
      <c r="R23" s="213"/>
      <c r="S23" s="213"/>
      <c r="T23" s="213"/>
      <c r="U23" s="213"/>
      <c r="V23" s="213"/>
      <c r="W23" s="213"/>
      <c r="X23" s="213"/>
      <c r="Y23" s="213"/>
      <c r="Z23" s="213"/>
      <c r="AA23" s="213"/>
      <c r="AB23" s="213"/>
      <c r="AC23" s="213"/>
      <c r="AD23" s="213"/>
      <c r="AE23" s="213"/>
      <c r="AF23" s="213"/>
      <c r="AG23" s="213"/>
      <c r="AH23" s="213"/>
      <c r="AI23" s="213"/>
      <c r="AJ23" s="213"/>
      <c r="AK23" s="213"/>
      <c r="AL23" s="213"/>
      <c r="AM23" s="213"/>
      <c r="AN23" s="213"/>
      <c r="AO23" s="213"/>
      <c r="AP23" s="213"/>
      <c r="AQ23" s="213"/>
      <c r="AR23" s="213"/>
      <c r="AS23" s="213"/>
    </row>
  </sheetData>
  <mergeCells count="20">
    <mergeCell ref="AD7:AE10"/>
    <mergeCell ref="AF7:AG10"/>
    <mergeCell ref="AH7:AI10"/>
    <mergeCell ref="AJ7:AK10"/>
    <mergeCell ref="AR7:AS10"/>
    <mergeCell ref="AL7:AM10"/>
    <mergeCell ref="AN7:AO10"/>
    <mergeCell ref="AP7:AQ10"/>
    <mergeCell ref="E13:E21"/>
    <mergeCell ref="P7:Q10"/>
    <mergeCell ref="R7:S10"/>
    <mergeCell ref="D7:I11"/>
    <mergeCell ref="J7:K10"/>
    <mergeCell ref="L7:M10"/>
    <mergeCell ref="N7:O10"/>
    <mergeCell ref="Z7:AA10"/>
    <mergeCell ref="AB7:AC10"/>
    <mergeCell ref="T7:U10"/>
    <mergeCell ref="V7:W10"/>
    <mergeCell ref="X7:Y10"/>
  </mergeCells>
  <phoneticPr fontId="0" type="noConversion"/>
  <conditionalFormatting sqref="D6">
    <cfRule type="cellIs" dxfId="24" priority="2" stopIfTrue="1" operator="equal">
      <formula>"   sem (do závorky) poznámku, proč vývojová řada nezečíná jako obvykle - nebo červenou buňku vymazat"</formula>
    </cfRule>
  </conditionalFormatting>
  <conditionalFormatting sqref="AS22">
    <cfRule type="expression" dxfId="23" priority="1" stopIfTrue="1">
      <formula>AT22=" "</formula>
    </cfRule>
  </conditionalFormatting>
  <printOptions horizontalCentered="1"/>
  <pageMargins left="0.70866141732283472" right="0.3" top="0.70866141732283472" bottom="0.70866141732283472" header="0.51181102362204722" footer="0.51181102362204722"/>
  <pageSetup paperSize="9" scale="85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List21">
    <pageSetUpPr autoPageBreaks="0"/>
  </sheetPr>
  <dimension ref="B1:AV23"/>
  <sheetViews>
    <sheetView showGridLines="0" topLeftCell="C3" zoomScale="90" zoomScaleNormal="90" workbookViewId="0"/>
  </sheetViews>
  <sheetFormatPr defaultColWidth="9.140625" defaultRowHeight="12.75" x14ac:dyDescent="0.2"/>
  <cols>
    <col min="1" max="2" width="0" style="45" hidden="1" customWidth="1"/>
    <col min="3" max="3" width="1.5703125" style="45" customWidth="1"/>
    <col min="4" max="4" width="1.140625" style="45" customWidth="1"/>
    <col min="5" max="5" width="2.140625" style="45" customWidth="1"/>
    <col min="6" max="6" width="0.5703125" style="45" customWidth="1"/>
    <col min="7" max="7" width="8.140625" style="45" customWidth="1"/>
    <col min="8" max="8" width="2.140625" style="45" customWidth="1"/>
    <col min="9" max="9" width="4.140625" style="45" customWidth="1"/>
    <col min="10" max="12" width="7.42578125" style="45" hidden="1" customWidth="1"/>
    <col min="13" max="17" width="7.5703125" style="45" hidden="1" customWidth="1"/>
    <col min="18" max="18" width="8.5703125" style="45" hidden="1" customWidth="1"/>
    <col min="19" max="19" width="7.5703125" style="45" hidden="1" customWidth="1"/>
    <col min="20" max="20" width="8.5703125" style="45" hidden="1" customWidth="1"/>
    <col min="21" max="21" width="7.5703125" style="45" hidden="1" customWidth="1"/>
    <col min="22" max="22" width="8.5703125" style="45" hidden="1" customWidth="1"/>
    <col min="23" max="23" width="7.5703125" style="45" hidden="1" customWidth="1"/>
    <col min="24" max="24" width="8.5703125" style="45" hidden="1" customWidth="1"/>
    <col min="25" max="25" width="7.5703125" style="45" customWidth="1"/>
    <col min="26" max="44" width="8.5703125" style="45" customWidth="1"/>
    <col min="45" max="45" width="7.5703125" style="45" customWidth="1"/>
    <col min="46" max="46" width="8.5703125" style="45" customWidth="1"/>
    <col min="47" max="70" width="8.85546875" style="45" customWidth="1"/>
    <col min="71" max="16384" width="9.140625" style="45"/>
  </cols>
  <sheetData>
    <row r="1" spans="2:47" hidden="1" x14ac:dyDescent="0.2"/>
    <row r="2" spans="2:47" hidden="1" x14ac:dyDescent="0.2"/>
    <row r="3" spans="2:47" ht="9" customHeight="1" x14ac:dyDescent="0.2">
      <c r="C3" s="44"/>
    </row>
    <row r="4" spans="2:47" s="46" customFormat="1" ht="15.75" x14ac:dyDescent="0.2">
      <c r="D4" s="15" t="s">
        <v>76</v>
      </c>
      <c r="E4" s="47"/>
      <c r="F4" s="47"/>
      <c r="G4" s="47"/>
      <c r="H4" s="15" t="s">
        <v>62</v>
      </c>
      <c r="I4" s="15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  <c r="AE4" s="47"/>
      <c r="AF4" s="47"/>
      <c r="AG4" s="47"/>
      <c r="AH4" s="47"/>
      <c r="AI4" s="47"/>
      <c r="AJ4" s="47"/>
      <c r="AK4" s="47"/>
      <c r="AL4" s="47"/>
      <c r="AM4" s="47"/>
      <c r="AN4" s="47"/>
      <c r="AO4" s="47"/>
      <c r="AP4" s="47"/>
      <c r="AQ4" s="47"/>
      <c r="AR4" s="47"/>
      <c r="AS4" s="47"/>
      <c r="AT4" s="47"/>
    </row>
    <row r="5" spans="2:47" s="46" customFormat="1" ht="15.75" x14ac:dyDescent="0.2">
      <c r="B5" s="85">
        <v>0</v>
      </c>
      <c r="D5" s="90" t="s">
        <v>231</v>
      </c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48"/>
      <c r="AE5" s="48"/>
      <c r="AF5" s="48"/>
      <c r="AG5" s="48"/>
      <c r="AH5" s="48"/>
      <c r="AI5" s="48"/>
      <c r="AJ5" s="48"/>
      <c r="AK5" s="48"/>
      <c r="AL5" s="48"/>
      <c r="AM5" s="48"/>
      <c r="AN5" s="48"/>
      <c r="AO5" s="48"/>
      <c r="AP5" s="48"/>
      <c r="AQ5" s="48"/>
      <c r="AR5" s="48"/>
      <c r="AS5" s="48"/>
      <c r="AT5" s="48"/>
    </row>
    <row r="6" spans="2:47" s="49" customFormat="1" ht="21" customHeight="1" thickBot="1" x14ac:dyDescent="0.25">
      <c r="D6" s="16"/>
      <c r="E6" s="50"/>
      <c r="F6" s="50"/>
      <c r="G6" s="50"/>
      <c r="H6" s="50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  <c r="W6" s="51"/>
      <c r="X6" s="51"/>
      <c r="Y6" s="51"/>
      <c r="Z6" s="51"/>
      <c r="AA6" s="51"/>
      <c r="AB6" s="51"/>
      <c r="AC6" s="51"/>
      <c r="AD6" s="51"/>
      <c r="AE6" s="51"/>
      <c r="AF6" s="51"/>
      <c r="AG6" s="51"/>
      <c r="AH6" s="51"/>
      <c r="AI6" s="51"/>
      <c r="AJ6" s="51"/>
      <c r="AK6" s="51"/>
      <c r="AL6" s="51"/>
      <c r="AM6" s="51"/>
      <c r="AN6" s="51"/>
      <c r="AO6" s="51"/>
      <c r="AP6" s="51"/>
      <c r="AQ6" s="51"/>
      <c r="AR6" s="51"/>
      <c r="AS6" s="51"/>
      <c r="AT6" s="64"/>
      <c r="AU6" s="14" t="s">
        <v>27</v>
      </c>
    </row>
    <row r="7" spans="2:47" ht="6" customHeight="1" x14ac:dyDescent="0.2">
      <c r="C7" s="40"/>
      <c r="D7" s="372" t="s">
        <v>57</v>
      </c>
      <c r="E7" s="373"/>
      <c r="F7" s="373"/>
      <c r="G7" s="373"/>
      <c r="H7" s="373"/>
      <c r="I7" s="374"/>
      <c r="J7" s="423"/>
      <c r="K7" s="386" t="s">
        <v>29</v>
      </c>
      <c r="L7" s="423"/>
      <c r="M7" s="427" t="s">
        <v>34</v>
      </c>
      <c r="N7" s="421"/>
      <c r="O7" s="431" t="s">
        <v>45</v>
      </c>
      <c r="P7" s="421"/>
      <c r="Q7" s="417" t="s">
        <v>88</v>
      </c>
      <c r="R7" s="421"/>
      <c r="S7" s="417" t="s">
        <v>97</v>
      </c>
      <c r="T7" s="421"/>
      <c r="U7" s="417" t="s">
        <v>115</v>
      </c>
      <c r="V7" s="421"/>
      <c r="W7" s="417" t="s">
        <v>118</v>
      </c>
      <c r="X7" s="421"/>
      <c r="Y7" s="417" t="s">
        <v>119</v>
      </c>
      <c r="Z7" s="421"/>
      <c r="AA7" s="417" t="s">
        <v>126</v>
      </c>
      <c r="AB7" s="421"/>
      <c r="AC7" s="417" t="s">
        <v>134</v>
      </c>
      <c r="AD7" s="418"/>
      <c r="AE7" s="417" t="s">
        <v>138</v>
      </c>
      <c r="AF7" s="418"/>
      <c r="AG7" s="417" t="s">
        <v>143</v>
      </c>
      <c r="AH7" s="418"/>
      <c r="AI7" s="417" t="s">
        <v>145</v>
      </c>
      <c r="AJ7" s="418"/>
      <c r="AK7" s="417" t="s">
        <v>147</v>
      </c>
      <c r="AL7" s="421"/>
      <c r="AM7" s="417" t="s">
        <v>153</v>
      </c>
      <c r="AN7" s="421"/>
      <c r="AO7" s="417" t="s">
        <v>220</v>
      </c>
      <c r="AP7" s="421"/>
      <c r="AQ7" s="417" t="s">
        <v>224</v>
      </c>
      <c r="AR7" s="421"/>
      <c r="AS7" s="431" t="s">
        <v>229</v>
      </c>
      <c r="AT7" s="432"/>
    </row>
    <row r="8" spans="2:47" ht="6" customHeight="1" x14ac:dyDescent="0.2">
      <c r="C8" s="40"/>
      <c r="D8" s="375"/>
      <c r="E8" s="376"/>
      <c r="F8" s="376"/>
      <c r="G8" s="376"/>
      <c r="H8" s="376"/>
      <c r="I8" s="377"/>
      <c r="J8" s="424"/>
      <c r="K8" s="387"/>
      <c r="L8" s="424"/>
      <c r="M8" s="429"/>
      <c r="N8" s="422"/>
      <c r="O8" s="433"/>
      <c r="P8" s="422"/>
      <c r="Q8" s="419"/>
      <c r="R8" s="422"/>
      <c r="S8" s="419"/>
      <c r="T8" s="422"/>
      <c r="U8" s="419"/>
      <c r="V8" s="422"/>
      <c r="W8" s="419"/>
      <c r="X8" s="422"/>
      <c r="Y8" s="419"/>
      <c r="Z8" s="422"/>
      <c r="AA8" s="419"/>
      <c r="AB8" s="422"/>
      <c r="AC8" s="419"/>
      <c r="AD8" s="420"/>
      <c r="AE8" s="419"/>
      <c r="AF8" s="420"/>
      <c r="AG8" s="419"/>
      <c r="AH8" s="420"/>
      <c r="AI8" s="419"/>
      <c r="AJ8" s="420"/>
      <c r="AK8" s="419"/>
      <c r="AL8" s="422"/>
      <c r="AM8" s="419"/>
      <c r="AN8" s="422"/>
      <c r="AO8" s="419"/>
      <c r="AP8" s="422"/>
      <c r="AQ8" s="419"/>
      <c r="AR8" s="422"/>
      <c r="AS8" s="433"/>
      <c r="AT8" s="434"/>
    </row>
    <row r="9" spans="2:47" ht="6" customHeight="1" x14ac:dyDescent="0.2">
      <c r="C9" s="40"/>
      <c r="D9" s="375"/>
      <c r="E9" s="376"/>
      <c r="F9" s="376"/>
      <c r="G9" s="376"/>
      <c r="H9" s="376"/>
      <c r="I9" s="377"/>
      <c r="J9" s="424"/>
      <c r="K9" s="387"/>
      <c r="L9" s="424"/>
      <c r="M9" s="429"/>
      <c r="N9" s="422"/>
      <c r="O9" s="433"/>
      <c r="P9" s="422"/>
      <c r="Q9" s="419"/>
      <c r="R9" s="422"/>
      <c r="S9" s="419"/>
      <c r="T9" s="422"/>
      <c r="U9" s="419"/>
      <c r="V9" s="422"/>
      <c r="W9" s="419"/>
      <c r="X9" s="422"/>
      <c r="Y9" s="419"/>
      <c r="Z9" s="422"/>
      <c r="AA9" s="419"/>
      <c r="AB9" s="422"/>
      <c r="AC9" s="419"/>
      <c r="AD9" s="420"/>
      <c r="AE9" s="419"/>
      <c r="AF9" s="420"/>
      <c r="AG9" s="419"/>
      <c r="AH9" s="420"/>
      <c r="AI9" s="419"/>
      <c r="AJ9" s="420"/>
      <c r="AK9" s="419"/>
      <c r="AL9" s="422"/>
      <c r="AM9" s="419"/>
      <c r="AN9" s="422"/>
      <c r="AO9" s="419"/>
      <c r="AP9" s="422"/>
      <c r="AQ9" s="419"/>
      <c r="AR9" s="422"/>
      <c r="AS9" s="433"/>
      <c r="AT9" s="434"/>
    </row>
    <row r="10" spans="2:47" ht="10.5" customHeight="1" x14ac:dyDescent="0.2">
      <c r="C10" s="40"/>
      <c r="D10" s="375"/>
      <c r="E10" s="376"/>
      <c r="F10" s="376"/>
      <c r="G10" s="376"/>
      <c r="H10" s="376"/>
      <c r="I10" s="377"/>
      <c r="J10" s="426"/>
      <c r="K10" s="425"/>
      <c r="L10" s="426"/>
      <c r="M10" s="429"/>
      <c r="N10" s="422"/>
      <c r="O10" s="433"/>
      <c r="P10" s="422"/>
      <c r="Q10" s="419"/>
      <c r="R10" s="422"/>
      <c r="S10" s="419"/>
      <c r="T10" s="422"/>
      <c r="U10" s="419"/>
      <c r="V10" s="422"/>
      <c r="W10" s="419"/>
      <c r="X10" s="422"/>
      <c r="Y10" s="419"/>
      <c r="Z10" s="422"/>
      <c r="AA10" s="419"/>
      <c r="AB10" s="422"/>
      <c r="AC10" s="419"/>
      <c r="AD10" s="420"/>
      <c r="AE10" s="419"/>
      <c r="AF10" s="420"/>
      <c r="AG10" s="419"/>
      <c r="AH10" s="420"/>
      <c r="AI10" s="419"/>
      <c r="AJ10" s="420"/>
      <c r="AK10" s="419"/>
      <c r="AL10" s="422"/>
      <c r="AM10" s="419"/>
      <c r="AN10" s="422"/>
      <c r="AO10" s="419"/>
      <c r="AP10" s="422"/>
      <c r="AQ10" s="419"/>
      <c r="AR10" s="422"/>
      <c r="AS10" s="433"/>
      <c r="AT10" s="434"/>
    </row>
    <row r="11" spans="2:47" ht="32.1" customHeight="1" thickBot="1" x14ac:dyDescent="0.25">
      <c r="C11" s="40"/>
      <c r="D11" s="378"/>
      <c r="E11" s="379"/>
      <c r="F11" s="379"/>
      <c r="G11" s="379"/>
      <c r="H11" s="379"/>
      <c r="I11" s="380"/>
      <c r="J11" s="77" t="s">
        <v>61</v>
      </c>
      <c r="K11" s="89" t="s">
        <v>60</v>
      </c>
      <c r="L11" s="77" t="s">
        <v>61</v>
      </c>
      <c r="M11" s="102" t="s">
        <v>60</v>
      </c>
      <c r="N11" s="103" t="s">
        <v>61</v>
      </c>
      <c r="O11" s="104" t="s">
        <v>60</v>
      </c>
      <c r="P11" s="103" t="s">
        <v>61</v>
      </c>
      <c r="Q11" s="173" t="s">
        <v>60</v>
      </c>
      <c r="R11" s="103" t="s">
        <v>61</v>
      </c>
      <c r="S11" s="173" t="s">
        <v>60</v>
      </c>
      <c r="T11" s="103" t="s">
        <v>61</v>
      </c>
      <c r="U11" s="173" t="s">
        <v>60</v>
      </c>
      <c r="V11" s="103" t="s">
        <v>61</v>
      </c>
      <c r="W11" s="173" t="s">
        <v>60</v>
      </c>
      <c r="X11" s="103" t="s">
        <v>61</v>
      </c>
      <c r="Y11" s="173" t="s">
        <v>60</v>
      </c>
      <c r="Z11" s="103" t="s">
        <v>61</v>
      </c>
      <c r="AA11" s="173" t="s">
        <v>60</v>
      </c>
      <c r="AB11" s="103" t="s">
        <v>61</v>
      </c>
      <c r="AC11" s="173" t="s">
        <v>60</v>
      </c>
      <c r="AD11" s="103" t="s">
        <v>61</v>
      </c>
      <c r="AE11" s="173" t="s">
        <v>60</v>
      </c>
      <c r="AF11" s="103" t="s">
        <v>61</v>
      </c>
      <c r="AG11" s="173" t="s">
        <v>60</v>
      </c>
      <c r="AH11" s="103" t="s">
        <v>61</v>
      </c>
      <c r="AI11" s="173" t="s">
        <v>60</v>
      </c>
      <c r="AJ11" s="103" t="s">
        <v>61</v>
      </c>
      <c r="AK11" s="173" t="s">
        <v>60</v>
      </c>
      <c r="AL11" s="103" t="s">
        <v>61</v>
      </c>
      <c r="AM11" s="173" t="s">
        <v>60</v>
      </c>
      <c r="AN11" s="103" t="s">
        <v>61</v>
      </c>
      <c r="AO11" s="173" t="s">
        <v>60</v>
      </c>
      <c r="AP11" s="103" t="s">
        <v>61</v>
      </c>
      <c r="AQ11" s="173" t="s">
        <v>60</v>
      </c>
      <c r="AR11" s="103" t="s">
        <v>61</v>
      </c>
      <c r="AS11" s="104" t="s">
        <v>60</v>
      </c>
      <c r="AT11" s="105" t="s">
        <v>61</v>
      </c>
    </row>
    <row r="12" spans="2:47" ht="13.5" thickTop="1" x14ac:dyDescent="0.2">
      <c r="C12" s="40"/>
      <c r="D12" s="19"/>
      <c r="E12" s="20" t="s">
        <v>58</v>
      </c>
      <c r="F12" s="20"/>
      <c r="G12" s="20"/>
      <c r="H12" s="21"/>
      <c r="I12" s="22"/>
      <c r="J12" s="246" t="s">
        <v>9</v>
      </c>
      <c r="K12" s="246" t="s">
        <v>9</v>
      </c>
      <c r="L12" s="246" t="s">
        <v>9</v>
      </c>
      <c r="M12" s="286">
        <v>9893.5</v>
      </c>
      <c r="N12" s="288">
        <v>1538.7</v>
      </c>
      <c r="O12" s="304">
        <v>9725</v>
      </c>
      <c r="P12" s="288">
        <v>1476</v>
      </c>
      <c r="Q12" s="287">
        <v>9740.7000000000007</v>
      </c>
      <c r="R12" s="288">
        <v>1500.6</v>
      </c>
      <c r="S12" s="289">
        <v>9523.1999999999916</v>
      </c>
      <c r="T12" s="288">
        <v>1350.2</v>
      </c>
      <c r="U12" s="289">
        <v>9164.1</v>
      </c>
      <c r="V12" s="288">
        <v>1342.1</v>
      </c>
      <c r="W12" s="289">
        <v>8702.6000000000058</v>
      </c>
      <c r="X12" s="288">
        <v>1022.4</v>
      </c>
      <c r="Y12" s="289">
        <v>8090.0000000000073</v>
      </c>
      <c r="Z12" s="288">
        <v>857.1</v>
      </c>
      <c r="AA12" s="289">
        <v>7446.6000000000095</v>
      </c>
      <c r="AB12" s="288">
        <v>630.0000000000008</v>
      </c>
      <c r="AC12" s="289" t="s">
        <v>9</v>
      </c>
      <c r="AD12" s="342" t="s">
        <v>9</v>
      </c>
      <c r="AE12" s="289" t="s">
        <v>9</v>
      </c>
      <c r="AF12" s="342" t="s">
        <v>9</v>
      </c>
      <c r="AG12" s="289" t="s">
        <v>9</v>
      </c>
      <c r="AH12" s="342" t="s">
        <v>9</v>
      </c>
      <c r="AI12" s="289" t="s">
        <v>9</v>
      </c>
      <c r="AJ12" s="342" t="s">
        <v>9</v>
      </c>
      <c r="AK12" s="289" t="s">
        <v>9</v>
      </c>
      <c r="AL12" s="288" t="s">
        <v>9</v>
      </c>
      <c r="AM12" s="289" t="s">
        <v>9</v>
      </c>
      <c r="AN12" s="288" t="s">
        <v>9</v>
      </c>
      <c r="AO12" s="289" t="s">
        <v>9</v>
      </c>
      <c r="AP12" s="288" t="s">
        <v>9</v>
      </c>
      <c r="AQ12" s="289" t="s">
        <v>9</v>
      </c>
      <c r="AR12" s="288" t="s">
        <v>9</v>
      </c>
      <c r="AS12" s="290" t="s">
        <v>9</v>
      </c>
      <c r="AT12" s="291" t="s">
        <v>9</v>
      </c>
    </row>
    <row r="13" spans="2:47" x14ac:dyDescent="0.2">
      <c r="C13" s="40"/>
      <c r="D13" s="24"/>
      <c r="E13" s="384" t="s">
        <v>10</v>
      </c>
      <c r="F13" s="55"/>
      <c r="G13" s="56" t="s">
        <v>48</v>
      </c>
      <c r="H13" s="57"/>
      <c r="I13" s="26"/>
      <c r="J13" s="249" t="s">
        <v>9</v>
      </c>
      <c r="K13" s="249" t="s">
        <v>9</v>
      </c>
      <c r="L13" s="249" t="s">
        <v>9</v>
      </c>
      <c r="M13" s="292">
        <v>4962.2</v>
      </c>
      <c r="N13" s="294">
        <v>1004.4</v>
      </c>
      <c r="O13" s="305">
        <v>5040.1000000000004</v>
      </c>
      <c r="P13" s="294">
        <v>993</v>
      </c>
      <c r="Q13" s="293">
        <v>5165.2000000000062</v>
      </c>
      <c r="R13" s="294">
        <v>1038</v>
      </c>
      <c r="S13" s="295">
        <v>5153.3000000000093</v>
      </c>
      <c r="T13" s="294">
        <v>952.40000000000077</v>
      </c>
      <c r="U13" s="295">
        <v>5062.8</v>
      </c>
      <c r="V13" s="294">
        <v>960.3</v>
      </c>
      <c r="W13" s="295">
        <v>4909.8999999999996</v>
      </c>
      <c r="X13" s="294">
        <v>741.3</v>
      </c>
      <c r="Y13" s="295">
        <v>4706.2999999999947</v>
      </c>
      <c r="Z13" s="294">
        <v>650.9</v>
      </c>
      <c r="AA13" s="295">
        <v>4501.1000000000004</v>
      </c>
      <c r="AB13" s="294">
        <v>484.60000000000053</v>
      </c>
      <c r="AC13" s="354" t="s">
        <v>9</v>
      </c>
      <c r="AD13" s="355" t="s">
        <v>9</v>
      </c>
      <c r="AE13" s="354" t="s">
        <v>9</v>
      </c>
      <c r="AF13" s="355" t="s">
        <v>9</v>
      </c>
      <c r="AG13" s="354" t="s">
        <v>9</v>
      </c>
      <c r="AH13" s="355" t="s">
        <v>9</v>
      </c>
      <c r="AI13" s="354" t="s">
        <v>9</v>
      </c>
      <c r="AJ13" s="355" t="s">
        <v>9</v>
      </c>
      <c r="AK13" s="354" t="s">
        <v>9</v>
      </c>
      <c r="AL13" s="356" t="s">
        <v>9</v>
      </c>
      <c r="AM13" s="354" t="s">
        <v>9</v>
      </c>
      <c r="AN13" s="356" t="s">
        <v>9</v>
      </c>
      <c r="AO13" s="354" t="s">
        <v>9</v>
      </c>
      <c r="AP13" s="356" t="s">
        <v>9</v>
      </c>
      <c r="AQ13" s="354" t="s">
        <v>9</v>
      </c>
      <c r="AR13" s="356" t="s">
        <v>9</v>
      </c>
      <c r="AS13" s="357" t="s">
        <v>9</v>
      </c>
      <c r="AT13" s="358" t="s">
        <v>9</v>
      </c>
    </row>
    <row r="14" spans="2:47" x14ac:dyDescent="0.2">
      <c r="C14" s="40"/>
      <c r="D14" s="28"/>
      <c r="E14" s="406"/>
      <c r="F14" s="29"/>
      <c r="G14" s="58" t="s">
        <v>49</v>
      </c>
      <c r="H14" s="31"/>
      <c r="I14" s="32"/>
      <c r="J14" s="134" t="s">
        <v>9</v>
      </c>
      <c r="K14" s="134" t="s">
        <v>9</v>
      </c>
      <c r="L14" s="134" t="s">
        <v>9</v>
      </c>
      <c r="M14" s="296">
        <v>620.20000000000005</v>
      </c>
      <c r="N14" s="298">
        <v>33.6</v>
      </c>
      <c r="O14" s="306">
        <v>593</v>
      </c>
      <c r="P14" s="298">
        <v>42.4</v>
      </c>
      <c r="Q14" s="297">
        <v>588</v>
      </c>
      <c r="R14" s="298">
        <v>40.5</v>
      </c>
      <c r="S14" s="299">
        <v>572.20000000000005</v>
      </c>
      <c r="T14" s="298">
        <v>37.6</v>
      </c>
      <c r="U14" s="299">
        <v>525.4</v>
      </c>
      <c r="V14" s="298">
        <v>30.5</v>
      </c>
      <c r="W14" s="299">
        <v>485.1</v>
      </c>
      <c r="X14" s="298">
        <v>21.2</v>
      </c>
      <c r="Y14" s="299">
        <v>420.2</v>
      </c>
      <c r="Z14" s="298">
        <v>14.7</v>
      </c>
      <c r="AA14" s="299">
        <v>369.3</v>
      </c>
      <c r="AB14" s="298">
        <v>10.3</v>
      </c>
      <c r="AC14" s="359" t="s">
        <v>9</v>
      </c>
      <c r="AD14" s="360" t="s">
        <v>9</v>
      </c>
      <c r="AE14" s="359" t="s">
        <v>9</v>
      </c>
      <c r="AF14" s="360" t="s">
        <v>9</v>
      </c>
      <c r="AG14" s="359" t="s">
        <v>9</v>
      </c>
      <c r="AH14" s="360" t="s">
        <v>9</v>
      </c>
      <c r="AI14" s="359" t="s">
        <v>9</v>
      </c>
      <c r="AJ14" s="360" t="s">
        <v>9</v>
      </c>
      <c r="AK14" s="359" t="s">
        <v>9</v>
      </c>
      <c r="AL14" s="361" t="s">
        <v>9</v>
      </c>
      <c r="AM14" s="359" t="s">
        <v>9</v>
      </c>
      <c r="AN14" s="361" t="s">
        <v>9</v>
      </c>
      <c r="AO14" s="359" t="s">
        <v>9</v>
      </c>
      <c r="AP14" s="361" t="s">
        <v>9</v>
      </c>
      <c r="AQ14" s="359" t="s">
        <v>9</v>
      </c>
      <c r="AR14" s="361" t="s">
        <v>9</v>
      </c>
      <c r="AS14" s="362" t="s">
        <v>9</v>
      </c>
      <c r="AT14" s="363" t="s">
        <v>9</v>
      </c>
    </row>
    <row r="15" spans="2:47" x14ac:dyDescent="0.2">
      <c r="C15" s="40"/>
      <c r="D15" s="28"/>
      <c r="E15" s="406"/>
      <c r="F15" s="29"/>
      <c r="G15" s="58" t="s">
        <v>50</v>
      </c>
      <c r="H15" s="31"/>
      <c r="I15" s="32"/>
      <c r="J15" s="134" t="s">
        <v>9</v>
      </c>
      <c r="K15" s="134" t="s">
        <v>9</v>
      </c>
      <c r="L15" s="134" t="s">
        <v>9</v>
      </c>
      <c r="M15" s="296">
        <v>3406</v>
      </c>
      <c r="N15" s="298">
        <v>446.4</v>
      </c>
      <c r="O15" s="306">
        <v>3192.9</v>
      </c>
      <c r="P15" s="298">
        <v>392</v>
      </c>
      <c r="Q15" s="297">
        <v>3061.8</v>
      </c>
      <c r="R15" s="298">
        <v>369.3</v>
      </c>
      <c r="S15" s="299">
        <v>2857.5</v>
      </c>
      <c r="T15" s="298">
        <v>303.5</v>
      </c>
      <c r="U15" s="299">
        <v>2644.6</v>
      </c>
      <c r="V15" s="298">
        <v>290.7</v>
      </c>
      <c r="W15" s="299">
        <v>2393.1999999999998</v>
      </c>
      <c r="X15" s="298">
        <v>204.4</v>
      </c>
      <c r="Y15" s="299">
        <v>2113.3000000000002</v>
      </c>
      <c r="Z15" s="298">
        <v>153.1</v>
      </c>
      <c r="AA15" s="299">
        <v>1861.6</v>
      </c>
      <c r="AB15" s="298">
        <v>89.79999999999994</v>
      </c>
      <c r="AC15" s="359" t="s">
        <v>9</v>
      </c>
      <c r="AD15" s="360" t="s">
        <v>9</v>
      </c>
      <c r="AE15" s="359" t="s">
        <v>9</v>
      </c>
      <c r="AF15" s="360" t="s">
        <v>9</v>
      </c>
      <c r="AG15" s="359" t="s">
        <v>9</v>
      </c>
      <c r="AH15" s="360" t="s">
        <v>9</v>
      </c>
      <c r="AI15" s="359" t="s">
        <v>9</v>
      </c>
      <c r="AJ15" s="360" t="s">
        <v>9</v>
      </c>
      <c r="AK15" s="359" t="s">
        <v>9</v>
      </c>
      <c r="AL15" s="361" t="s">
        <v>9</v>
      </c>
      <c r="AM15" s="359" t="s">
        <v>9</v>
      </c>
      <c r="AN15" s="361" t="s">
        <v>9</v>
      </c>
      <c r="AO15" s="359" t="s">
        <v>9</v>
      </c>
      <c r="AP15" s="361" t="s">
        <v>9</v>
      </c>
      <c r="AQ15" s="359" t="s">
        <v>9</v>
      </c>
      <c r="AR15" s="361" t="s">
        <v>9</v>
      </c>
      <c r="AS15" s="362" t="s">
        <v>9</v>
      </c>
      <c r="AT15" s="363" t="s">
        <v>9</v>
      </c>
    </row>
    <row r="16" spans="2:47" x14ac:dyDescent="0.2">
      <c r="C16" s="40"/>
      <c r="D16" s="28"/>
      <c r="E16" s="406"/>
      <c r="F16" s="29"/>
      <c r="G16" s="58" t="s">
        <v>51</v>
      </c>
      <c r="H16" s="31"/>
      <c r="I16" s="32"/>
      <c r="J16" s="134" t="s">
        <v>9</v>
      </c>
      <c r="K16" s="134" t="s">
        <v>9</v>
      </c>
      <c r="L16" s="134" t="s">
        <v>9</v>
      </c>
      <c r="M16" s="296">
        <v>437.1</v>
      </c>
      <c r="N16" s="298">
        <v>11.2</v>
      </c>
      <c r="O16" s="306">
        <v>439.1</v>
      </c>
      <c r="P16" s="298">
        <v>9.4</v>
      </c>
      <c r="Q16" s="297">
        <v>471.9</v>
      </c>
      <c r="R16" s="298">
        <v>11.6</v>
      </c>
      <c r="S16" s="299">
        <v>484.80000000000058</v>
      </c>
      <c r="T16" s="298">
        <v>13.6</v>
      </c>
      <c r="U16" s="299">
        <v>488.5</v>
      </c>
      <c r="V16" s="298">
        <v>10.1</v>
      </c>
      <c r="W16" s="299">
        <v>485.8</v>
      </c>
      <c r="X16" s="298">
        <v>9</v>
      </c>
      <c r="Y16" s="299">
        <v>454.1</v>
      </c>
      <c r="Z16" s="298">
        <v>6.7</v>
      </c>
      <c r="AA16" s="299">
        <v>370.4</v>
      </c>
      <c r="AB16" s="298">
        <v>8.3000000000000007</v>
      </c>
      <c r="AC16" s="359" t="s">
        <v>9</v>
      </c>
      <c r="AD16" s="360" t="s">
        <v>9</v>
      </c>
      <c r="AE16" s="359" t="s">
        <v>9</v>
      </c>
      <c r="AF16" s="360" t="s">
        <v>9</v>
      </c>
      <c r="AG16" s="359" t="s">
        <v>9</v>
      </c>
      <c r="AH16" s="360" t="s">
        <v>9</v>
      </c>
      <c r="AI16" s="359" t="s">
        <v>9</v>
      </c>
      <c r="AJ16" s="360" t="s">
        <v>9</v>
      </c>
      <c r="AK16" s="359" t="s">
        <v>9</v>
      </c>
      <c r="AL16" s="361" t="s">
        <v>9</v>
      </c>
      <c r="AM16" s="359" t="s">
        <v>9</v>
      </c>
      <c r="AN16" s="361" t="s">
        <v>9</v>
      </c>
      <c r="AO16" s="359" t="s">
        <v>9</v>
      </c>
      <c r="AP16" s="361" t="s">
        <v>9</v>
      </c>
      <c r="AQ16" s="359" t="s">
        <v>9</v>
      </c>
      <c r="AR16" s="361" t="s">
        <v>9</v>
      </c>
      <c r="AS16" s="362" t="s">
        <v>9</v>
      </c>
      <c r="AT16" s="363" t="s">
        <v>9</v>
      </c>
    </row>
    <row r="17" spans="3:48" x14ac:dyDescent="0.2">
      <c r="C17" s="40"/>
      <c r="D17" s="28"/>
      <c r="E17" s="406"/>
      <c r="F17" s="29"/>
      <c r="G17" s="58" t="s">
        <v>52</v>
      </c>
      <c r="H17" s="31"/>
      <c r="I17" s="32"/>
      <c r="J17" s="134" t="s">
        <v>9</v>
      </c>
      <c r="K17" s="134" t="s">
        <v>9</v>
      </c>
      <c r="L17" s="134" t="s">
        <v>9</v>
      </c>
      <c r="M17" s="296">
        <v>261.10000000000002</v>
      </c>
      <c r="N17" s="298">
        <v>25.1</v>
      </c>
      <c r="O17" s="306">
        <v>283.8</v>
      </c>
      <c r="P17" s="298">
        <v>27</v>
      </c>
      <c r="Q17" s="297">
        <v>300.10000000000002</v>
      </c>
      <c r="R17" s="298">
        <v>29.1</v>
      </c>
      <c r="S17" s="299">
        <v>317.60000000000002</v>
      </c>
      <c r="T17" s="298">
        <v>33.6</v>
      </c>
      <c r="U17" s="299">
        <v>323</v>
      </c>
      <c r="V17" s="298">
        <v>44.1</v>
      </c>
      <c r="W17" s="299">
        <v>314.5</v>
      </c>
      <c r="X17" s="298">
        <v>34.200000000000003</v>
      </c>
      <c r="Y17" s="299">
        <v>299.39999999999998</v>
      </c>
      <c r="Z17" s="298">
        <v>28.8</v>
      </c>
      <c r="AA17" s="299">
        <v>276.89999999999998</v>
      </c>
      <c r="AB17" s="298">
        <v>33.700000000000003</v>
      </c>
      <c r="AC17" s="359" t="s">
        <v>9</v>
      </c>
      <c r="AD17" s="360" t="s">
        <v>9</v>
      </c>
      <c r="AE17" s="359" t="s">
        <v>9</v>
      </c>
      <c r="AF17" s="360" t="s">
        <v>9</v>
      </c>
      <c r="AG17" s="359" t="s">
        <v>9</v>
      </c>
      <c r="AH17" s="360" t="s">
        <v>9</v>
      </c>
      <c r="AI17" s="359" t="s">
        <v>9</v>
      </c>
      <c r="AJ17" s="360" t="s">
        <v>9</v>
      </c>
      <c r="AK17" s="359" t="s">
        <v>9</v>
      </c>
      <c r="AL17" s="361" t="s">
        <v>9</v>
      </c>
      <c r="AM17" s="359" t="s">
        <v>9</v>
      </c>
      <c r="AN17" s="361" t="s">
        <v>9</v>
      </c>
      <c r="AO17" s="359" t="s">
        <v>9</v>
      </c>
      <c r="AP17" s="361" t="s">
        <v>9</v>
      </c>
      <c r="AQ17" s="359" t="s">
        <v>9</v>
      </c>
      <c r="AR17" s="361" t="s">
        <v>9</v>
      </c>
      <c r="AS17" s="362" t="s">
        <v>9</v>
      </c>
      <c r="AT17" s="363" t="s">
        <v>9</v>
      </c>
    </row>
    <row r="18" spans="3:48" x14ac:dyDescent="0.2">
      <c r="C18" s="40"/>
      <c r="D18" s="28"/>
      <c r="E18" s="406"/>
      <c r="F18" s="29"/>
      <c r="G18" s="58" t="s">
        <v>53</v>
      </c>
      <c r="H18" s="31"/>
      <c r="I18" s="32"/>
      <c r="J18" s="134" t="s">
        <v>9</v>
      </c>
      <c r="K18" s="134" t="s">
        <v>9</v>
      </c>
      <c r="L18" s="134" t="s">
        <v>9</v>
      </c>
      <c r="M18" s="296">
        <v>27.1</v>
      </c>
      <c r="N18" s="298">
        <v>1.5</v>
      </c>
      <c r="O18" s="306">
        <v>22.2</v>
      </c>
      <c r="P18" s="298">
        <v>0.5</v>
      </c>
      <c r="Q18" s="297">
        <v>25</v>
      </c>
      <c r="R18" s="298">
        <v>2.7</v>
      </c>
      <c r="S18" s="299">
        <v>21.6</v>
      </c>
      <c r="T18" s="298">
        <v>1.6</v>
      </c>
      <c r="U18" s="299">
        <v>16.7</v>
      </c>
      <c r="V18" s="298">
        <v>1.1000000000000001</v>
      </c>
      <c r="W18" s="299">
        <v>13.9</v>
      </c>
      <c r="X18" s="298">
        <v>0.9</v>
      </c>
      <c r="Y18" s="299">
        <v>11.5</v>
      </c>
      <c r="Z18" s="298">
        <v>0.1</v>
      </c>
      <c r="AA18" s="299">
        <v>8.9999999999999947</v>
      </c>
      <c r="AB18" s="298">
        <v>0.1</v>
      </c>
      <c r="AC18" s="359" t="s">
        <v>9</v>
      </c>
      <c r="AD18" s="360" t="s">
        <v>9</v>
      </c>
      <c r="AE18" s="359" t="s">
        <v>9</v>
      </c>
      <c r="AF18" s="360" t="s">
        <v>9</v>
      </c>
      <c r="AG18" s="359" t="s">
        <v>9</v>
      </c>
      <c r="AH18" s="360" t="s">
        <v>9</v>
      </c>
      <c r="AI18" s="359" t="s">
        <v>9</v>
      </c>
      <c r="AJ18" s="360" t="s">
        <v>9</v>
      </c>
      <c r="AK18" s="359" t="s">
        <v>9</v>
      </c>
      <c r="AL18" s="361" t="s">
        <v>9</v>
      </c>
      <c r="AM18" s="359" t="s">
        <v>9</v>
      </c>
      <c r="AN18" s="361" t="s">
        <v>9</v>
      </c>
      <c r="AO18" s="359" t="s">
        <v>9</v>
      </c>
      <c r="AP18" s="361" t="s">
        <v>9</v>
      </c>
      <c r="AQ18" s="359" t="s">
        <v>9</v>
      </c>
      <c r="AR18" s="361" t="s">
        <v>9</v>
      </c>
      <c r="AS18" s="362" t="s">
        <v>9</v>
      </c>
      <c r="AT18" s="363" t="s">
        <v>9</v>
      </c>
    </row>
    <row r="19" spans="3:48" x14ac:dyDescent="0.2">
      <c r="C19" s="40"/>
      <c r="D19" s="28"/>
      <c r="E19" s="406"/>
      <c r="F19" s="29"/>
      <c r="G19" s="58" t="s">
        <v>54</v>
      </c>
      <c r="H19" s="31"/>
      <c r="I19" s="32"/>
      <c r="J19" s="134" t="s">
        <v>9</v>
      </c>
      <c r="K19" s="134" t="s">
        <v>9</v>
      </c>
      <c r="L19" s="134" t="s">
        <v>9</v>
      </c>
      <c r="M19" s="296">
        <v>158.30000000000001</v>
      </c>
      <c r="N19" s="298">
        <v>14.1</v>
      </c>
      <c r="O19" s="306">
        <v>141.30000000000001</v>
      </c>
      <c r="P19" s="298">
        <v>9.6999999999999993</v>
      </c>
      <c r="Q19" s="297">
        <v>121.4</v>
      </c>
      <c r="R19" s="298">
        <v>7.3</v>
      </c>
      <c r="S19" s="299">
        <v>105.7</v>
      </c>
      <c r="T19" s="298">
        <v>5.5</v>
      </c>
      <c r="U19" s="299">
        <v>96.3</v>
      </c>
      <c r="V19" s="298">
        <v>3.9</v>
      </c>
      <c r="W19" s="299">
        <v>83.700000000000074</v>
      </c>
      <c r="X19" s="298">
        <v>5.0999999999999996</v>
      </c>
      <c r="Y19" s="299">
        <v>80.099999999999994</v>
      </c>
      <c r="Z19" s="298">
        <v>1.2</v>
      </c>
      <c r="AA19" s="299">
        <v>54.400000000000098</v>
      </c>
      <c r="AB19" s="298">
        <v>2.6</v>
      </c>
      <c r="AC19" s="359" t="s">
        <v>9</v>
      </c>
      <c r="AD19" s="360" t="s">
        <v>9</v>
      </c>
      <c r="AE19" s="359" t="s">
        <v>9</v>
      </c>
      <c r="AF19" s="360" t="s">
        <v>9</v>
      </c>
      <c r="AG19" s="359" t="s">
        <v>9</v>
      </c>
      <c r="AH19" s="360" t="s">
        <v>9</v>
      </c>
      <c r="AI19" s="359" t="s">
        <v>9</v>
      </c>
      <c r="AJ19" s="360" t="s">
        <v>9</v>
      </c>
      <c r="AK19" s="359" t="s">
        <v>9</v>
      </c>
      <c r="AL19" s="361" t="s">
        <v>9</v>
      </c>
      <c r="AM19" s="359" t="s">
        <v>9</v>
      </c>
      <c r="AN19" s="361" t="s">
        <v>9</v>
      </c>
      <c r="AO19" s="359" t="s">
        <v>9</v>
      </c>
      <c r="AP19" s="361" t="s">
        <v>9</v>
      </c>
      <c r="AQ19" s="359" t="s">
        <v>9</v>
      </c>
      <c r="AR19" s="361" t="s">
        <v>9</v>
      </c>
      <c r="AS19" s="362" t="s">
        <v>9</v>
      </c>
      <c r="AT19" s="363" t="s">
        <v>9</v>
      </c>
    </row>
    <row r="20" spans="3:48" x14ac:dyDescent="0.2">
      <c r="C20" s="40"/>
      <c r="D20" s="28"/>
      <c r="E20" s="406"/>
      <c r="F20" s="29"/>
      <c r="G20" s="30" t="s">
        <v>55</v>
      </c>
      <c r="H20" s="31"/>
      <c r="I20" s="32"/>
      <c r="J20" s="134" t="s">
        <v>9</v>
      </c>
      <c r="K20" s="134" t="s">
        <v>9</v>
      </c>
      <c r="L20" s="134" t="s">
        <v>9</v>
      </c>
      <c r="M20" s="296">
        <v>4</v>
      </c>
      <c r="N20" s="298">
        <v>1</v>
      </c>
      <c r="O20" s="306">
        <v>2.5</v>
      </c>
      <c r="P20" s="298">
        <v>0</v>
      </c>
      <c r="Q20" s="297">
        <v>1</v>
      </c>
      <c r="R20" s="298">
        <v>0</v>
      </c>
      <c r="S20" s="299">
        <v>4</v>
      </c>
      <c r="T20" s="298">
        <v>0</v>
      </c>
      <c r="U20" s="299">
        <v>3</v>
      </c>
      <c r="V20" s="298">
        <v>0</v>
      </c>
      <c r="W20" s="299">
        <v>2</v>
      </c>
      <c r="X20" s="298">
        <v>0</v>
      </c>
      <c r="Y20" s="299">
        <v>1</v>
      </c>
      <c r="Z20" s="298">
        <v>0.3</v>
      </c>
      <c r="AA20" s="299">
        <v>0.2</v>
      </c>
      <c r="AB20" s="298">
        <v>0.1</v>
      </c>
      <c r="AC20" s="359" t="s">
        <v>9</v>
      </c>
      <c r="AD20" s="360" t="s">
        <v>9</v>
      </c>
      <c r="AE20" s="359" t="s">
        <v>9</v>
      </c>
      <c r="AF20" s="360" t="s">
        <v>9</v>
      </c>
      <c r="AG20" s="359" t="s">
        <v>9</v>
      </c>
      <c r="AH20" s="360" t="s">
        <v>9</v>
      </c>
      <c r="AI20" s="359" t="s">
        <v>9</v>
      </c>
      <c r="AJ20" s="360" t="s">
        <v>9</v>
      </c>
      <c r="AK20" s="359" t="s">
        <v>9</v>
      </c>
      <c r="AL20" s="361" t="s">
        <v>9</v>
      </c>
      <c r="AM20" s="359" t="s">
        <v>9</v>
      </c>
      <c r="AN20" s="361" t="s">
        <v>9</v>
      </c>
      <c r="AO20" s="359" t="s">
        <v>9</v>
      </c>
      <c r="AP20" s="361" t="s">
        <v>9</v>
      </c>
      <c r="AQ20" s="359" t="s">
        <v>9</v>
      </c>
      <c r="AR20" s="361" t="s">
        <v>9</v>
      </c>
      <c r="AS20" s="362" t="s">
        <v>9</v>
      </c>
      <c r="AT20" s="363" t="s">
        <v>9</v>
      </c>
    </row>
    <row r="21" spans="3:48" ht="13.5" thickBot="1" x14ac:dyDescent="0.25">
      <c r="C21" s="40"/>
      <c r="D21" s="34"/>
      <c r="E21" s="407"/>
      <c r="F21" s="35"/>
      <c r="G21" s="36" t="s">
        <v>56</v>
      </c>
      <c r="H21" s="37"/>
      <c r="I21" s="38"/>
      <c r="J21" s="239" t="s">
        <v>9</v>
      </c>
      <c r="K21" s="239" t="s">
        <v>9</v>
      </c>
      <c r="L21" s="239" t="s">
        <v>9</v>
      </c>
      <c r="M21" s="300">
        <v>17.5</v>
      </c>
      <c r="N21" s="302">
        <v>1.4</v>
      </c>
      <c r="O21" s="307">
        <v>10.1</v>
      </c>
      <c r="P21" s="302">
        <v>2</v>
      </c>
      <c r="Q21" s="301">
        <v>6.3</v>
      </c>
      <c r="R21" s="302">
        <v>2.1</v>
      </c>
      <c r="S21" s="303">
        <v>6.5</v>
      </c>
      <c r="T21" s="302">
        <v>2.4</v>
      </c>
      <c r="U21" s="303">
        <v>3.8</v>
      </c>
      <c r="V21" s="302">
        <v>1.4</v>
      </c>
      <c r="W21" s="303">
        <v>14.5</v>
      </c>
      <c r="X21" s="302">
        <v>6.3</v>
      </c>
      <c r="Y21" s="303">
        <v>4.0999999999999996</v>
      </c>
      <c r="Z21" s="302">
        <v>1.3</v>
      </c>
      <c r="AA21" s="303">
        <v>3.7</v>
      </c>
      <c r="AB21" s="302">
        <v>0.5</v>
      </c>
      <c r="AC21" s="364" t="s">
        <v>9</v>
      </c>
      <c r="AD21" s="365" t="s">
        <v>9</v>
      </c>
      <c r="AE21" s="364" t="s">
        <v>9</v>
      </c>
      <c r="AF21" s="365" t="s">
        <v>9</v>
      </c>
      <c r="AG21" s="364" t="s">
        <v>9</v>
      </c>
      <c r="AH21" s="365" t="s">
        <v>9</v>
      </c>
      <c r="AI21" s="364" t="s">
        <v>9</v>
      </c>
      <c r="AJ21" s="365" t="s">
        <v>9</v>
      </c>
      <c r="AK21" s="364" t="s">
        <v>9</v>
      </c>
      <c r="AL21" s="366" t="s">
        <v>9</v>
      </c>
      <c r="AM21" s="364" t="s">
        <v>9</v>
      </c>
      <c r="AN21" s="366" t="s">
        <v>9</v>
      </c>
      <c r="AO21" s="364" t="s">
        <v>9</v>
      </c>
      <c r="AP21" s="366" t="s">
        <v>9</v>
      </c>
      <c r="AQ21" s="364" t="s">
        <v>9</v>
      </c>
      <c r="AR21" s="366" t="s">
        <v>9</v>
      </c>
      <c r="AS21" s="367" t="s">
        <v>9</v>
      </c>
      <c r="AT21" s="368" t="s">
        <v>9</v>
      </c>
    </row>
    <row r="22" spans="3:48" ht="13.5" x14ac:dyDescent="0.25">
      <c r="D22" s="53" t="s">
        <v>32</v>
      </c>
      <c r="E22" s="54"/>
      <c r="F22" s="54"/>
      <c r="G22" s="54"/>
      <c r="H22" s="54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3"/>
      <c r="U22" s="53"/>
      <c r="V22" s="53"/>
      <c r="W22" s="53"/>
      <c r="X22" s="53"/>
      <c r="Y22" s="53"/>
      <c r="Z22" s="53"/>
      <c r="AA22" s="53"/>
      <c r="AB22" s="53"/>
      <c r="AC22" s="53"/>
      <c r="AD22" s="53"/>
      <c r="AE22" s="53"/>
      <c r="AF22" s="53"/>
      <c r="AG22" s="53"/>
      <c r="AH22" s="53"/>
      <c r="AI22" s="53"/>
      <c r="AJ22" s="53"/>
      <c r="AK22" s="53"/>
      <c r="AL22" s="53"/>
      <c r="AM22" s="53"/>
      <c r="AN22" s="53"/>
      <c r="AO22" s="53"/>
      <c r="AP22" s="53"/>
      <c r="AQ22" s="53"/>
      <c r="AR22" s="53"/>
      <c r="AS22" s="53"/>
      <c r="AT22" s="42" t="s">
        <v>117</v>
      </c>
    </row>
    <row r="23" spans="3:48" x14ac:dyDescent="0.2">
      <c r="D23" s="213"/>
      <c r="E23" s="211" t="s">
        <v>137</v>
      </c>
      <c r="F23" s="213"/>
      <c r="G23" s="213"/>
      <c r="H23" s="213"/>
      <c r="I23" s="213"/>
      <c r="J23" s="213"/>
      <c r="K23" s="213"/>
      <c r="L23" s="213"/>
      <c r="M23" s="213"/>
      <c r="N23" s="213"/>
      <c r="O23" s="213"/>
      <c r="P23" s="213"/>
      <c r="Q23" s="213"/>
      <c r="R23" s="213"/>
      <c r="S23" s="213"/>
      <c r="T23" s="213"/>
      <c r="U23" s="213"/>
      <c r="V23" s="213"/>
      <c r="W23" s="213"/>
      <c r="X23" s="213"/>
      <c r="Y23" s="213"/>
      <c r="Z23" s="213"/>
      <c r="AA23" s="213"/>
      <c r="AB23" s="213"/>
      <c r="AC23" s="213"/>
      <c r="AD23" s="213"/>
      <c r="AE23" s="213"/>
      <c r="AF23" s="213"/>
      <c r="AG23" s="213"/>
      <c r="AH23" s="213"/>
      <c r="AI23" s="213"/>
      <c r="AJ23" s="213"/>
      <c r="AK23" s="213"/>
      <c r="AL23" s="213"/>
      <c r="AM23" s="213"/>
      <c r="AN23" s="213"/>
      <c r="AO23" s="213"/>
      <c r="AP23" s="213"/>
      <c r="AQ23" s="213"/>
      <c r="AR23" s="213"/>
      <c r="AS23" s="213"/>
      <c r="AT23" s="213"/>
      <c r="AV23" s="66"/>
    </row>
  </sheetData>
  <mergeCells count="21">
    <mergeCell ref="AI7:AJ10"/>
    <mergeCell ref="AK7:AL10"/>
    <mergeCell ref="K7:L10"/>
    <mergeCell ref="M7:N10"/>
    <mergeCell ref="AS7:AT10"/>
    <mergeCell ref="AA7:AB10"/>
    <mergeCell ref="AC7:AD10"/>
    <mergeCell ref="AE7:AF10"/>
    <mergeCell ref="AG7:AH10"/>
    <mergeCell ref="AM7:AN10"/>
    <mergeCell ref="AO7:AP10"/>
    <mergeCell ref="AQ7:AR10"/>
    <mergeCell ref="E13:E21"/>
    <mergeCell ref="D7:I11"/>
    <mergeCell ref="W7:X10"/>
    <mergeCell ref="Y7:Z10"/>
    <mergeCell ref="O7:P10"/>
    <mergeCell ref="Q7:R10"/>
    <mergeCell ref="S7:T10"/>
    <mergeCell ref="U7:V10"/>
    <mergeCell ref="J7:J10"/>
  </mergeCells>
  <phoneticPr fontId="0" type="noConversion"/>
  <conditionalFormatting sqref="D6">
    <cfRule type="cellIs" dxfId="22" priority="2" stopIfTrue="1" operator="equal">
      <formula>"   sem (do závorky) poznámku, proč vývojová řada nezečíná jako obvykle - nebo červenou buňku vymazat"</formula>
    </cfRule>
  </conditionalFormatting>
  <conditionalFormatting sqref="AT22">
    <cfRule type="expression" dxfId="21" priority="1" stopIfTrue="1">
      <formula>AV22=" "</formula>
    </cfRule>
  </conditionalFormatting>
  <printOptions horizontalCentered="1"/>
  <pageMargins left="0.70866141732283472" right="0.44" top="0.70866141732283472" bottom="0.70866141732283472" header="0.51181102362204722" footer="0.51181102362204722"/>
  <pageSetup paperSize="9" scale="85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List22">
    <pageSetUpPr autoPageBreaks="0"/>
  </sheetPr>
  <dimension ref="B1:AW23"/>
  <sheetViews>
    <sheetView showGridLines="0" topLeftCell="C3" zoomScale="90" zoomScaleNormal="90" workbookViewId="0"/>
  </sheetViews>
  <sheetFormatPr defaultColWidth="9.140625" defaultRowHeight="12.75" x14ac:dyDescent="0.2"/>
  <cols>
    <col min="1" max="2" width="0" style="45" hidden="1" customWidth="1"/>
    <col min="3" max="3" width="1.5703125" style="45" customWidth="1"/>
    <col min="4" max="4" width="1.140625" style="45" customWidth="1"/>
    <col min="5" max="5" width="2.140625" style="45" customWidth="1"/>
    <col min="6" max="6" width="0.5703125" style="45" customWidth="1"/>
    <col min="7" max="7" width="10.5703125" style="45" customWidth="1"/>
    <col min="8" max="8" width="1.85546875" style="45" customWidth="1"/>
    <col min="9" max="9" width="1.140625" style="45" customWidth="1"/>
    <col min="10" max="13" width="7.42578125" style="45" hidden="1" customWidth="1"/>
    <col min="14" max="19" width="7.5703125" style="45" hidden="1" customWidth="1"/>
    <col min="20" max="25" width="8.42578125" style="45" hidden="1" customWidth="1"/>
    <col min="26" max="47" width="8.42578125" style="45" customWidth="1"/>
    <col min="48" max="71" width="8.85546875" style="45" customWidth="1"/>
    <col min="72" max="16384" width="9.140625" style="45"/>
  </cols>
  <sheetData>
    <row r="1" spans="2:48" hidden="1" x14ac:dyDescent="0.2"/>
    <row r="2" spans="2:48" hidden="1" x14ac:dyDescent="0.2"/>
    <row r="3" spans="2:48" ht="9" customHeight="1" x14ac:dyDescent="0.2">
      <c r="C3" s="44"/>
    </row>
    <row r="4" spans="2:48" s="46" customFormat="1" ht="15.75" x14ac:dyDescent="0.2">
      <c r="D4" s="15" t="s">
        <v>77</v>
      </c>
      <c r="E4" s="47"/>
      <c r="F4" s="47"/>
      <c r="G4" s="47"/>
      <c r="H4" s="15" t="s">
        <v>63</v>
      </c>
      <c r="I4" s="15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  <c r="AE4" s="47"/>
      <c r="AF4" s="47"/>
      <c r="AG4" s="47"/>
      <c r="AH4" s="47"/>
      <c r="AI4" s="47"/>
      <c r="AJ4" s="47"/>
      <c r="AK4" s="47"/>
      <c r="AL4" s="47"/>
      <c r="AM4" s="47"/>
      <c r="AN4" s="47"/>
      <c r="AO4" s="47"/>
      <c r="AP4" s="47"/>
      <c r="AQ4" s="47"/>
      <c r="AR4" s="47"/>
      <c r="AS4" s="47"/>
      <c r="AT4" s="47"/>
      <c r="AU4" s="47"/>
    </row>
    <row r="5" spans="2:48" s="46" customFormat="1" ht="15.75" x14ac:dyDescent="0.2">
      <c r="B5" s="85">
        <v>0</v>
      </c>
      <c r="D5" s="90" t="s">
        <v>231</v>
      </c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48"/>
      <c r="AE5" s="48"/>
      <c r="AF5" s="48"/>
      <c r="AG5" s="48"/>
      <c r="AH5" s="48"/>
      <c r="AI5" s="48"/>
      <c r="AJ5" s="48"/>
      <c r="AK5" s="48"/>
      <c r="AL5" s="48"/>
      <c r="AM5" s="48"/>
      <c r="AN5" s="48"/>
      <c r="AO5" s="48"/>
      <c r="AP5" s="48"/>
      <c r="AQ5" s="48"/>
      <c r="AR5" s="48"/>
      <c r="AS5" s="48"/>
      <c r="AT5" s="48"/>
      <c r="AU5" s="48"/>
    </row>
    <row r="6" spans="2:48" s="49" customFormat="1" ht="21" customHeight="1" thickBot="1" x14ac:dyDescent="0.25">
      <c r="D6" s="16"/>
      <c r="E6" s="50"/>
      <c r="F6" s="50"/>
      <c r="G6" s="50"/>
      <c r="H6" s="50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  <c r="W6" s="51"/>
      <c r="X6" s="51"/>
      <c r="Y6" s="51"/>
      <c r="Z6" s="51"/>
      <c r="AA6" s="51"/>
      <c r="AB6" s="51"/>
      <c r="AC6" s="51"/>
      <c r="AD6" s="51"/>
      <c r="AE6" s="51"/>
      <c r="AF6" s="51"/>
      <c r="AG6" s="51"/>
      <c r="AH6" s="51"/>
      <c r="AI6" s="51"/>
      <c r="AJ6" s="51"/>
      <c r="AK6" s="51"/>
      <c r="AL6" s="51"/>
      <c r="AM6" s="51"/>
      <c r="AN6" s="51"/>
      <c r="AO6" s="51"/>
      <c r="AP6" s="51"/>
      <c r="AQ6" s="51"/>
      <c r="AR6" s="51"/>
      <c r="AS6" s="51"/>
      <c r="AT6" s="51"/>
      <c r="AU6" s="64"/>
      <c r="AV6" s="14" t="s">
        <v>27</v>
      </c>
    </row>
    <row r="7" spans="2:48" ht="6" customHeight="1" x14ac:dyDescent="0.2">
      <c r="C7" s="40"/>
      <c r="D7" s="372" t="s">
        <v>57</v>
      </c>
      <c r="E7" s="373"/>
      <c r="F7" s="373"/>
      <c r="G7" s="373"/>
      <c r="H7" s="373"/>
      <c r="I7" s="374"/>
      <c r="J7" s="386" t="s">
        <v>59</v>
      </c>
      <c r="K7" s="423"/>
      <c r="L7" s="386" t="s">
        <v>29</v>
      </c>
      <c r="M7" s="423"/>
      <c r="N7" s="427" t="s">
        <v>34</v>
      </c>
      <c r="O7" s="421"/>
      <c r="P7" s="431" t="s">
        <v>45</v>
      </c>
      <c r="Q7" s="421"/>
      <c r="R7" s="417" t="s">
        <v>88</v>
      </c>
      <c r="S7" s="421"/>
      <c r="T7" s="417" t="s">
        <v>97</v>
      </c>
      <c r="U7" s="421"/>
      <c r="V7" s="417" t="s">
        <v>115</v>
      </c>
      <c r="W7" s="421"/>
      <c r="X7" s="417" t="s">
        <v>118</v>
      </c>
      <c r="Y7" s="421"/>
      <c r="Z7" s="417" t="s">
        <v>119</v>
      </c>
      <c r="AA7" s="421"/>
      <c r="AB7" s="417" t="s">
        <v>126</v>
      </c>
      <c r="AC7" s="421"/>
      <c r="AD7" s="417" t="s">
        <v>134</v>
      </c>
      <c r="AE7" s="418"/>
      <c r="AF7" s="417" t="s">
        <v>138</v>
      </c>
      <c r="AG7" s="418"/>
      <c r="AH7" s="417" t="s">
        <v>143</v>
      </c>
      <c r="AI7" s="418"/>
      <c r="AJ7" s="417" t="s">
        <v>145</v>
      </c>
      <c r="AK7" s="418"/>
      <c r="AL7" s="417" t="s">
        <v>147</v>
      </c>
      <c r="AM7" s="421"/>
      <c r="AN7" s="417" t="s">
        <v>153</v>
      </c>
      <c r="AO7" s="421"/>
      <c r="AP7" s="417" t="s">
        <v>220</v>
      </c>
      <c r="AQ7" s="421"/>
      <c r="AR7" s="417" t="s">
        <v>224</v>
      </c>
      <c r="AS7" s="421"/>
      <c r="AT7" s="431" t="s">
        <v>229</v>
      </c>
      <c r="AU7" s="432"/>
    </row>
    <row r="8" spans="2:48" ht="6" customHeight="1" x14ac:dyDescent="0.2">
      <c r="C8" s="40"/>
      <c r="D8" s="375"/>
      <c r="E8" s="376"/>
      <c r="F8" s="376"/>
      <c r="G8" s="376"/>
      <c r="H8" s="376"/>
      <c r="I8" s="377"/>
      <c r="J8" s="387"/>
      <c r="K8" s="424"/>
      <c r="L8" s="387"/>
      <c r="M8" s="424"/>
      <c r="N8" s="429"/>
      <c r="O8" s="422"/>
      <c r="P8" s="433"/>
      <c r="Q8" s="422"/>
      <c r="R8" s="419"/>
      <c r="S8" s="422"/>
      <c r="T8" s="419"/>
      <c r="U8" s="422"/>
      <c r="V8" s="419"/>
      <c r="W8" s="422"/>
      <c r="X8" s="419"/>
      <c r="Y8" s="422"/>
      <c r="Z8" s="419"/>
      <c r="AA8" s="422"/>
      <c r="AB8" s="419"/>
      <c r="AC8" s="422"/>
      <c r="AD8" s="419"/>
      <c r="AE8" s="420"/>
      <c r="AF8" s="419"/>
      <c r="AG8" s="420"/>
      <c r="AH8" s="419"/>
      <c r="AI8" s="420"/>
      <c r="AJ8" s="419"/>
      <c r="AK8" s="420"/>
      <c r="AL8" s="419"/>
      <c r="AM8" s="422"/>
      <c r="AN8" s="419"/>
      <c r="AO8" s="422"/>
      <c r="AP8" s="419"/>
      <c r="AQ8" s="422"/>
      <c r="AR8" s="419"/>
      <c r="AS8" s="422"/>
      <c r="AT8" s="433"/>
      <c r="AU8" s="434"/>
    </row>
    <row r="9" spans="2:48" ht="6" customHeight="1" x14ac:dyDescent="0.2">
      <c r="C9" s="40"/>
      <c r="D9" s="375"/>
      <c r="E9" s="376"/>
      <c r="F9" s="376"/>
      <c r="G9" s="376"/>
      <c r="H9" s="376"/>
      <c r="I9" s="377"/>
      <c r="J9" s="387"/>
      <c r="K9" s="424"/>
      <c r="L9" s="387"/>
      <c r="M9" s="424"/>
      <c r="N9" s="429"/>
      <c r="O9" s="422"/>
      <c r="P9" s="433"/>
      <c r="Q9" s="422"/>
      <c r="R9" s="419"/>
      <c r="S9" s="422"/>
      <c r="T9" s="419"/>
      <c r="U9" s="422"/>
      <c r="V9" s="419"/>
      <c r="W9" s="422"/>
      <c r="X9" s="419"/>
      <c r="Y9" s="422"/>
      <c r="Z9" s="419"/>
      <c r="AA9" s="422"/>
      <c r="AB9" s="419"/>
      <c r="AC9" s="422"/>
      <c r="AD9" s="419"/>
      <c r="AE9" s="420"/>
      <c r="AF9" s="419"/>
      <c r="AG9" s="420"/>
      <c r="AH9" s="419"/>
      <c r="AI9" s="420"/>
      <c r="AJ9" s="419"/>
      <c r="AK9" s="420"/>
      <c r="AL9" s="419"/>
      <c r="AM9" s="422"/>
      <c r="AN9" s="419"/>
      <c r="AO9" s="422"/>
      <c r="AP9" s="419"/>
      <c r="AQ9" s="422"/>
      <c r="AR9" s="419"/>
      <c r="AS9" s="422"/>
      <c r="AT9" s="433"/>
      <c r="AU9" s="434"/>
    </row>
    <row r="10" spans="2:48" ht="8.25" customHeight="1" x14ac:dyDescent="0.2">
      <c r="C10" s="40"/>
      <c r="D10" s="375"/>
      <c r="E10" s="376"/>
      <c r="F10" s="376"/>
      <c r="G10" s="376"/>
      <c r="H10" s="376"/>
      <c r="I10" s="377"/>
      <c r="J10" s="425"/>
      <c r="K10" s="426"/>
      <c r="L10" s="425"/>
      <c r="M10" s="426"/>
      <c r="N10" s="429"/>
      <c r="O10" s="422"/>
      <c r="P10" s="433"/>
      <c r="Q10" s="422"/>
      <c r="R10" s="419"/>
      <c r="S10" s="422"/>
      <c r="T10" s="419"/>
      <c r="U10" s="422"/>
      <c r="V10" s="419"/>
      <c r="W10" s="422"/>
      <c r="X10" s="419"/>
      <c r="Y10" s="422"/>
      <c r="Z10" s="419"/>
      <c r="AA10" s="422"/>
      <c r="AB10" s="419"/>
      <c r="AC10" s="422"/>
      <c r="AD10" s="419"/>
      <c r="AE10" s="420"/>
      <c r="AF10" s="419"/>
      <c r="AG10" s="420"/>
      <c r="AH10" s="419"/>
      <c r="AI10" s="420"/>
      <c r="AJ10" s="419"/>
      <c r="AK10" s="420"/>
      <c r="AL10" s="419"/>
      <c r="AM10" s="422"/>
      <c r="AN10" s="419"/>
      <c r="AO10" s="422"/>
      <c r="AP10" s="419"/>
      <c r="AQ10" s="422"/>
      <c r="AR10" s="419"/>
      <c r="AS10" s="422"/>
      <c r="AT10" s="433"/>
      <c r="AU10" s="434"/>
    </row>
    <row r="11" spans="2:48" ht="32.1" customHeight="1" thickBot="1" x14ac:dyDescent="0.25">
      <c r="C11" s="40"/>
      <c r="D11" s="378"/>
      <c r="E11" s="379"/>
      <c r="F11" s="379"/>
      <c r="G11" s="379"/>
      <c r="H11" s="379"/>
      <c r="I11" s="380"/>
      <c r="J11" s="89" t="s">
        <v>60</v>
      </c>
      <c r="K11" s="77" t="s">
        <v>61</v>
      </c>
      <c r="L11" s="89" t="s">
        <v>60</v>
      </c>
      <c r="M11" s="77" t="s">
        <v>61</v>
      </c>
      <c r="N11" s="102" t="s">
        <v>60</v>
      </c>
      <c r="O11" s="103" t="s">
        <v>61</v>
      </c>
      <c r="P11" s="104" t="s">
        <v>60</v>
      </c>
      <c r="Q11" s="103" t="s">
        <v>61</v>
      </c>
      <c r="R11" s="173" t="s">
        <v>60</v>
      </c>
      <c r="S11" s="103" t="s">
        <v>61</v>
      </c>
      <c r="T11" s="173" t="s">
        <v>60</v>
      </c>
      <c r="U11" s="103" t="s">
        <v>61</v>
      </c>
      <c r="V11" s="173" t="s">
        <v>60</v>
      </c>
      <c r="W11" s="103" t="s">
        <v>61</v>
      </c>
      <c r="X11" s="173" t="s">
        <v>60</v>
      </c>
      <c r="Y11" s="103" t="s">
        <v>61</v>
      </c>
      <c r="Z11" s="173" t="s">
        <v>60</v>
      </c>
      <c r="AA11" s="103" t="s">
        <v>61</v>
      </c>
      <c r="AB11" s="173" t="s">
        <v>60</v>
      </c>
      <c r="AC11" s="103" t="s">
        <v>61</v>
      </c>
      <c r="AD11" s="173" t="s">
        <v>60</v>
      </c>
      <c r="AE11" s="103" t="s">
        <v>61</v>
      </c>
      <c r="AF11" s="173" t="s">
        <v>60</v>
      </c>
      <c r="AG11" s="103" t="s">
        <v>61</v>
      </c>
      <c r="AH11" s="173" t="s">
        <v>60</v>
      </c>
      <c r="AI11" s="103" t="s">
        <v>61</v>
      </c>
      <c r="AJ11" s="173" t="s">
        <v>60</v>
      </c>
      <c r="AK11" s="103" t="s">
        <v>61</v>
      </c>
      <c r="AL11" s="173" t="s">
        <v>60</v>
      </c>
      <c r="AM11" s="103" t="s">
        <v>61</v>
      </c>
      <c r="AN11" s="173" t="s">
        <v>60</v>
      </c>
      <c r="AO11" s="103" t="s">
        <v>61</v>
      </c>
      <c r="AP11" s="173" t="s">
        <v>60</v>
      </c>
      <c r="AQ11" s="103" t="s">
        <v>61</v>
      </c>
      <c r="AR11" s="173" t="s">
        <v>60</v>
      </c>
      <c r="AS11" s="103" t="s">
        <v>61</v>
      </c>
      <c r="AT11" s="104" t="s">
        <v>60</v>
      </c>
      <c r="AU11" s="105" t="s">
        <v>61</v>
      </c>
    </row>
    <row r="12" spans="2:48" ht="13.5" thickTop="1" x14ac:dyDescent="0.2">
      <c r="C12" s="40"/>
      <c r="D12" s="19"/>
      <c r="E12" s="20" t="s">
        <v>58</v>
      </c>
      <c r="F12" s="20"/>
      <c r="G12" s="20"/>
      <c r="H12" s="21"/>
      <c r="I12" s="22"/>
      <c r="J12" s="246" t="s">
        <v>9</v>
      </c>
      <c r="K12" s="246" t="s">
        <v>9</v>
      </c>
      <c r="L12" s="246" t="s">
        <v>9</v>
      </c>
      <c r="M12" s="246" t="s">
        <v>9</v>
      </c>
      <c r="N12" s="286">
        <v>47.9</v>
      </c>
      <c r="O12" s="288">
        <v>1.8</v>
      </c>
      <c r="P12" s="304">
        <v>49.9</v>
      </c>
      <c r="Q12" s="288">
        <v>2.4</v>
      </c>
      <c r="R12" s="287">
        <v>46.1</v>
      </c>
      <c r="S12" s="288">
        <v>2.9</v>
      </c>
      <c r="T12" s="289">
        <v>51.4</v>
      </c>
      <c r="U12" s="288">
        <v>2.1</v>
      </c>
      <c r="V12" s="289">
        <v>48.6</v>
      </c>
      <c r="W12" s="288">
        <v>3.7</v>
      </c>
      <c r="X12" s="289">
        <v>49.6</v>
      </c>
      <c r="Y12" s="288">
        <v>2.2999999999999998</v>
      </c>
      <c r="Z12" s="289">
        <v>49.6</v>
      </c>
      <c r="AA12" s="288">
        <v>5.0999999999999996</v>
      </c>
      <c r="AB12" s="289">
        <v>50.3</v>
      </c>
      <c r="AC12" s="288">
        <v>3.4</v>
      </c>
      <c r="AD12" s="289" t="s">
        <v>9</v>
      </c>
      <c r="AE12" s="342" t="s">
        <v>9</v>
      </c>
      <c r="AF12" s="289" t="s">
        <v>9</v>
      </c>
      <c r="AG12" s="342" t="s">
        <v>9</v>
      </c>
      <c r="AH12" s="289" t="s">
        <v>9</v>
      </c>
      <c r="AI12" s="342" t="s">
        <v>9</v>
      </c>
      <c r="AJ12" s="289" t="s">
        <v>9</v>
      </c>
      <c r="AK12" s="342" t="s">
        <v>9</v>
      </c>
      <c r="AL12" s="289" t="s">
        <v>9</v>
      </c>
      <c r="AM12" s="288" t="s">
        <v>9</v>
      </c>
      <c r="AN12" s="289" t="s">
        <v>9</v>
      </c>
      <c r="AO12" s="288" t="s">
        <v>9</v>
      </c>
      <c r="AP12" s="289" t="s">
        <v>9</v>
      </c>
      <c r="AQ12" s="288" t="s">
        <v>9</v>
      </c>
      <c r="AR12" s="289" t="s">
        <v>9</v>
      </c>
      <c r="AS12" s="288" t="s">
        <v>9</v>
      </c>
      <c r="AT12" s="290" t="s">
        <v>9</v>
      </c>
      <c r="AU12" s="291" t="s">
        <v>9</v>
      </c>
    </row>
    <row r="13" spans="2:48" x14ac:dyDescent="0.2">
      <c r="C13" s="40"/>
      <c r="D13" s="24"/>
      <c r="E13" s="384" t="s">
        <v>10</v>
      </c>
      <c r="F13" s="55"/>
      <c r="G13" s="56" t="s">
        <v>48</v>
      </c>
      <c r="H13" s="57"/>
      <c r="I13" s="26"/>
      <c r="J13" s="249" t="s">
        <v>9</v>
      </c>
      <c r="K13" s="249" t="s">
        <v>9</v>
      </c>
      <c r="L13" s="249" t="s">
        <v>9</v>
      </c>
      <c r="M13" s="249" t="s">
        <v>9</v>
      </c>
      <c r="N13" s="292">
        <v>29.3</v>
      </c>
      <c r="O13" s="294">
        <v>1.1000000000000001</v>
      </c>
      <c r="P13" s="305">
        <v>30.4</v>
      </c>
      <c r="Q13" s="294">
        <v>1.5</v>
      </c>
      <c r="R13" s="293">
        <v>29.8</v>
      </c>
      <c r="S13" s="294">
        <v>1.4</v>
      </c>
      <c r="T13" s="295">
        <v>34</v>
      </c>
      <c r="U13" s="294">
        <v>1</v>
      </c>
      <c r="V13" s="295">
        <v>31.9</v>
      </c>
      <c r="W13" s="294">
        <v>2.7</v>
      </c>
      <c r="X13" s="295">
        <v>31.9</v>
      </c>
      <c r="Y13" s="294">
        <v>1.1000000000000001</v>
      </c>
      <c r="Z13" s="295">
        <v>33</v>
      </c>
      <c r="AA13" s="294">
        <v>3.1</v>
      </c>
      <c r="AB13" s="295">
        <v>31.5</v>
      </c>
      <c r="AC13" s="294">
        <v>2.1</v>
      </c>
      <c r="AD13" s="354" t="s">
        <v>9</v>
      </c>
      <c r="AE13" s="355" t="s">
        <v>9</v>
      </c>
      <c r="AF13" s="354" t="s">
        <v>9</v>
      </c>
      <c r="AG13" s="355" t="s">
        <v>9</v>
      </c>
      <c r="AH13" s="354" t="s">
        <v>9</v>
      </c>
      <c r="AI13" s="355" t="s">
        <v>9</v>
      </c>
      <c r="AJ13" s="354" t="s">
        <v>9</v>
      </c>
      <c r="AK13" s="355" t="s">
        <v>9</v>
      </c>
      <c r="AL13" s="354" t="s">
        <v>9</v>
      </c>
      <c r="AM13" s="356" t="s">
        <v>9</v>
      </c>
      <c r="AN13" s="354" t="s">
        <v>9</v>
      </c>
      <c r="AO13" s="356" t="s">
        <v>9</v>
      </c>
      <c r="AP13" s="354" t="s">
        <v>9</v>
      </c>
      <c r="AQ13" s="356" t="s">
        <v>9</v>
      </c>
      <c r="AR13" s="354" t="s">
        <v>9</v>
      </c>
      <c r="AS13" s="356" t="s">
        <v>9</v>
      </c>
      <c r="AT13" s="357" t="s">
        <v>9</v>
      </c>
      <c r="AU13" s="358" t="s">
        <v>9</v>
      </c>
    </row>
    <row r="14" spans="2:48" x14ac:dyDescent="0.2">
      <c r="C14" s="40"/>
      <c r="D14" s="28"/>
      <c r="E14" s="406"/>
      <c r="F14" s="29"/>
      <c r="G14" s="58" t="s">
        <v>49</v>
      </c>
      <c r="H14" s="31"/>
      <c r="I14" s="32"/>
      <c r="J14" s="134" t="s">
        <v>9</v>
      </c>
      <c r="K14" s="134" t="s">
        <v>9</v>
      </c>
      <c r="L14" s="134" t="s">
        <v>9</v>
      </c>
      <c r="M14" s="134" t="s">
        <v>9</v>
      </c>
      <c r="N14" s="296">
        <v>4.3</v>
      </c>
      <c r="O14" s="298">
        <v>0</v>
      </c>
      <c r="P14" s="306">
        <v>4.3</v>
      </c>
      <c r="Q14" s="298">
        <v>0</v>
      </c>
      <c r="R14" s="297">
        <v>4</v>
      </c>
      <c r="S14" s="298">
        <v>0</v>
      </c>
      <c r="T14" s="299">
        <v>4</v>
      </c>
      <c r="U14" s="298">
        <v>0</v>
      </c>
      <c r="V14" s="299">
        <v>3.7</v>
      </c>
      <c r="W14" s="298">
        <v>0</v>
      </c>
      <c r="X14" s="299">
        <v>3.2</v>
      </c>
      <c r="Y14" s="298">
        <v>0</v>
      </c>
      <c r="Z14" s="299">
        <v>4.2</v>
      </c>
      <c r="AA14" s="298">
        <v>0</v>
      </c>
      <c r="AB14" s="299">
        <v>4.7</v>
      </c>
      <c r="AC14" s="298">
        <v>0</v>
      </c>
      <c r="AD14" s="359" t="s">
        <v>9</v>
      </c>
      <c r="AE14" s="360" t="s">
        <v>9</v>
      </c>
      <c r="AF14" s="359" t="s">
        <v>9</v>
      </c>
      <c r="AG14" s="360" t="s">
        <v>9</v>
      </c>
      <c r="AH14" s="359" t="s">
        <v>9</v>
      </c>
      <c r="AI14" s="360" t="s">
        <v>9</v>
      </c>
      <c r="AJ14" s="359" t="s">
        <v>9</v>
      </c>
      <c r="AK14" s="360" t="s">
        <v>9</v>
      </c>
      <c r="AL14" s="359" t="s">
        <v>9</v>
      </c>
      <c r="AM14" s="361" t="s">
        <v>9</v>
      </c>
      <c r="AN14" s="359" t="s">
        <v>9</v>
      </c>
      <c r="AO14" s="361" t="s">
        <v>9</v>
      </c>
      <c r="AP14" s="359" t="s">
        <v>9</v>
      </c>
      <c r="AQ14" s="361" t="s">
        <v>9</v>
      </c>
      <c r="AR14" s="359" t="s">
        <v>9</v>
      </c>
      <c r="AS14" s="361" t="s">
        <v>9</v>
      </c>
      <c r="AT14" s="362" t="s">
        <v>9</v>
      </c>
      <c r="AU14" s="363" t="s">
        <v>9</v>
      </c>
    </row>
    <row r="15" spans="2:48" x14ac:dyDescent="0.2">
      <c r="C15" s="40"/>
      <c r="D15" s="28"/>
      <c r="E15" s="406"/>
      <c r="F15" s="29"/>
      <c r="G15" s="58" t="s">
        <v>50</v>
      </c>
      <c r="H15" s="31"/>
      <c r="I15" s="32"/>
      <c r="J15" s="134" t="s">
        <v>9</v>
      </c>
      <c r="K15" s="134" t="s">
        <v>9</v>
      </c>
      <c r="L15" s="134" t="s">
        <v>9</v>
      </c>
      <c r="M15" s="134" t="s">
        <v>9</v>
      </c>
      <c r="N15" s="296">
        <v>8.1999999999999993</v>
      </c>
      <c r="O15" s="298">
        <v>0.7</v>
      </c>
      <c r="P15" s="306">
        <v>9.8000000000000007</v>
      </c>
      <c r="Q15" s="298">
        <v>0.9</v>
      </c>
      <c r="R15" s="297">
        <v>7.3</v>
      </c>
      <c r="S15" s="298">
        <v>1.2</v>
      </c>
      <c r="T15" s="299">
        <v>7.1</v>
      </c>
      <c r="U15" s="298">
        <v>0.9</v>
      </c>
      <c r="V15" s="299">
        <v>6</v>
      </c>
      <c r="W15" s="298">
        <v>0.8</v>
      </c>
      <c r="X15" s="299">
        <v>7.7</v>
      </c>
      <c r="Y15" s="298">
        <v>0.6</v>
      </c>
      <c r="Z15" s="299">
        <v>6.3</v>
      </c>
      <c r="AA15" s="298">
        <v>0.8</v>
      </c>
      <c r="AB15" s="299">
        <v>7.5</v>
      </c>
      <c r="AC15" s="298">
        <v>0.7</v>
      </c>
      <c r="AD15" s="359" t="s">
        <v>9</v>
      </c>
      <c r="AE15" s="360" t="s">
        <v>9</v>
      </c>
      <c r="AF15" s="359" t="s">
        <v>9</v>
      </c>
      <c r="AG15" s="360" t="s">
        <v>9</v>
      </c>
      <c r="AH15" s="359" t="s">
        <v>9</v>
      </c>
      <c r="AI15" s="360" t="s">
        <v>9</v>
      </c>
      <c r="AJ15" s="359" t="s">
        <v>9</v>
      </c>
      <c r="AK15" s="360" t="s">
        <v>9</v>
      </c>
      <c r="AL15" s="359" t="s">
        <v>9</v>
      </c>
      <c r="AM15" s="361" t="s">
        <v>9</v>
      </c>
      <c r="AN15" s="359" t="s">
        <v>9</v>
      </c>
      <c r="AO15" s="361" t="s">
        <v>9</v>
      </c>
      <c r="AP15" s="359" t="s">
        <v>9</v>
      </c>
      <c r="AQ15" s="361" t="s">
        <v>9</v>
      </c>
      <c r="AR15" s="359" t="s">
        <v>9</v>
      </c>
      <c r="AS15" s="361" t="s">
        <v>9</v>
      </c>
      <c r="AT15" s="362" t="s">
        <v>9</v>
      </c>
      <c r="AU15" s="363" t="s">
        <v>9</v>
      </c>
    </row>
    <row r="16" spans="2:48" x14ac:dyDescent="0.2">
      <c r="C16" s="40"/>
      <c r="D16" s="28"/>
      <c r="E16" s="406"/>
      <c r="F16" s="29"/>
      <c r="G16" s="58" t="s">
        <v>51</v>
      </c>
      <c r="H16" s="31"/>
      <c r="I16" s="32"/>
      <c r="J16" s="134" t="s">
        <v>9</v>
      </c>
      <c r="K16" s="134" t="s">
        <v>9</v>
      </c>
      <c r="L16" s="134" t="s">
        <v>9</v>
      </c>
      <c r="M16" s="134" t="s">
        <v>9</v>
      </c>
      <c r="N16" s="296">
        <v>0</v>
      </c>
      <c r="O16" s="298">
        <v>0</v>
      </c>
      <c r="P16" s="306">
        <v>0</v>
      </c>
      <c r="Q16" s="298">
        <v>0</v>
      </c>
      <c r="R16" s="297">
        <v>0</v>
      </c>
      <c r="S16" s="298">
        <v>0</v>
      </c>
      <c r="T16" s="299">
        <v>0</v>
      </c>
      <c r="U16" s="298">
        <v>0</v>
      </c>
      <c r="V16" s="299">
        <v>0</v>
      </c>
      <c r="W16" s="298">
        <v>0</v>
      </c>
      <c r="X16" s="299">
        <v>0</v>
      </c>
      <c r="Y16" s="298">
        <v>0</v>
      </c>
      <c r="Z16" s="299">
        <v>0</v>
      </c>
      <c r="AA16" s="298">
        <v>0</v>
      </c>
      <c r="AB16" s="299">
        <v>0</v>
      </c>
      <c r="AC16" s="298">
        <v>0</v>
      </c>
      <c r="AD16" s="359" t="s">
        <v>9</v>
      </c>
      <c r="AE16" s="360" t="s">
        <v>9</v>
      </c>
      <c r="AF16" s="359" t="s">
        <v>9</v>
      </c>
      <c r="AG16" s="360" t="s">
        <v>9</v>
      </c>
      <c r="AH16" s="359" t="s">
        <v>9</v>
      </c>
      <c r="AI16" s="360" t="s">
        <v>9</v>
      </c>
      <c r="AJ16" s="359" t="s">
        <v>9</v>
      </c>
      <c r="AK16" s="360" t="s">
        <v>9</v>
      </c>
      <c r="AL16" s="359" t="s">
        <v>9</v>
      </c>
      <c r="AM16" s="361" t="s">
        <v>9</v>
      </c>
      <c r="AN16" s="359" t="s">
        <v>9</v>
      </c>
      <c r="AO16" s="361" t="s">
        <v>9</v>
      </c>
      <c r="AP16" s="359" t="s">
        <v>9</v>
      </c>
      <c r="AQ16" s="361" t="s">
        <v>9</v>
      </c>
      <c r="AR16" s="359" t="s">
        <v>9</v>
      </c>
      <c r="AS16" s="361" t="s">
        <v>9</v>
      </c>
      <c r="AT16" s="362" t="s">
        <v>9</v>
      </c>
      <c r="AU16" s="363" t="s">
        <v>9</v>
      </c>
    </row>
    <row r="17" spans="3:49" x14ac:dyDescent="0.2">
      <c r="C17" s="40"/>
      <c r="D17" s="28"/>
      <c r="E17" s="406"/>
      <c r="F17" s="29"/>
      <c r="G17" s="58" t="s">
        <v>52</v>
      </c>
      <c r="H17" s="31"/>
      <c r="I17" s="32"/>
      <c r="J17" s="134" t="s">
        <v>9</v>
      </c>
      <c r="K17" s="134" t="s">
        <v>9</v>
      </c>
      <c r="L17" s="134" t="s">
        <v>9</v>
      </c>
      <c r="M17" s="134" t="s">
        <v>9</v>
      </c>
      <c r="N17" s="296">
        <v>2</v>
      </c>
      <c r="O17" s="298">
        <v>0</v>
      </c>
      <c r="P17" s="306">
        <v>0.8</v>
      </c>
      <c r="Q17" s="298">
        <v>0</v>
      </c>
      <c r="R17" s="297">
        <v>0.8</v>
      </c>
      <c r="S17" s="298">
        <v>0</v>
      </c>
      <c r="T17" s="299">
        <v>0.6</v>
      </c>
      <c r="U17" s="298">
        <v>0</v>
      </c>
      <c r="V17" s="299">
        <v>0.6</v>
      </c>
      <c r="W17" s="298">
        <v>0</v>
      </c>
      <c r="X17" s="299">
        <v>0.7</v>
      </c>
      <c r="Y17" s="298">
        <v>0</v>
      </c>
      <c r="Z17" s="299">
        <v>0.7</v>
      </c>
      <c r="AA17" s="298">
        <v>0</v>
      </c>
      <c r="AB17" s="299">
        <v>0.6</v>
      </c>
      <c r="AC17" s="298">
        <v>0</v>
      </c>
      <c r="AD17" s="359" t="s">
        <v>9</v>
      </c>
      <c r="AE17" s="360" t="s">
        <v>9</v>
      </c>
      <c r="AF17" s="359" t="s">
        <v>9</v>
      </c>
      <c r="AG17" s="360" t="s">
        <v>9</v>
      </c>
      <c r="AH17" s="359" t="s">
        <v>9</v>
      </c>
      <c r="AI17" s="360" t="s">
        <v>9</v>
      </c>
      <c r="AJ17" s="359" t="s">
        <v>9</v>
      </c>
      <c r="AK17" s="360" t="s">
        <v>9</v>
      </c>
      <c r="AL17" s="359" t="s">
        <v>9</v>
      </c>
      <c r="AM17" s="361" t="s">
        <v>9</v>
      </c>
      <c r="AN17" s="359" t="s">
        <v>9</v>
      </c>
      <c r="AO17" s="361" t="s">
        <v>9</v>
      </c>
      <c r="AP17" s="359" t="s">
        <v>9</v>
      </c>
      <c r="AQ17" s="361" t="s">
        <v>9</v>
      </c>
      <c r="AR17" s="359" t="s">
        <v>9</v>
      </c>
      <c r="AS17" s="361" t="s">
        <v>9</v>
      </c>
      <c r="AT17" s="362" t="s">
        <v>9</v>
      </c>
      <c r="AU17" s="363" t="s">
        <v>9</v>
      </c>
    </row>
    <row r="18" spans="3:49" x14ac:dyDescent="0.2">
      <c r="C18" s="40"/>
      <c r="D18" s="28"/>
      <c r="E18" s="406"/>
      <c r="F18" s="29"/>
      <c r="G18" s="58" t="s">
        <v>53</v>
      </c>
      <c r="H18" s="31"/>
      <c r="I18" s="32"/>
      <c r="J18" s="134" t="s">
        <v>9</v>
      </c>
      <c r="K18" s="134" t="s">
        <v>9</v>
      </c>
      <c r="L18" s="134" t="s">
        <v>9</v>
      </c>
      <c r="M18" s="134" t="s">
        <v>9</v>
      </c>
      <c r="N18" s="296">
        <v>3.8</v>
      </c>
      <c r="O18" s="298">
        <v>0</v>
      </c>
      <c r="P18" s="306">
        <v>4.3</v>
      </c>
      <c r="Q18" s="298">
        <v>0</v>
      </c>
      <c r="R18" s="297">
        <v>3.9</v>
      </c>
      <c r="S18" s="298">
        <v>0.3</v>
      </c>
      <c r="T18" s="299">
        <v>5.4</v>
      </c>
      <c r="U18" s="298">
        <v>0.2</v>
      </c>
      <c r="V18" s="299">
        <v>5.3</v>
      </c>
      <c r="W18" s="298">
        <v>0.2</v>
      </c>
      <c r="X18" s="299">
        <v>5.8</v>
      </c>
      <c r="Y18" s="298">
        <v>0.6</v>
      </c>
      <c r="Z18" s="299">
        <v>5.3</v>
      </c>
      <c r="AA18" s="298">
        <v>1.2</v>
      </c>
      <c r="AB18" s="299">
        <v>5.6</v>
      </c>
      <c r="AC18" s="298">
        <v>0.4</v>
      </c>
      <c r="AD18" s="359" t="s">
        <v>9</v>
      </c>
      <c r="AE18" s="360" t="s">
        <v>9</v>
      </c>
      <c r="AF18" s="359" t="s">
        <v>9</v>
      </c>
      <c r="AG18" s="360" t="s">
        <v>9</v>
      </c>
      <c r="AH18" s="359" t="s">
        <v>9</v>
      </c>
      <c r="AI18" s="360" t="s">
        <v>9</v>
      </c>
      <c r="AJ18" s="359" t="s">
        <v>9</v>
      </c>
      <c r="AK18" s="360" t="s">
        <v>9</v>
      </c>
      <c r="AL18" s="359" t="s">
        <v>9</v>
      </c>
      <c r="AM18" s="361" t="s">
        <v>9</v>
      </c>
      <c r="AN18" s="359" t="s">
        <v>9</v>
      </c>
      <c r="AO18" s="361" t="s">
        <v>9</v>
      </c>
      <c r="AP18" s="359" t="s">
        <v>9</v>
      </c>
      <c r="AQ18" s="361" t="s">
        <v>9</v>
      </c>
      <c r="AR18" s="359" t="s">
        <v>9</v>
      </c>
      <c r="AS18" s="361" t="s">
        <v>9</v>
      </c>
      <c r="AT18" s="362" t="s">
        <v>9</v>
      </c>
      <c r="AU18" s="363" t="s">
        <v>9</v>
      </c>
    </row>
    <row r="19" spans="3:49" x14ac:dyDescent="0.2">
      <c r="C19" s="40"/>
      <c r="D19" s="28"/>
      <c r="E19" s="406"/>
      <c r="F19" s="29"/>
      <c r="G19" s="58" t="s">
        <v>54</v>
      </c>
      <c r="H19" s="31"/>
      <c r="I19" s="32"/>
      <c r="J19" s="134" t="s">
        <v>9</v>
      </c>
      <c r="K19" s="134" t="s">
        <v>9</v>
      </c>
      <c r="L19" s="134" t="s">
        <v>9</v>
      </c>
      <c r="M19" s="134" t="s">
        <v>9</v>
      </c>
      <c r="N19" s="296">
        <v>0.3</v>
      </c>
      <c r="O19" s="298">
        <v>0</v>
      </c>
      <c r="P19" s="306">
        <v>0.3</v>
      </c>
      <c r="Q19" s="298">
        <v>0</v>
      </c>
      <c r="R19" s="297">
        <v>0.3</v>
      </c>
      <c r="S19" s="298">
        <v>0</v>
      </c>
      <c r="T19" s="299">
        <v>0.3</v>
      </c>
      <c r="U19" s="298">
        <v>0</v>
      </c>
      <c r="V19" s="299">
        <v>1.1000000000000001</v>
      </c>
      <c r="W19" s="298">
        <v>0</v>
      </c>
      <c r="X19" s="299">
        <v>0.3</v>
      </c>
      <c r="Y19" s="298">
        <v>0</v>
      </c>
      <c r="Z19" s="299">
        <v>0.1</v>
      </c>
      <c r="AA19" s="298">
        <v>0</v>
      </c>
      <c r="AB19" s="299">
        <v>0.4</v>
      </c>
      <c r="AC19" s="298">
        <v>0.2</v>
      </c>
      <c r="AD19" s="359" t="s">
        <v>9</v>
      </c>
      <c r="AE19" s="360" t="s">
        <v>9</v>
      </c>
      <c r="AF19" s="359" t="s">
        <v>9</v>
      </c>
      <c r="AG19" s="360" t="s">
        <v>9</v>
      </c>
      <c r="AH19" s="359" t="s">
        <v>9</v>
      </c>
      <c r="AI19" s="360" t="s">
        <v>9</v>
      </c>
      <c r="AJ19" s="359" t="s">
        <v>9</v>
      </c>
      <c r="AK19" s="360" t="s">
        <v>9</v>
      </c>
      <c r="AL19" s="359" t="s">
        <v>9</v>
      </c>
      <c r="AM19" s="361" t="s">
        <v>9</v>
      </c>
      <c r="AN19" s="359" t="s">
        <v>9</v>
      </c>
      <c r="AO19" s="361" t="s">
        <v>9</v>
      </c>
      <c r="AP19" s="359" t="s">
        <v>9</v>
      </c>
      <c r="AQ19" s="361" t="s">
        <v>9</v>
      </c>
      <c r="AR19" s="359" t="s">
        <v>9</v>
      </c>
      <c r="AS19" s="361" t="s">
        <v>9</v>
      </c>
      <c r="AT19" s="362" t="s">
        <v>9</v>
      </c>
      <c r="AU19" s="363" t="s">
        <v>9</v>
      </c>
    </row>
    <row r="20" spans="3:49" x14ac:dyDescent="0.2">
      <c r="C20" s="40"/>
      <c r="D20" s="28"/>
      <c r="E20" s="406"/>
      <c r="F20" s="29"/>
      <c r="G20" s="30" t="s">
        <v>55</v>
      </c>
      <c r="H20" s="31"/>
      <c r="I20" s="32"/>
      <c r="J20" s="134" t="s">
        <v>9</v>
      </c>
      <c r="K20" s="134" t="s">
        <v>9</v>
      </c>
      <c r="L20" s="134" t="s">
        <v>9</v>
      </c>
      <c r="M20" s="134" t="s">
        <v>9</v>
      </c>
      <c r="N20" s="296">
        <v>0</v>
      </c>
      <c r="O20" s="298">
        <v>0</v>
      </c>
      <c r="P20" s="306">
        <v>0</v>
      </c>
      <c r="Q20" s="298">
        <v>0</v>
      </c>
      <c r="R20" s="297">
        <v>0</v>
      </c>
      <c r="S20" s="298">
        <v>0</v>
      </c>
      <c r="T20" s="299">
        <v>0</v>
      </c>
      <c r="U20" s="298">
        <v>0</v>
      </c>
      <c r="V20" s="299">
        <v>0</v>
      </c>
      <c r="W20" s="298">
        <v>0</v>
      </c>
      <c r="X20" s="299">
        <v>0</v>
      </c>
      <c r="Y20" s="298">
        <v>0</v>
      </c>
      <c r="Z20" s="299">
        <v>0</v>
      </c>
      <c r="AA20" s="298">
        <v>0</v>
      </c>
      <c r="AB20" s="299">
        <v>0</v>
      </c>
      <c r="AC20" s="298">
        <v>0</v>
      </c>
      <c r="AD20" s="359" t="s">
        <v>9</v>
      </c>
      <c r="AE20" s="360" t="s">
        <v>9</v>
      </c>
      <c r="AF20" s="359" t="s">
        <v>9</v>
      </c>
      <c r="AG20" s="360" t="s">
        <v>9</v>
      </c>
      <c r="AH20" s="359" t="s">
        <v>9</v>
      </c>
      <c r="AI20" s="360" t="s">
        <v>9</v>
      </c>
      <c r="AJ20" s="359" t="s">
        <v>9</v>
      </c>
      <c r="AK20" s="360" t="s">
        <v>9</v>
      </c>
      <c r="AL20" s="359" t="s">
        <v>9</v>
      </c>
      <c r="AM20" s="361" t="s">
        <v>9</v>
      </c>
      <c r="AN20" s="359" t="s">
        <v>9</v>
      </c>
      <c r="AO20" s="361" t="s">
        <v>9</v>
      </c>
      <c r="AP20" s="359" t="s">
        <v>9</v>
      </c>
      <c r="AQ20" s="361" t="s">
        <v>9</v>
      </c>
      <c r="AR20" s="359" t="s">
        <v>9</v>
      </c>
      <c r="AS20" s="361" t="s">
        <v>9</v>
      </c>
      <c r="AT20" s="362" t="s">
        <v>9</v>
      </c>
      <c r="AU20" s="363" t="s">
        <v>9</v>
      </c>
    </row>
    <row r="21" spans="3:49" ht="13.5" thickBot="1" x14ac:dyDescent="0.25">
      <c r="C21" s="40"/>
      <c r="D21" s="34"/>
      <c r="E21" s="407"/>
      <c r="F21" s="35"/>
      <c r="G21" s="36" t="s">
        <v>56</v>
      </c>
      <c r="H21" s="37"/>
      <c r="I21" s="38"/>
      <c r="J21" s="239" t="s">
        <v>9</v>
      </c>
      <c r="K21" s="239" t="s">
        <v>9</v>
      </c>
      <c r="L21" s="239" t="s">
        <v>9</v>
      </c>
      <c r="M21" s="239" t="s">
        <v>9</v>
      </c>
      <c r="N21" s="300">
        <v>0</v>
      </c>
      <c r="O21" s="302">
        <v>0</v>
      </c>
      <c r="P21" s="307">
        <v>0</v>
      </c>
      <c r="Q21" s="302">
        <v>0</v>
      </c>
      <c r="R21" s="301">
        <v>0</v>
      </c>
      <c r="S21" s="302">
        <v>0</v>
      </c>
      <c r="T21" s="303">
        <v>0</v>
      </c>
      <c r="U21" s="302">
        <v>0</v>
      </c>
      <c r="V21" s="303">
        <v>0</v>
      </c>
      <c r="W21" s="302">
        <v>0</v>
      </c>
      <c r="X21" s="303">
        <v>0</v>
      </c>
      <c r="Y21" s="302">
        <v>0</v>
      </c>
      <c r="Z21" s="303">
        <v>0</v>
      </c>
      <c r="AA21" s="302">
        <v>0</v>
      </c>
      <c r="AB21" s="303">
        <v>0</v>
      </c>
      <c r="AC21" s="302">
        <v>0</v>
      </c>
      <c r="AD21" s="364" t="s">
        <v>9</v>
      </c>
      <c r="AE21" s="365" t="s">
        <v>9</v>
      </c>
      <c r="AF21" s="364" t="s">
        <v>9</v>
      </c>
      <c r="AG21" s="365" t="s">
        <v>9</v>
      </c>
      <c r="AH21" s="364" t="s">
        <v>9</v>
      </c>
      <c r="AI21" s="365" t="s">
        <v>9</v>
      </c>
      <c r="AJ21" s="364" t="s">
        <v>9</v>
      </c>
      <c r="AK21" s="365" t="s">
        <v>9</v>
      </c>
      <c r="AL21" s="364" t="s">
        <v>9</v>
      </c>
      <c r="AM21" s="366" t="s">
        <v>9</v>
      </c>
      <c r="AN21" s="364" t="s">
        <v>9</v>
      </c>
      <c r="AO21" s="366" t="s">
        <v>9</v>
      </c>
      <c r="AP21" s="364" t="s">
        <v>9</v>
      </c>
      <c r="AQ21" s="366" t="s">
        <v>9</v>
      </c>
      <c r="AR21" s="364" t="s">
        <v>9</v>
      </c>
      <c r="AS21" s="366" t="s">
        <v>9</v>
      </c>
      <c r="AT21" s="367" t="s">
        <v>9</v>
      </c>
      <c r="AU21" s="368" t="s">
        <v>9</v>
      </c>
    </row>
    <row r="22" spans="3:49" ht="13.5" x14ac:dyDescent="0.25">
      <c r="D22" s="53" t="s">
        <v>32</v>
      </c>
      <c r="E22" s="54"/>
      <c r="F22" s="54"/>
      <c r="G22" s="54"/>
      <c r="H22" s="54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3"/>
      <c r="U22" s="53"/>
      <c r="V22" s="53"/>
      <c r="W22" s="53"/>
      <c r="X22" s="53"/>
      <c r="Y22" s="53"/>
      <c r="Z22" s="53"/>
      <c r="AA22" s="53"/>
      <c r="AB22" s="53"/>
      <c r="AC22" s="53"/>
      <c r="AD22" s="53"/>
      <c r="AE22" s="53"/>
      <c r="AF22" s="53"/>
      <c r="AG22" s="53"/>
      <c r="AH22" s="53"/>
      <c r="AI22" s="53"/>
      <c r="AJ22" s="53"/>
      <c r="AK22" s="53"/>
      <c r="AL22" s="53"/>
      <c r="AM22" s="53"/>
      <c r="AN22" s="53"/>
      <c r="AO22" s="53"/>
      <c r="AP22" s="53"/>
      <c r="AQ22" s="53"/>
      <c r="AR22" s="53"/>
      <c r="AS22" s="53"/>
      <c r="AT22" s="53"/>
      <c r="AU22" s="42" t="s">
        <v>117</v>
      </c>
      <c r="AV22" s="45" t="s">
        <v>27</v>
      </c>
    </row>
    <row r="23" spans="3:49" x14ac:dyDescent="0.2">
      <c r="D23" s="213"/>
      <c r="E23" s="211" t="s">
        <v>137</v>
      </c>
      <c r="F23" s="213"/>
      <c r="G23" s="213"/>
      <c r="H23" s="213"/>
      <c r="I23" s="213"/>
      <c r="J23" s="213"/>
      <c r="K23" s="213"/>
      <c r="L23" s="213"/>
      <c r="M23" s="213"/>
      <c r="N23" s="213"/>
      <c r="O23" s="213"/>
      <c r="P23" s="213"/>
      <c r="Q23" s="213"/>
      <c r="R23" s="213"/>
      <c r="S23" s="213"/>
      <c r="T23" s="213"/>
      <c r="U23" s="213"/>
      <c r="V23" s="213"/>
      <c r="W23" s="213"/>
      <c r="X23" s="213"/>
      <c r="Y23" s="213"/>
      <c r="Z23" s="213"/>
      <c r="AA23" s="213"/>
      <c r="AB23" s="213"/>
      <c r="AC23" s="213"/>
      <c r="AD23" s="213"/>
      <c r="AE23" s="213"/>
      <c r="AF23" s="213"/>
      <c r="AG23" s="213"/>
      <c r="AH23" s="213"/>
      <c r="AI23" s="213"/>
      <c r="AJ23" s="213"/>
      <c r="AK23" s="213"/>
      <c r="AL23" s="213"/>
      <c r="AM23" s="213"/>
      <c r="AN23" s="213"/>
      <c r="AO23" s="213"/>
      <c r="AP23" s="213"/>
      <c r="AQ23" s="213"/>
      <c r="AR23" s="213"/>
      <c r="AS23" s="213"/>
      <c r="AT23" s="213"/>
      <c r="AU23" s="213"/>
      <c r="AW23" s="66"/>
    </row>
  </sheetData>
  <mergeCells count="21">
    <mergeCell ref="AJ7:AK10"/>
    <mergeCell ref="AL7:AM10"/>
    <mergeCell ref="L7:M10"/>
    <mergeCell ref="N7:O10"/>
    <mergeCell ref="AT7:AU10"/>
    <mergeCell ref="AB7:AC10"/>
    <mergeCell ref="AD7:AE10"/>
    <mergeCell ref="AF7:AG10"/>
    <mergeCell ref="AH7:AI10"/>
    <mergeCell ref="AN7:AO10"/>
    <mergeCell ref="AP7:AQ10"/>
    <mergeCell ref="AR7:AS10"/>
    <mergeCell ref="E13:E21"/>
    <mergeCell ref="D7:I11"/>
    <mergeCell ref="X7:Y10"/>
    <mergeCell ref="Z7:AA10"/>
    <mergeCell ref="P7:Q10"/>
    <mergeCell ref="R7:S10"/>
    <mergeCell ref="T7:U10"/>
    <mergeCell ref="V7:W10"/>
    <mergeCell ref="J7:K10"/>
  </mergeCells>
  <phoneticPr fontId="0" type="noConversion"/>
  <conditionalFormatting sqref="D6">
    <cfRule type="cellIs" dxfId="20" priority="2" stopIfTrue="1" operator="equal">
      <formula>"   sem (do závorky) poznámku, proč vývojová řada nezečíná jako obvykle - nebo červenou buňku vymazat"</formula>
    </cfRule>
  </conditionalFormatting>
  <conditionalFormatting sqref="AU22">
    <cfRule type="expression" dxfId="19" priority="1" stopIfTrue="1">
      <formula>AV22=" "</formula>
    </cfRule>
  </conditionalFormatting>
  <printOptions horizontalCentered="1"/>
  <pageMargins left="0.70866141732283472" right="0.24" top="0.70866141732283472" bottom="0.70866141732283472" header="0.51181102362204722" footer="0.51181102362204722"/>
  <pageSetup paperSize="9" scale="85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List23">
    <pageSetUpPr autoPageBreaks="0"/>
  </sheetPr>
  <dimension ref="B1:AW23"/>
  <sheetViews>
    <sheetView showGridLines="0" topLeftCell="C3" zoomScale="90" zoomScaleNormal="90" workbookViewId="0"/>
  </sheetViews>
  <sheetFormatPr defaultColWidth="9.140625" defaultRowHeight="12.75" x14ac:dyDescent="0.2"/>
  <cols>
    <col min="1" max="2" width="0" style="45" hidden="1" customWidth="1"/>
    <col min="3" max="3" width="1.5703125" style="45" customWidth="1"/>
    <col min="4" max="4" width="1.140625" style="45" customWidth="1"/>
    <col min="5" max="5" width="2.140625" style="45" customWidth="1"/>
    <col min="6" max="6" width="0.5703125" style="45" customWidth="1"/>
    <col min="7" max="7" width="10.42578125" style="45" customWidth="1"/>
    <col min="8" max="8" width="1" style="45" customWidth="1"/>
    <col min="9" max="9" width="1.140625" style="45" customWidth="1"/>
    <col min="10" max="13" width="7.42578125" style="45" hidden="1" customWidth="1"/>
    <col min="14" max="19" width="7.5703125" style="45" hidden="1" customWidth="1"/>
    <col min="20" max="25" width="8.42578125" style="45" hidden="1" customWidth="1"/>
    <col min="26" max="47" width="8.42578125" style="45" customWidth="1"/>
    <col min="48" max="71" width="8.85546875" style="45" customWidth="1"/>
    <col min="72" max="16384" width="9.140625" style="45"/>
  </cols>
  <sheetData>
    <row r="1" spans="2:48" hidden="1" x14ac:dyDescent="0.2"/>
    <row r="2" spans="2:48" hidden="1" x14ac:dyDescent="0.2"/>
    <row r="3" spans="2:48" ht="9" customHeight="1" x14ac:dyDescent="0.2">
      <c r="C3" s="44"/>
    </row>
    <row r="4" spans="2:48" s="46" customFormat="1" ht="15.75" x14ac:dyDescent="0.2">
      <c r="D4" s="15" t="s">
        <v>66</v>
      </c>
      <c r="E4" s="47"/>
      <c r="F4" s="47"/>
      <c r="G4" s="47"/>
      <c r="H4" s="15" t="s">
        <v>64</v>
      </c>
      <c r="I4" s="15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  <c r="AE4" s="47"/>
      <c r="AF4" s="47"/>
      <c r="AG4" s="47"/>
      <c r="AH4" s="47"/>
      <c r="AI4" s="47"/>
      <c r="AJ4" s="47"/>
      <c r="AK4" s="47"/>
      <c r="AL4" s="47"/>
      <c r="AM4" s="47"/>
      <c r="AN4" s="47"/>
      <c r="AO4" s="47"/>
      <c r="AP4" s="47"/>
      <c r="AQ4" s="47"/>
      <c r="AR4" s="47"/>
      <c r="AS4" s="47"/>
      <c r="AT4" s="47"/>
      <c r="AU4" s="47"/>
    </row>
    <row r="5" spans="2:48" s="46" customFormat="1" ht="15.75" x14ac:dyDescent="0.2">
      <c r="B5" s="85">
        <v>0</v>
      </c>
      <c r="D5" s="90" t="s">
        <v>231</v>
      </c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48"/>
      <c r="AE5" s="48"/>
      <c r="AF5" s="48"/>
      <c r="AG5" s="48"/>
      <c r="AH5" s="48"/>
      <c r="AI5" s="48"/>
      <c r="AJ5" s="48"/>
      <c r="AK5" s="48"/>
      <c r="AL5" s="48"/>
      <c r="AM5" s="48"/>
      <c r="AN5" s="48"/>
      <c r="AO5" s="48"/>
      <c r="AP5" s="48"/>
      <c r="AQ5" s="48"/>
      <c r="AR5" s="48"/>
      <c r="AS5" s="48"/>
      <c r="AT5" s="48"/>
      <c r="AU5" s="48"/>
    </row>
    <row r="6" spans="2:48" s="49" customFormat="1" ht="21" customHeight="1" thickBot="1" x14ac:dyDescent="0.25">
      <c r="D6" s="16"/>
      <c r="E6" s="50"/>
      <c r="F6" s="50"/>
      <c r="G6" s="50"/>
      <c r="H6" s="50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  <c r="W6" s="51"/>
      <c r="X6" s="51"/>
      <c r="Y6" s="51"/>
      <c r="Z6" s="51"/>
      <c r="AA6" s="51"/>
      <c r="AB6" s="51"/>
      <c r="AC6" s="51"/>
      <c r="AD6" s="51"/>
      <c r="AE6" s="51"/>
      <c r="AF6" s="51"/>
      <c r="AG6" s="51"/>
      <c r="AH6" s="51"/>
      <c r="AI6" s="51"/>
      <c r="AJ6" s="51"/>
      <c r="AK6" s="51"/>
      <c r="AL6" s="51"/>
      <c r="AM6" s="51"/>
      <c r="AN6" s="51"/>
      <c r="AO6" s="51"/>
      <c r="AP6" s="51"/>
      <c r="AQ6" s="51"/>
      <c r="AR6" s="51"/>
      <c r="AS6" s="51"/>
      <c r="AT6" s="51"/>
      <c r="AU6" s="64"/>
      <c r="AV6" s="14" t="s">
        <v>27</v>
      </c>
    </row>
    <row r="7" spans="2:48" ht="6" customHeight="1" x14ac:dyDescent="0.2">
      <c r="C7" s="40"/>
      <c r="D7" s="372" t="s">
        <v>57</v>
      </c>
      <c r="E7" s="373"/>
      <c r="F7" s="373"/>
      <c r="G7" s="373"/>
      <c r="H7" s="373"/>
      <c r="I7" s="374"/>
      <c r="J7" s="386" t="s">
        <v>59</v>
      </c>
      <c r="K7" s="423"/>
      <c r="L7" s="386" t="s">
        <v>29</v>
      </c>
      <c r="M7" s="423"/>
      <c r="N7" s="427" t="s">
        <v>34</v>
      </c>
      <c r="O7" s="421"/>
      <c r="P7" s="427" t="s">
        <v>45</v>
      </c>
      <c r="Q7" s="421"/>
      <c r="R7" s="417" t="s">
        <v>88</v>
      </c>
      <c r="S7" s="421"/>
      <c r="T7" s="417" t="s">
        <v>97</v>
      </c>
      <c r="U7" s="421"/>
      <c r="V7" s="417" t="s">
        <v>115</v>
      </c>
      <c r="W7" s="421"/>
      <c r="X7" s="417" t="s">
        <v>118</v>
      </c>
      <c r="Y7" s="421"/>
      <c r="Z7" s="417" t="s">
        <v>119</v>
      </c>
      <c r="AA7" s="421"/>
      <c r="AB7" s="417" t="s">
        <v>126</v>
      </c>
      <c r="AC7" s="421"/>
      <c r="AD7" s="417" t="s">
        <v>134</v>
      </c>
      <c r="AE7" s="418"/>
      <c r="AF7" s="417" t="s">
        <v>138</v>
      </c>
      <c r="AG7" s="418"/>
      <c r="AH7" s="417" t="s">
        <v>143</v>
      </c>
      <c r="AI7" s="418"/>
      <c r="AJ7" s="417" t="s">
        <v>145</v>
      </c>
      <c r="AK7" s="418"/>
      <c r="AL7" s="417" t="s">
        <v>147</v>
      </c>
      <c r="AM7" s="421"/>
      <c r="AN7" s="417" t="s">
        <v>153</v>
      </c>
      <c r="AO7" s="421"/>
      <c r="AP7" s="417" t="s">
        <v>220</v>
      </c>
      <c r="AQ7" s="421"/>
      <c r="AR7" s="417" t="s">
        <v>224</v>
      </c>
      <c r="AS7" s="421"/>
      <c r="AT7" s="431" t="s">
        <v>229</v>
      </c>
      <c r="AU7" s="432"/>
    </row>
    <row r="8" spans="2:48" ht="6" customHeight="1" x14ac:dyDescent="0.2">
      <c r="C8" s="40"/>
      <c r="D8" s="375"/>
      <c r="E8" s="376"/>
      <c r="F8" s="376"/>
      <c r="G8" s="376"/>
      <c r="H8" s="376"/>
      <c r="I8" s="377"/>
      <c r="J8" s="387"/>
      <c r="K8" s="424"/>
      <c r="L8" s="387"/>
      <c r="M8" s="424"/>
      <c r="N8" s="429"/>
      <c r="O8" s="422"/>
      <c r="P8" s="429"/>
      <c r="Q8" s="422"/>
      <c r="R8" s="419"/>
      <c r="S8" s="422"/>
      <c r="T8" s="419"/>
      <c r="U8" s="422"/>
      <c r="V8" s="419"/>
      <c r="W8" s="422"/>
      <c r="X8" s="419"/>
      <c r="Y8" s="422"/>
      <c r="Z8" s="419"/>
      <c r="AA8" s="422"/>
      <c r="AB8" s="419"/>
      <c r="AC8" s="422"/>
      <c r="AD8" s="419"/>
      <c r="AE8" s="420"/>
      <c r="AF8" s="419"/>
      <c r="AG8" s="420"/>
      <c r="AH8" s="419"/>
      <c r="AI8" s="420"/>
      <c r="AJ8" s="419"/>
      <c r="AK8" s="420"/>
      <c r="AL8" s="419"/>
      <c r="AM8" s="422"/>
      <c r="AN8" s="419"/>
      <c r="AO8" s="422"/>
      <c r="AP8" s="419"/>
      <c r="AQ8" s="422"/>
      <c r="AR8" s="419"/>
      <c r="AS8" s="422"/>
      <c r="AT8" s="433"/>
      <c r="AU8" s="434"/>
    </row>
    <row r="9" spans="2:48" ht="6" customHeight="1" x14ac:dyDescent="0.2">
      <c r="C9" s="40"/>
      <c r="D9" s="375"/>
      <c r="E9" s="376"/>
      <c r="F9" s="376"/>
      <c r="G9" s="376"/>
      <c r="H9" s="376"/>
      <c r="I9" s="377"/>
      <c r="J9" s="387"/>
      <c r="K9" s="424"/>
      <c r="L9" s="387"/>
      <c r="M9" s="424"/>
      <c r="N9" s="429"/>
      <c r="O9" s="422"/>
      <c r="P9" s="429"/>
      <c r="Q9" s="422"/>
      <c r="R9" s="419"/>
      <c r="S9" s="422"/>
      <c r="T9" s="419"/>
      <c r="U9" s="422"/>
      <c r="V9" s="419"/>
      <c r="W9" s="422"/>
      <c r="X9" s="419"/>
      <c r="Y9" s="422"/>
      <c r="Z9" s="419"/>
      <c r="AA9" s="422"/>
      <c r="AB9" s="419"/>
      <c r="AC9" s="422"/>
      <c r="AD9" s="419"/>
      <c r="AE9" s="420"/>
      <c r="AF9" s="419"/>
      <c r="AG9" s="420"/>
      <c r="AH9" s="419"/>
      <c r="AI9" s="420"/>
      <c r="AJ9" s="419"/>
      <c r="AK9" s="420"/>
      <c r="AL9" s="419"/>
      <c r="AM9" s="422"/>
      <c r="AN9" s="419"/>
      <c r="AO9" s="422"/>
      <c r="AP9" s="419"/>
      <c r="AQ9" s="422"/>
      <c r="AR9" s="419"/>
      <c r="AS9" s="422"/>
      <c r="AT9" s="433"/>
      <c r="AU9" s="434"/>
    </row>
    <row r="10" spans="2:48" ht="6" customHeight="1" x14ac:dyDescent="0.2">
      <c r="C10" s="40"/>
      <c r="D10" s="375"/>
      <c r="E10" s="376"/>
      <c r="F10" s="376"/>
      <c r="G10" s="376"/>
      <c r="H10" s="376"/>
      <c r="I10" s="377"/>
      <c r="J10" s="425"/>
      <c r="K10" s="426"/>
      <c r="L10" s="425"/>
      <c r="M10" s="426"/>
      <c r="N10" s="429"/>
      <c r="O10" s="422"/>
      <c r="P10" s="429"/>
      <c r="Q10" s="422"/>
      <c r="R10" s="419"/>
      <c r="S10" s="422"/>
      <c r="T10" s="419"/>
      <c r="U10" s="422"/>
      <c r="V10" s="419"/>
      <c r="W10" s="422"/>
      <c r="X10" s="419"/>
      <c r="Y10" s="422"/>
      <c r="Z10" s="419"/>
      <c r="AA10" s="422"/>
      <c r="AB10" s="419"/>
      <c r="AC10" s="422"/>
      <c r="AD10" s="419"/>
      <c r="AE10" s="420"/>
      <c r="AF10" s="419"/>
      <c r="AG10" s="420"/>
      <c r="AH10" s="419"/>
      <c r="AI10" s="420"/>
      <c r="AJ10" s="419"/>
      <c r="AK10" s="420"/>
      <c r="AL10" s="419"/>
      <c r="AM10" s="422"/>
      <c r="AN10" s="419"/>
      <c r="AO10" s="422"/>
      <c r="AP10" s="419"/>
      <c r="AQ10" s="422"/>
      <c r="AR10" s="419"/>
      <c r="AS10" s="422"/>
      <c r="AT10" s="433"/>
      <c r="AU10" s="434"/>
    </row>
    <row r="11" spans="2:48" ht="32.1" customHeight="1" thickBot="1" x14ac:dyDescent="0.25">
      <c r="C11" s="40"/>
      <c r="D11" s="378"/>
      <c r="E11" s="379"/>
      <c r="F11" s="379"/>
      <c r="G11" s="379"/>
      <c r="H11" s="379"/>
      <c r="I11" s="380"/>
      <c r="J11" s="89" t="s">
        <v>60</v>
      </c>
      <c r="K11" s="77" t="s">
        <v>61</v>
      </c>
      <c r="L11" s="89" t="s">
        <v>60</v>
      </c>
      <c r="M11" s="77" t="s">
        <v>61</v>
      </c>
      <c r="N11" s="102" t="s">
        <v>60</v>
      </c>
      <c r="O11" s="103" t="s">
        <v>61</v>
      </c>
      <c r="P11" s="102" t="s">
        <v>60</v>
      </c>
      <c r="Q11" s="103" t="s">
        <v>61</v>
      </c>
      <c r="R11" s="173" t="s">
        <v>60</v>
      </c>
      <c r="S11" s="103" t="s">
        <v>61</v>
      </c>
      <c r="T11" s="173" t="s">
        <v>60</v>
      </c>
      <c r="U11" s="103" t="s">
        <v>61</v>
      </c>
      <c r="V11" s="173" t="s">
        <v>60</v>
      </c>
      <c r="W11" s="103" t="s">
        <v>61</v>
      </c>
      <c r="X11" s="173" t="s">
        <v>60</v>
      </c>
      <c r="Y11" s="103" t="s">
        <v>61</v>
      </c>
      <c r="Z11" s="173" t="s">
        <v>60</v>
      </c>
      <c r="AA11" s="103" t="s">
        <v>61</v>
      </c>
      <c r="AB11" s="173" t="s">
        <v>60</v>
      </c>
      <c r="AC11" s="103" t="s">
        <v>61</v>
      </c>
      <c r="AD11" s="173" t="s">
        <v>60</v>
      </c>
      <c r="AE11" s="103" t="s">
        <v>61</v>
      </c>
      <c r="AF11" s="173" t="s">
        <v>60</v>
      </c>
      <c r="AG11" s="103" t="s">
        <v>61</v>
      </c>
      <c r="AH11" s="173" t="s">
        <v>60</v>
      </c>
      <c r="AI11" s="103" t="s">
        <v>61</v>
      </c>
      <c r="AJ11" s="173" t="s">
        <v>60</v>
      </c>
      <c r="AK11" s="103" t="s">
        <v>61</v>
      </c>
      <c r="AL11" s="173" t="s">
        <v>60</v>
      </c>
      <c r="AM11" s="103" t="s">
        <v>61</v>
      </c>
      <c r="AN11" s="173" t="s">
        <v>60</v>
      </c>
      <c r="AO11" s="103" t="s">
        <v>61</v>
      </c>
      <c r="AP11" s="173" t="s">
        <v>60</v>
      </c>
      <c r="AQ11" s="103" t="s">
        <v>61</v>
      </c>
      <c r="AR11" s="173" t="s">
        <v>60</v>
      </c>
      <c r="AS11" s="103" t="s">
        <v>61</v>
      </c>
      <c r="AT11" s="104" t="s">
        <v>60</v>
      </c>
      <c r="AU11" s="105" t="s">
        <v>61</v>
      </c>
    </row>
    <row r="12" spans="2:48" ht="13.5" thickTop="1" x14ac:dyDescent="0.2">
      <c r="C12" s="40"/>
      <c r="D12" s="19"/>
      <c r="E12" s="20" t="s">
        <v>58</v>
      </c>
      <c r="F12" s="20"/>
      <c r="G12" s="20"/>
      <c r="H12" s="21"/>
      <c r="I12" s="22"/>
      <c r="J12" s="246" t="s">
        <v>9</v>
      </c>
      <c r="K12" s="246" t="s">
        <v>9</v>
      </c>
      <c r="L12" s="246" t="s">
        <v>9</v>
      </c>
      <c r="M12" s="246" t="s">
        <v>9</v>
      </c>
      <c r="N12" s="286">
        <v>512.70000000000005</v>
      </c>
      <c r="O12" s="288">
        <v>34.5</v>
      </c>
      <c r="P12" s="286">
        <v>468.1</v>
      </c>
      <c r="Q12" s="288">
        <v>25.1</v>
      </c>
      <c r="R12" s="287">
        <v>442.2</v>
      </c>
      <c r="S12" s="288">
        <v>27.8</v>
      </c>
      <c r="T12" s="289">
        <v>412.7</v>
      </c>
      <c r="U12" s="288">
        <v>26.2</v>
      </c>
      <c r="V12" s="289">
        <v>429.9</v>
      </c>
      <c r="W12" s="288">
        <v>32.200000000000003</v>
      </c>
      <c r="X12" s="289">
        <v>404.2</v>
      </c>
      <c r="Y12" s="288">
        <v>27.3</v>
      </c>
      <c r="Z12" s="289">
        <v>383.4</v>
      </c>
      <c r="AA12" s="288">
        <v>22</v>
      </c>
      <c r="AB12" s="289">
        <v>360.4</v>
      </c>
      <c r="AC12" s="288">
        <v>9.3000000000000007</v>
      </c>
      <c r="AD12" s="289" t="s">
        <v>9</v>
      </c>
      <c r="AE12" s="342" t="s">
        <v>9</v>
      </c>
      <c r="AF12" s="289" t="s">
        <v>9</v>
      </c>
      <c r="AG12" s="342" t="s">
        <v>9</v>
      </c>
      <c r="AH12" s="289" t="s">
        <v>9</v>
      </c>
      <c r="AI12" s="342" t="s">
        <v>9</v>
      </c>
      <c r="AJ12" s="289" t="s">
        <v>9</v>
      </c>
      <c r="AK12" s="342" t="s">
        <v>9</v>
      </c>
      <c r="AL12" s="289" t="s">
        <v>9</v>
      </c>
      <c r="AM12" s="288" t="s">
        <v>9</v>
      </c>
      <c r="AN12" s="289" t="s">
        <v>9</v>
      </c>
      <c r="AO12" s="288" t="s">
        <v>9</v>
      </c>
      <c r="AP12" s="289" t="s">
        <v>9</v>
      </c>
      <c r="AQ12" s="288" t="s">
        <v>9</v>
      </c>
      <c r="AR12" s="289" t="s">
        <v>9</v>
      </c>
      <c r="AS12" s="288" t="s">
        <v>9</v>
      </c>
      <c r="AT12" s="290" t="s">
        <v>9</v>
      </c>
      <c r="AU12" s="291" t="s">
        <v>9</v>
      </c>
    </row>
    <row r="13" spans="2:48" x14ac:dyDescent="0.2">
      <c r="C13" s="40"/>
      <c r="D13" s="24"/>
      <c r="E13" s="384" t="s">
        <v>10</v>
      </c>
      <c r="F13" s="55"/>
      <c r="G13" s="56" t="s">
        <v>48</v>
      </c>
      <c r="H13" s="57"/>
      <c r="I13" s="26"/>
      <c r="J13" s="249" t="s">
        <v>9</v>
      </c>
      <c r="K13" s="249" t="s">
        <v>9</v>
      </c>
      <c r="L13" s="249" t="s">
        <v>9</v>
      </c>
      <c r="M13" s="249" t="s">
        <v>9</v>
      </c>
      <c r="N13" s="292">
        <v>251.6</v>
      </c>
      <c r="O13" s="294">
        <v>18</v>
      </c>
      <c r="P13" s="292">
        <v>232.7</v>
      </c>
      <c r="Q13" s="294">
        <v>15.7</v>
      </c>
      <c r="R13" s="293">
        <v>226.1</v>
      </c>
      <c r="S13" s="294">
        <v>19</v>
      </c>
      <c r="T13" s="295">
        <v>216.1</v>
      </c>
      <c r="U13" s="294">
        <v>18.399999999999999</v>
      </c>
      <c r="V13" s="295">
        <v>234.6</v>
      </c>
      <c r="W13" s="294">
        <v>19</v>
      </c>
      <c r="X13" s="295">
        <v>217.6</v>
      </c>
      <c r="Y13" s="294">
        <v>16.7</v>
      </c>
      <c r="Z13" s="295">
        <v>216.7</v>
      </c>
      <c r="AA13" s="294">
        <v>15.8</v>
      </c>
      <c r="AB13" s="295">
        <v>210.1</v>
      </c>
      <c r="AC13" s="294">
        <v>8.1999999999999993</v>
      </c>
      <c r="AD13" s="354" t="s">
        <v>9</v>
      </c>
      <c r="AE13" s="355" t="s">
        <v>9</v>
      </c>
      <c r="AF13" s="354" t="s">
        <v>9</v>
      </c>
      <c r="AG13" s="355" t="s">
        <v>9</v>
      </c>
      <c r="AH13" s="354" t="s">
        <v>9</v>
      </c>
      <c r="AI13" s="355" t="s">
        <v>9</v>
      </c>
      <c r="AJ13" s="354" t="s">
        <v>9</v>
      </c>
      <c r="AK13" s="355" t="s">
        <v>9</v>
      </c>
      <c r="AL13" s="354" t="s">
        <v>9</v>
      </c>
      <c r="AM13" s="356" t="s">
        <v>9</v>
      </c>
      <c r="AN13" s="354" t="s">
        <v>9</v>
      </c>
      <c r="AO13" s="356" t="s">
        <v>9</v>
      </c>
      <c r="AP13" s="354" t="s">
        <v>9</v>
      </c>
      <c r="AQ13" s="356" t="s">
        <v>9</v>
      </c>
      <c r="AR13" s="354" t="s">
        <v>9</v>
      </c>
      <c r="AS13" s="356" t="s">
        <v>9</v>
      </c>
      <c r="AT13" s="357" t="s">
        <v>9</v>
      </c>
      <c r="AU13" s="358" t="s">
        <v>9</v>
      </c>
    </row>
    <row r="14" spans="2:48" x14ac:dyDescent="0.2">
      <c r="C14" s="40"/>
      <c r="D14" s="28"/>
      <c r="E14" s="406"/>
      <c r="F14" s="29"/>
      <c r="G14" s="58" t="s">
        <v>49</v>
      </c>
      <c r="H14" s="31"/>
      <c r="I14" s="32"/>
      <c r="J14" s="134" t="s">
        <v>9</v>
      </c>
      <c r="K14" s="134" t="s">
        <v>9</v>
      </c>
      <c r="L14" s="134" t="s">
        <v>9</v>
      </c>
      <c r="M14" s="134" t="s">
        <v>9</v>
      </c>
      <c r="N14" s="296">
        <v>18.399999999999999</v>
      </c>
      <c r="O14" s="298">
        <v>1.1000000000000001</v>
      </c>
      <c r="P14" s="296">
        <v>14.3</v>
      </c>
      <c r="Q14" s="298">
        <v>0.2</v>
      </c>
      <c r="R14" s="297">
        <v>13.7</v>
      </c>
      <c r="S14" s="298">
        <v>0.4</v>
      </c>
      <c r="T14" s="299">
        <v>9.8000000000000007</v>
      </c>
      <c r="U14" s="298">
        <v>0.1</v>
      </c>
      <c r="V14" s="299">
        <v>7.2</v>
      </c>
      <c r="W14" s="298">
        <v>0.1</v>
      </c>
      <c r="X14" s="299">
        <v>9.1</v>
      </c>
      <c r="Y14" s="298">
        <v>0</v>
      </c>
      <c r="Z14" s="299">
        <v>7.9</v>
      </c>
      <c r="AA14" s="298">
        <v>0</v>
      </c>
      <c r="AB14" s="299">
        <v>7.5</v>
      </c>
      <c r="AC14" s="298">
        <v>0</v>
      </c>
      <c r="AD14" s="359" t="s">
        <v>9</v>
      </c>
      <c r="AE14" s="360" t="s">
        <v>9</v>
      </c>
      <c r="AF14" s="359" t="s">
        <v>9</v>
      </c>
      <c r="AG14" s="360" t="s">
        <v>9</v>
      </c>
      <c r="AH14" s="359" t="s">
        <v>9</v>
      </c>
      <c r="AI14" s="360" t="s">
        <v>9</v>
      </c>
      <c r="AJ14" s="359" t="s">
        <v>9</v>
      </c>
      <c r="AK14" s="360" t="s">
        <v>9</v>
      </c>
      <c r="AL14" s="359" t="s">
        <v>9</v>
      </c>
      <c r="AM14" s="361" t="s">
        <v>9</v>
      </c>
      <c r="AN14" s="359" t="s">
        <v>9</v>
      </c>
      <c r="AO14" s="361" t="s">
        <v>9</v>
      </c>
      <c r="AP14" s="359" t="s">
        <v>9</v>
      </c>
      <c r="AQ14" s="361" t="s">
        <v>9</v>
      </c>
      <c r="AR14" s="359" t="s">
        <v>9</v>
      </c>
      <c r="AS14" s="361" t="s">
        <v>9</v>
      </c>
      <c r="AT14" s="362" t="s">
        <v>9</v>
      </c>
      <c r="AU14" s="363" t="s">
        <v>9</v>
      </c>
    </row>
    <row r="15" spans="2:48" x14ac:dyDescent="0.2">
      <c r="C15" s="40"/>
      <c r="D15" s="28"/>
      <c r="E15" s="406"/>
      <c r="F15" s="29"/>
      <c r="G15" s="58" t="s">
        <v>50</v>
      </c>
      <c r="H15" s="31"/>
      <c r="I15" s="32"/>
      <c r="J15" s="134" t="s">
        <v>9</v>
      </c>
      <c r="K15" s="134" t="s">
        <v>9</v>
      </c>
      <c r="L15" s="134" t="s">
        <v>9</v>
      </c>
      <c r="M15" s="134" t="s">
        <v>9</v>
      </c>
      <c r="N15" s="296">
        <v>174.7</v>
      </c>
      <c r="O15" s="298">
        <v>10.1</v>
      </c>
      <c r="P15" s="296">
        <v>162</v>
      </c>
      <c r="Q15" s="298">
        <v>3.9</v>
      </c>
      <c r="R15" s="297">
        <v>149.80000000000001</v>
      </c>
      <c r="S15" s="298">
        <v>5.0999999999999996</v>
      </c>
      <c r="T15" s="299">
        <v>136.80000000000001</v>
      </c>
      <c r="U15" s="298">
        <v>4.2</v>
      </c>
      <c r="V15" s="299">
        <v>138</v>
      </c>
      <c r="W15" s="298">
        <v>9</v>
      </c>
      <c r="X15" s="299">
        <v>125.5</v>
      </c>
      <c r="Y15" s="298">
        <v>6.3</v>
      </c>
      <c r="Z15" s="299">
        <v>110.5</v>
      </c>
      <c r="AA15" s="298">
        <v>3.3</v>
      </c>
      <c r="AB15" s="299">
        <v>102</v>
      </c>
      <c r="AC15" s="298">
        <v>0.7</v>
      </c>
      <c r="AD15" s="359" t="s">
        <v>9</v>
      </c>
      <c r="AE15" s="360" t="s">
        <v>9</v>
      </c>
      <c r="AF15" s="359" t="s">
        <v>9</v>
      </c>
      <c r="AG15" s="360" t="s">
        <v>9</v>
      </c>
      <c r="AH15" s="359" t="s">
        <v>9</v>
      </c>
      <c r="AI15" s="360" t="s">
        <v>9</v>
      </c>
      <c r="AJ15" s="359" t="s">
        <v>9</v>
      </c>
      <c r="AK15" s="360" t="s">
        <v>9</v>
      </c>
      <c r="AL15" s="359" t="s">
        <v>9</v>
      </c>
      <c r="AM15" s="361" t="s">
        <v>9</v>
      </c>
      <c r="AN15" s="359" t="s">
        <v>9</v>
      </c>
      <c r="AO15" s="361" t="s">
        <v>9</v>
      </c>
      <c r="AP15" s="359" t="s">
        <v>9</v>
      </c>
      <c r="AQ15" s="361" t="s">
        <v>9</v>
      </c>
      <c r="AR15" s="359" t="s">
        <v>9</v>
      </c>
      <c r="AS15" s="361" t="s">
        <v>9</v>
      </c>
      <c r="AT15" s="362" t="s">
        <v>9</v>
      </c>
      <c r="AU15" s="363" t="s">
        <v>9</v>
      </c>
    </row>
    <row r="16" spans="2:48" x14ac:dyDescent="0.2">
      <c r="C16" s="40"/>
      <c r="D16" s="28"/>
      <c r="E16" s="406"/>
      <c r="F16" s="29"/>
      <c r="G16" s="58" t="s">
        <v>51</v>
      </c>
      <c r="H16" s="31"/>
      <c r="I16" s="32"/>
      <c r="J16" s="134" t="s">
        <v>9</v>
      </c>
      <c r="K16" s="134" t="s">
        <v>9</v>
      </c>
      <c r="L16" s="134" t="s">
        <v>9</v>
      </c>
      <c r="M16" s="134" t="s">
        <v>9</v>
      </c>
      <c r="N16" s="296">
        <v>27.4</v>
      </c>
      <c r="O16" s="298">
        <v>2.1</v>
      </c>
      <c r="P16" s="296">
        <v>31.9</v>
      </c>
      <c r="Q16" s="298">
        <v>2.6</v>
      </c>
      <c r="R16" s="297">
        <v>27.6</v>
      </c>
      <c r="S16" s="298">
        <v>1.7</v>
      </c>
      <c r="T16" s="299">
        <v>26.5</v>
      </c>
      <c r="U16" s="298">
        <v>1.8</v>
      </c>
      <c r="V16" s="299">
        <v>29.2</v>
      </c>
      <c r="W16" s="298">
        <v>1.9</v>
      </c>
      <c r="X16" s="299">
        <v>28.8</v>
      </c>
      <c r="Y16" s="298">
        <v>2.4</v>
      </c>
      <c r="Z16" s="299">
        <v>23.4</v>
      </c>
      <c r="AA16" s="298">
        <v>1.4</v>
      </c>
      <c r="AB16" s="299">
        <v>19.899999999999999</v>
      </c>
      <c r="AC16" s="298">
        <v>0.3</v>
      </c>
      <c r="AD16" s="359" t="s">
        <v>9</v>
      </c>
      <c r="AE16" s="360" t="s">
        <v>9</v>
      </c>
      <c r="AF16" s="359" t="s">
        <v>9</v>
      </c>
      <c r="AG16" s="360" t="s">
        <v>9</v>
      </c>
      <c r="AH16" s="359" t="s">
        <v>9</v>
      </c>
      <c r="AI16" s="360" t="s">
        <v>9</v>
      </c>
      <c r="AJ16" s="359" t="s">
        <v>9</v>
      </c>
      <c r="AK16" s="360" t="s">
        <v>9</v>
      </c>
      <c r="AL16" s="359" t="s">
        <v>9</v>
      </c>
      <c r="AM16" s="361" t="s">
        <v>9</v>
      </c>
      <c r="AN16" s="359" t="s">
        <v>9</v>
      </c>
      <c r="AO16" s="361" t="s">
        <v>9</v>
      </c>
      <c r="AP16" s="359" t="s">
        <v>9</v>
      </c>
      <c r="AQ16" s="361" t="s">
        <v>9</v>
      </c>
      <c r="AR16" s="359" t="s">
        <v>9</v>
      </c>
      <c r="AS16" s="361" t="s">
        <v>9</v>
      </c>
      <c r="AT16" s="362" t="s">
        <v>9</v>
      </c>
      <c r="AU16" s="363" t="s">
        <v>9</v>
      </c>
    </row>
    <row r="17" spans="3:49" x14ac:dyDescent="0.2">
      <c r="C17" s="40"/>
      <c r="D17" s="28"/>
      <c r="E17" s="406"/>
      <c r="F17" s="29"/>
      <c r="G17" s="58" t="s">
        <v>52</v>
      </c>
      <c r="H17" s="31"/>
      <c r="I17" s="32"/>
      <c r="J17" s="134" t="s">
        <v>9</v>
      </c>
      <c r="K17" s="134" t="s">
        <v>9</v>
      </c>
      <c r="L17" s="134" t="s">
        <v>9</v>
      </c>
      <c r="M17" s="134" t="s">
        <v>9</v>
      </c>
      <c r="N17" s="296">
        <v>17.3</v>
      </c>
      <c r="O17" s="298">
        <v>3.1</v>
      </c>
      <c r="P17" s="296">
        <v>14</v>
      </c>
      <c r="Q17" s="298">
        <v>2</v>
      </c>
      <c r="R17" s="297">
        <v>11.3</v>
      </c>
      <c r="S17" s="298">
        <v>1.3</v>
      </c>
      <c r="T17" s="299">
        <v>8.4</v>
      </c>
      <c r="U17" s="298">
        <v>1.5</v>
      </c>
      <c r="V17" s="299">
        <v>8.5</v>
      </c>
      <c r="W17" s="298">
        <v>1.6</v>
      </c>
      <c r="X17" s="299">
        <v>8.9</v>
      </c>
      <c r="Y17" s="298">
        <v>1.8</v>
      </c>
      <c r="Z17" s="299">
        <v>6.9</v>
      </c>
      <c r="AA17" s="298">
        <v>1.5</v>
      </c>
      <c r="AB17" s="299">
        <v>6.5</v>
      </c>
      <c r="AC17" s="298">
        <v>0</v>
      </c>
      <c r="AD17" s="359" t="s">
        <v>9</v>
      </c>
      <c r="AE17" s="360" t="s">
        <v>9</v>
      </c>
      <c r="AF17" s="359" t="s">
        <v>9</v>
      </c>
      <c r="AG17" s="360" t="s">
        <v>9</v>
      </c>
      <c r="AH17" s="359" t="s">
        <v>9</v>
      </c>
      <c r="AI17" s="360" t="s">
        <v>9</v>
      </c>
      <c r="AJ17" s="359" t="s">
        <v>9</v>
      </c>
      <c r="AK17" s="360" t="s">
        <v>9</v>
      </c>
      <c r="AL17" s="359" t="s">
        <v>9</v>
      </c>
      <c r="AM17" s="361" t="s">
        <v>9</v>
      </c>
      <c r="AN17" s="359" t="s">
        <v>9</v>
      </c>
      <c r="AO17" s="361" t="s">
        <v>9</v>
      </c>
      <c r="AP17" s="359" t="s">
        <v>9</v>
      </c>
      <c r="AQ17" s="361" t="s">
        <v>9</v>
      </c>
      <c r="AR17" s="359" t="s">
        <v>9</v>
      </c>
      <c r="AS17" s="361" t="s">
        <v>9</v>
      </c>
      <c r="AT17" s="362" t="s">
        <v>9</v>
      </c>
      <c r="AU17" s="363" t="s">
        <v>9</v>
      </c>
    </row>
    <row r="18" spans="3:49" x14ac:dyDescent="0.2">
      <c r="C18" s="40"/>
      <c r="D18" s="28"/>
      <c r="E18" s="406"/>
      <c r="F18" s="29"/>
      <c r="G18" s="58" t="s">
        <v>53</v>
      </c>
      <c r="H18" s="31"/>
      <c r="I18" s="32"/>
      <c r="J18" s="134" t="s">
        <v>9</v>
      </c>
      <c r="K18" s="134" t="s">
        <v>9</v>
      </c>
      <c r="L18" s="134" t="s">
        <v>9</v>
      </c>
      <c r="M18" s="134" t="s">
        <v>9</v>
      </c>
      <c r="N18" s="296">
        <v>3.1</v>
      </c>
      <c r="O18" s="298">
        <v>0</v>
      </c>
      <c r="P18" s="296">
        <v>1.9</v>
      </c>
      <c r="Q18" s="298">
        <v>0</v>
      </c>
      <c r="R18" s="297">
        <v>1.6</v>
      </c>
      <c r="S18" s="298">
        <v>0</v>
      </c>
      <c r="T18" s="299">
        <v>1.4</v>
      </c>
      <c r="U18" s="298">
        <v>0</v>
      </c>
      <c r="V18" s="299">
        <v>1.2</v>
      </c>
      <c r="W18" s="298">
        <v>0</v>
      </c>
      <c r="X18" s="299">
        <v>1.3</v>
      </c>
      <c r="Y18" s="298">
        <v>0</v>
      </c>
      <c r="Z18" s="299">
        <v>1.9</v>
      </c>
      <c r="AA18" s="298">
        <v>0</v>
      </c>
      <c r="AB18" s="299">
        <v>1.8</v>
      </c>
      <c r="AC18" s="298">
        <v>0</v>
      </c>
      <c r="AD18" s="359" t="s">
        <v>9</v>
      </c>
      <c r="AE18" s="360" t="s">
        <v>9</v>
      </c>
      <c r="AF18" s="359" t="s">
        <v>9</v>
      </c>
      <c r="AG18" s="360" t="s">
        <v>9</v>
      </c>
      <c r="AH18" s="359" t="s">
        <v>9</v>
      </c>
      <c r="AI18" s="360" t="s">
        <v>9</v>
      </c>
      <c r="AJ18" s="359" t="s">
        <v>9</v>
      </c>
      <c r="AK18" s="360" t="s">
        <v>9</v>
      </c>
      <c r="AL18" s="359" t="s">
        <v>9</v>
      </c>
      <c r="AM18" s="361" t="s">
        <v>9</v>
      </c>
      <c r="AN18" s="359" t="s">
        <v>9</v>
      </c>
      <c r="AO18" s="361" t="s">
        <v>9</v>
      </c>
      <c r="AP18" s="359" t="s">
        <v>9</v>
      </c>
      <c r="AQ18" s="361" t="s">
        <v>9</v>
      </c>
      <c r="AR18" s="359" t="s">
        <v>9</v>
      </c>
      <c r="AS18" s="361" t="s">
        <v>9</v>
      </c>
      <c r="AT18" s="362" t="s">
        <v>9</v>
      </c>
      <c r="AU18" s="363" t="s">
        <v>9</v>
      </c>
    </row>
    <row r="19" spans="3:49" x14ac:dyDescent="0.2">
      <c r="C19" s="40"/>
      <c r="D19" s="28"/>
      <c r="E19" s="406"/>
      <c r="F19" s="29"/>
      <c r="G19" s="58" t="s">
        <v>54</v>
      </c>
      <c r="H19" s="31"/>
      <c r="I19" s="32"/>
      <c r="J19" s="134" t="s">
        <v>9</v>
      </c>
      <c r="K19" s="134" t="s">
        <v>9</v>
      </c>
      <c r="L19" s="134" t="s">
        <v>9</v>
      </c>
      <c r="M19" s="134" t="s">
        <v>9</v>
      </c>
      <c r="N19" s="296">
        <v>15</v>
      </c>
      <c r="O19" s="298">
        <v>0.1</v>
      </c>
      <c r="P19" s="296">
        <v>9</v>
      </c>
      <c r="Q19" s="298">
        <v>0.7</v>
      </c>
      <c r="R19" s="297">
        <v>9</v>
      </c>
      <c r="S19" s="298">
        <v>0.3</v>
      </c>
      <c r="T19" s="299">
        <v>11</v>
      </c>
      <c r="U19" s="298">
        <v>0.2</v>
      </c>
      <c r="V19" s="299">
        <v>8.6</v>
      </c>
      <c r="W19" s="298">
        <v>0.5</v>
      </c>
      <c r="X19" s="299">
        <v>10.8</v>
      </c>
      <c r="Y19" s="298">
        <v>0.1</v>
      </c>
      <c r="Z19" s="299">
        <v>10.6</v>
      </c>
      <c r="AA19" s="298">
        <v>0</v>
      </c>
      <c r="AB19" s="299">
        <v>9.5</v>
      </c>
      <c r="AC19" s="298">
        <v>0.1</v>
      </c>
      <c r="AD19" s="359" t="s">
        <v>9</v>
      </c>
      <c r="AE19" s="360" t="s">
        <v>9</v>
      </c>
      <c r="AF19" s="359" t="s">
        <v>9</v>
      </c>
      <c r="AG19" s="360" t="s">
        <v>9</v>
      </c>
      <c r="AH19" s="359" t="s">
        <v>9</v>
      </c>
      <c r="AI19" s="360" t="s">
        <v>9</v>
      </c>
      <c r="AJ19" s="359" t="s">
        <v>9</v>
      </c>
      <c r="AK19" s="360" t="s">
        <v>9</v>
      </c>
      <c r="AL19" s="359" t="s">
        <v>9</v>
      </c>
      <c r="AM19" s="361" t="s">
        <v>9</v>
      </c>
      <c r="AN19" s="359" t="s">
        <v>9</v>
      </c>
      <c r="AO19" s="361" t="s">
        <v>9</v>
      </c>
      <c r="AP19" s="359" t="s">
        <v>9</v>
      </c>
      <c r="AQ19" s="361" t="s">
        <v>9</v>
      </c>
      <c r="AR19" s="359" t="s">
        <v>9</v>
      </c>
      <c r="AS19" s="361" t="s">
        <v>9</v>
      </c>
      <c r="AT19" s="362" t="s">
        <v>9</v>
      </c>
      <c r="AU19" s="363" t="s">
        <v>9</v>
      </c>
    </row>
    <row r="20" spans="3:49" x14ac:dyDescent="0.2">
      <c r="C20" s="40"/>
      <c r="D20" s="28"/>
      <c r="E20" s="406"/>
      <c r="F20" s="29"/>
      <c r="G20" s="30" t="s">
        <v>55</v>
      </c>
      <c r="H20" s="31"/>
      <c r="I20" s="32"/>
      <c r="J20" s="134" t="s">
        <v>9</v>
      </c>
      <c r="K20" s="134" t="s">
        <v>9</v>
      </c>
      <c r="L20" s="134" t="s">
        <v>9</v>
      </c>
      <c r="M20" s="134" t="s">
        <v>9</v>
      </c>
      <c r="N20" s="296">
        <v>1.8</v>
      </c>
      <c r="O20" s="298">
        <v>0</v>
      </c>
      <c r="P20" s="296">
        <v>1</v>
      </c>
      <c r="Q20" s="298">
        <v>0</v>
      </c>
      <c r="R20" s="297">
        <v>0.8</v>
      </c>
      <c r="S20" s="298">
        <v>0</v>
      </c>
      <c r="T20" s="299">
        <v>0.6</v>
      </c>
      <c r="U20" s="298">
        <v>0</v>
      </c>
      <c r="V20" s="299">
        <v>0.7</v>
      </c>
      <c r="W20" s="298">
        <v>0</v>
      </c>
      <c r="X20" s="299">
        <v>0.9</v>
      </c>
      <c r="Y20" s="298">
        <v>0</v>
      </c>
      <c r="Z20" s="299">
        <v>3.6</v>
      </c>
      <c r="AA20" s="298">
        <v>0</v>
      </c>
      <c r="AB20" s="299">
        <v>1.2</v>
      </c>
      <c r="AC20" s="298">
        <v>0</v>
      </c>
      <c r="AD20" s="359" t="s">
        <v>9</v>
      </c>
      <c r="AE20" s="360" t="s">
        <v>9</v>
      </c>
      <c r="AF20" s="359" t="s">
        <v>9</v>
      </c>
      <c r="AG20" s="360" t="s">
        <v>9</v>
      </c>
      <c r="AH20" s="359" t="s">
        <v>9</v>
      </c>
      <c r="AI20" s="360" t="s">
        <v>9</v>
      </c>
      <c r="AJ20" s="359" t="s">
        <v>9</v>
      </c>
      <c r="AK20" s="360" t="s">
        <v>9</v>
      </c>
      <c r="AL20" s="359" t="s">
        <v>9</v>
      </c>
      <c r="AM20" s="361" t="s">
        <v>9</v>
      </c>
      <c r="AN20" s="359" t="s">
        <v>9</v>
      </c>
      <c r="AO20" s="361" t="s">
        <v>9</v>
      </c>
      <c r="AP20" s="359" t="s">
        <v>9</v>
      </c>
      <c r="AQ20" s="361" t="s">
        <v>9</v>
      </c>
      <c r="AR20" s="359" t="s">
        <v>9</v>
      </c>
      <c r="AS20" s="361" t="s">
        <v>9</v>
      </c>
      <c r="AT20" s="362" t="s">
        <v>9</v>
      </c>
      <c r="AU20" s="363" t="s">
        <v>9</v>
      </c>
    </row>
    <row r="21" spans="3:49" ht="13.5" thickBot="1" x14ac:dyDescent="0.25">
      <c r="C21" s="40"/>
      <c r="D21" s="34"/>
      <c r="E21" s="407"/>
      <c r="F21" s="35"/>
      <c r="G21" s="36" t="s">
        <v>56</v>
      </c>
      <c r="H21" s="37"/>
      <c r="I21" s="38"/>
      <c r="J21" s="239" t="s">
        <v>9</v>
      </c>
      <c r="K21" s="239" t="s">
        <v>9</v>
      </c>
      <c r="L21" s="239" t="s">
        <v>9</v>
      </c>
      <c r="M21" s="239" t="s">
        <v>9</v>
      </c>
      <c r="N21" s="300">
        <v>3.4</v>
      </c>
      <c r="O21" s="302">
        <v>0</v>
      </c>
      <c r="P21" s="300">
        <v>1.3</v>
      </c>
      <c r="Q21" s="302">
        <v>0</v>
      </c>
      <c r="R21" s="301">
        <v>2.2999999999999998</v>
      </c>
      <c r="S21" s="302">
        <v>0</v>
      </c>
      <c r="T21" s="303">
        <v>2.1</v>
      </c>
      <c r="U21" s="302">
        <v>0</v>
      </c>
      <c r="V21" s="303">
        <v>1.9</v>
      </c>
      <c r="W21" s="302">
        <v>0.1</v>
      </c>
      <c r="X21" s="303">
        <v>1.3</v>
      </c>
      <c r="Y21" s="302">
        <v>0</v>
      </c>
      <c r="Z21" s="303">
        <v>1.9</v>
      </c>
      <c r="AA21" s="302">
        <v>0</v>
      </c>
      <c r="AB21" s="303">
        <v>1.9</v>
      </c>
      <c r="AC21" s="302">
        <v>0</v>
      </c>
      <c r="AD21" s="364" t="s">
        <v>9</v>
      </c>
      <c r="AE21" s="365" t="s">
        <v>9</v>
      </c>
      <c r="AF21" s="364" t="s">
        <v>9</v>
      </c>
      <c r="AG21" s="365" t="s">
        <v>9</v>
      </c>
      <c r="AH21" s="364" t="s">
        <v>9</v>
      </c>
      <c r="AI21" s="365" t="s">
        <v>9</v>
      </c>
      <c r="AJ21" s="364" t="s">
        <v>9</v>
      </c>
      <c r="AK21" s="365" t="s">
        <v>9</v>
      </c>
      <c r="AL21" s="364" t="s">
        <v>9</v>
      </c>
      <c r="AM21" s="366" t="s">
        <v>9</v>
      </c>
      <c r="AN21" s="364" t="s">
        <v>9</v>
      </c>
      <c r="AO21" s="366" t="s">
        <v>9</v>
      </c>
      <c r="AP21" s="364" t="s">
        <v>9</v>
      </c>
      <c r="AQ21" s="366" t="s">
        <v>9</v>
      </c>
      <c r="AR21" s="364" t="s">
        <v>9</v>
      </c>
      <c r="AS21" s="366" t="s">
        <v>9</v>
      </c>
      <c r="AT21" s="367" t="s">
        <v>9</v>
      </c>
      <c r="AU21" s="368" t="s">
        <v>9</v>
      </c>
    </row>
    <row r="22" spans="3:49" ht="13.5" x14ac:dyDescent="0.25">
      <c r="D22" s="53" t="s">
        <v>32</v>
      </c>
      <c r="E22" s="54"/>
      <c r="F22" s="54"/>
      <c r="G22" s="54"/>
      <c r="H22" s="54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3"/>
      <c r="U22" s="53"/>
      <c r="V22" s="53"/>
      <c r="W22" s="53"/>
      <c r="X22" s="53"/>
      <c r="Y22" s="53"/>
      <c r="Z22" s="53"/>
      <c r="AA22" s="53"/>
      <c r="AB22" s="53"/>
      <c r="AC22" s="53"/>
      <c r="AD22" s="53"/>
      <c r="AE22" s="53"/>
      <c r="AF22" s="53"/>
      <c r="AG22" s="53"/>
      <c r="AH22" s="53"/>
      <c r="AI22" s="53"/>
      <c r="AJ22" s="53"/>
      <c r="AK22" s="53"/>
      <c r="AL22" s="53"/>
      <c r="AM22" s="53"/>
      <c r="AN22" s="53"/>
      <c r="AO22" s="53"/>
      <c r="AP22" s="53"/>
      <c r="AQ22" s="53"/>
      <c r="AR22" s="53"/>
      <c r="AS22" s="53"/>
      <c r="AT22" s="53"/>
      <c r="AU22" s="42" t="s">
        <v>117</v>
      </c>
      <c r="AV22" s="45" t="s">
        <v>27</v>
      </c>
    </row>
    <row r="23" spans="3:49" x14ac:dyDescent="0.2">
      <c r="D23" s="213"/>
      <c r="E23" s="211" t="s">
        <v>137</v>
      </c>
      <c r="F23" s="213"/>
      <c r="G23" s="213"/>
      <c r="H23" s="213"/>
      <c r="I23" s="213"/>
      <c r="J23" s="213"/>
      <c r="K23" s="213"/>
      <c r="L23" s="213"/>
      <c r="M23" s="213"/>
      <c r="N23" s="213"/>
      <c r="O23" s="213"/>
      <c r="P23" s="213"/>
      <c r="Q23" s="213"/>
      <c r="R23" s="213"/>
      <c r="S23" s="213"/>
      <c r="T23" s="213"/>
      <c r="U23" s="213"/>
      <c r="V23" s="213"/>
      <c r="W23" s="213"/>
      <c r="X23" s="213"/>
      <c r="Y23" s="213"/>
      <c r="Z23" s="213"/>
      <c r="AA23" s="213"/>
      <c r="AB23" s="213"/>
      <c r="AC23" s="213"/>
      <c r="AD23" s="213"/>
      <c r="AE23" s="213"/>
      <c r="AF23" s="213"/>
      <c r="AG23" s="213"/>
      <c r="AH23" s="213"/>
      <c r="AI23" s="213"/>
      <c r="AJ23" s="213"/>
      <c r="AK23" s="213"/>
      <c r="AL23" s="213"/>
      <c r="AM23" s="213"/>
      <c r="AN23" s="213"/>
      <c r="AO23" s="213"/>
      <c r="AP23" s="213"/>
      <c r="AQ23" s="213"/>
      <c r="AR23" s="213"/>
      <c r="AS23" s="213"/>
      <c r="AT23" s="213"/>
      <c r="AU23" s="213"/>
      <c r="AW23" s="66"/>
    </row>
  </sheetData>
  <mergeCells count="21">
    <mergeCell ref="N7:O10"/>
    <mergeCell ref="P7:Q10"/>
    <mergeCell ref="E13:E21"/>
    <mergeCell ref="D7:I11"/>
    <mergeCell ref="J7:K10"/>
    <mergeCell ref="L7:M10"/>
    <mergeCell ref="AT7:AU10"/>
    <mergeCell ref="R7:S10"/>
    <mergeCell ref="T7:U10"/>
    <mergeCell ref="V7:W10"/>
    <mergeCell ref="X7:Y10"/>
    <mergeCell ref="Z7:AA10"/>
    <mergeCell ref="AB7:AC10"/>
    <mergeCell ref="AD7:AE10"/>
    <mergeCell ref="AF7:AG10"/>
    <mergeCell ref="AH7:AI10"/>
    <mergeCell ref="AJ7:AK10"/>
    <mergeCell ref="AL7:AM10"/>
    <mergeCell ref="AN7:AO10"/>
    <mergeCell ref="AP7:AQ10"/>
    <mergeCell ref="AR7:AS10"/>
  </mergeCells>
  <phoneticPr fontId="0" type="noConversion"/>
  <conditionalFormatting sqref="D6">
    <cfRule type="cellIs" dxfId="18" priority="2" stopIfTrue="1" operator="equal">
      <formula>"   sem (do závorky) poznámku, proč vývojová řada nezečíná jako obvykle - nebo červenou buňku vymazat"</formula>
    </cfRule>
  </conditionalFormatting>
  <conditionalFormatting sqref="AU22">
    <cfRule type="expression" dxfId="17" priority="1" stopIfTrue="1">
      <formula>AV22=" "</formula>
    </cfRule>
  </conditionalFormatting>
  <printOptions horizontalCentered="1"/>
  <pageMargins left="0.70866141732283472" right="0.36" top="0.70866141732283472" bottom="0.70866141732283472" header="0.51181102362204722" footer="0.51181102362204722"/>
  <pageSetup paperSize="9" scale="8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2">
    <pageSetUpPr autoPageBreaks="0"/>
  </sheetPr>
  <dimension ref="B1:AD34"/>
  <sheetViews>
    <sheetView showGridLines="0" topLeftCell="C3" zoomScale="90" zoomScaleNormal="90" workbookViewId="0"/>
  </sheetViews>
  <sheetFormatPr defaultColWidth="9.140625" defaultRowHeight="12.75" x14ac:dyDescent="0.2"/>
  <cols>
    <col min="1" max="2" width="0" style="45" hidden="1" customWidth="1"/>
    <col min="3" max="3" width="1.5703125" style="45" customWidth="1"/>
    <col min="4" max="4" width="1.85546875" style="45" customWidth="1"/>
    <col min="5" max="5" width="2.42578125" style="45" customWidth="1"/>
    <col min="6" max="6" width="0.5703125" style="45" customWidth="1"/>
    <col min="7" max="7" width="17.140625" style="45" customWidth="1"/>
    <col min="8" max="8" width="11.42578125" style="45" customWidth="1"/>
    <col min="9" max="9" width="1.140625" style="45" customWidth="1"/>
    <col min="10" max="15" width="6.5703125" style="45" hidden="1" customWidth="1"/>
    <col min="16" max="16" width="7.5703125" style="45" hidden="1" customWidth="1"/>
    <col min="17" max="19" width="7.42578125" style="45" hidden="1" customWidth="1"/>
    <col min="20" max="30" width="7.42578125" style="45" customWidth="1"/>
    <col min="31" max="46" width="7.5703125" style="45" customWidth="1"/>
    <col min="47" max="16384" width="9.140625" style="45"/>
  </cols>
  <sheetData>
    <row r="1" spans="2:30" hidden="1" x14ac:dyDescent="0.2"/>
    <row r="2" spans="2:30" hidden="1" x14ac:dyDescent="0.2"/>
    <row r="3" spans="2:30" ht="9" customHeight="1" x14ac:dyDescent="0.2">
      <c r="C3" s="44"/>
    </row>
    <row r="4" spans="2:30" s="46" customFormat="1" ht="15.75" x14ac:dyDescent="0.2">
      <c r="D4" s="15" t="s">
        <v>67</v>
      </c>
      <c r="E4" s="47"/>
      <c r="F4" s="47"/>
      <c r="G4" s="47"/>
      <c r="H4" s="15" t="s">
        <v>154</v>
      </c>
      <c r="I4" s="15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</row>
    <row r="5" spans="2:30" s="46" customFormat="1" ht="15.75" x14ac:dyDescent="0.2">
      <c r="B5" s="85">
        <v>0</v>
      </c>
      <c r="D5" s="90" t="s">
        <v>228</v>
      </c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48"/>
    </row>
    <row r="6" spans="2:30" s="49" customFormat="1" ht="21" customHeight="1" thickBot="1" x14ac:dyDescent="0.25">
      <c r="D6" s="16"/>
      <c r="E6" s="50"/>
      <c r="F6" s="50"/>
      <c r="G6" s="50"/>
      <c r="H6" s="50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  <c r="W6" s="51"/>
      <c r="X6" s="51"/>
      <c r="Y6" s="51"/>
      <c r="Z6" s="51"/>
      <c r="AA6" s="51"/>
      <c r="AB6" s="51"/>
      <c r="AC6" s="51"/>
      <c r="AD6" s="17"/>
    </row>
    <row r="7" spans="2:30" ht="6" customHeight="1" x14ac:dyDescent="0.2">
      <c r="C7" s="40"/>
      <c r="D7" s="372" t="s">
        <v>8</v>
      </c>
      <c r="E7" s="373"/>
      <c r="F7" s="373"/>
      <c r="G7" s="373"/>
      <c r="H7" s="373"/>
      <c r="I7" s="374"/>
      <c r="J7" s="369" t="s">
        <v>28</v>
      </c>
      <c r="K7" s="369" t="s">
        <v>29</v>
      </c>
      <c r="L7" s="369" t="s">
        <v>30</v>
      </c>
      <c r="M7" s="386" t="s">
        <v>31</v>
      </c>
      <c r="N7" s="369" t="s">
        <v>34</v>
      </c>
      <c r="O7" s="369" t="s">
        <v>45</v>
      </c>
      <c r="P7" s="369" t="s">
        <v>88</v>
      </c>
      <c r="Q7" s="369" t="s">
        <v>97</v>
      </c>
      <c r="R7" s="369" t="s">
        <v>115</v>
      </c>
      <c r="S7" s="369" t="s">
        <v>118</v>
      </c>
      <c r="T7" s="369" t="s">
        <v>119</v>
      </c>
      <c r="U7" s="369" t="s">
        <v>126</v>
      </c>
      <c r="V7" s="369" t="s">
        <v>134</v>
      </c>
      <c r="W7" s="369" t="s">
        <v>138</v>
      </c>
      <c r="X7" s="369" t="s">
        <v>143</v>
      </c>
      <c r="Y7" s="369" t="s">
        <v>145</v>
      </c>
      <c r="Z7" s="369" t="s">
        <v>147</v>
      </c>
      <c r="AA7" s="369" t="s">
        <v>153</v>
      </c>
      <c r="AB7" s="369" t="s">
        <v>220</v>
      </c>
      <c r="AC7" s="369" t="s">
        <v>224</v>
      </c>
      <c r="AD7" s="382" t="s">
        <v>229</v>
      </c>
    </row>
    <row r="8" spans="2:30" ht="6" customHeight="1" x14ac:dyDescent="0.2">
      <c r="C8" s="40"/>
      <c r="D8" s="375"/>
      <c r="E8" s="376"/>
      <c r="F8" s="376"/>
      <c r="G8" s="376"/>
      <c r="H8" s="376"/>
      <c r="I8" s="377"/>
      <c r="J8" s="370"/>
      <c r="K8" s="370"/>
      <c r="L8" s="370"/>
      <c r="M8" s="387"/>
      <c r="N8" s="370"/>
      <c r="O8" s="370"/>
      <c r="P8" s="370"/>
      <c r="Q8" s="370"/>
      <c r="R8" s="370"/>
      <c r="S8" s="370"/>
      <c r="T8" s="370"/>
      <c r="U8" s="370"/>
      <c r="V8" s="370"/>
      <c r="W8" s="370"/>
      <c r="X8" s="370"/>
      <c r="Y8" s="370"/>
      <c r="Z8" s="370"/>
      <c r="AA8" s="370"/>
      <c r="AB8" s="370"/>
      <c r="AC8" s="370"/>
      <c r="AD8" s="383"/>
    </row>
    <row r="9" spans="2:30" ht="6" customHeight="1" x14ac:dyDescent="0.2">
      <c r="C9" s="40"/>
      <c r="D9" s="375"/>
      <c r="E9" s="376"/>
      <c r="F9" s="376"/>
      <c r="G9" s="376"/>
      <c r="H9" s="376"/>
      <c r="I9" s="377"/>
      <c r="J9" s="370"/>
      <c r="K9" s="370"/>
      <c r="L9" s="370"/>
      <c r="M9" s="387"/>
      <c r="N9" s="370"/>
      <c r="O9" s="370"/>
      <c r="P9" s="370"/>
      <c r="Q9" s="370"/>
      <c r="R9" s="370"/>
      <c r="S9" s="370"/>
      <c r="T9" s="370"/>
      <c r="U9" s="370"/>
      <c r="V9" s="370"/>
      <c r="W9" s="370"/>
      <c r="X9" s="370"/>
      <c r="Y9" s="370"/>
      <c r="Z9" s="370"/>
      <c r="AA9" s="370"/>
      <c r="AB9" s="370"/>
      <c r="AC9" s="370"/>
      <c r="AD9" s="383"/>
    </row>
    <row r="10" spans="2:30" ht="6" customHeight="1" x14ac:dyDescent="0.2">
      <c r="C10" s="40"/>
      <c r="D10" s="375"/>
      <c r="E10" s="376"/>
      <c r="F10" s="376"/>
      <c r="G10" s="376"/>
      <c r="H10" s="376"/>
      <c r="I10" s="377"/>
      <c r="J10" s="370"/>
      <c r="K10" s="370"/>
      <c r="L10" s="370"/>
      <c r="M10" s="387"/>
      <c r="N10" s="370"/>
      <c r="O10" s="370"/>
      <c r="P10" s="370"/>
      <c r="Q10" s="370"/>
      <c r="R10" s="370"/>
      <c r="S10" s="370"/>
      <c r="T10" s="370"/>
      <c r="U10" s="370"/>
      <c r="V10" s="370"/>
      <c r="W10" s="370"/>
      <c r="X10" s="370"/>
      <c r="Y10" s="370"/>
      <c r="Z10" s="370"/>
      <c r="AA10" s="370"/>
      <c r="AB10" s="370"/>
      <c r="AC10" s="370"/>
      <c r="AD10" s="383"/>
    </row>
    <row r="11" spans="2:30" ht="15" customHeight="1" thickBot="1" x14ac:dyDescent="0.25">
      <c r="C11" s="40"/>
      <c r="D11" s="378"/>
      <c r="E11" s="379"/>
      <c r="F11" s="379"/>
      <c r="G11" s="379"/>
      <c r="H11" s="379"/>
      <c r="I11" s="380"/>
      <c r="J11" s="18"/>
      <c r="K11" s="18"/>
      <c r="L11" s="18"/>
      <c r="M11" s="18"/>
      <c r="N11" s="18"/>
      <c r="O11" s="18"/>
      <c r="P11" s="135"/>
      <c r="Q11" s="18"/>
      <c r="R11" s="18"/>
      <c r="S11" s="175"/>
      <c r="T11" s="175"/>
      <c r="U11" s="175"/>
      <c r="V11" s="175"/>
      <c r="W11" s="175"/>
      <c r="X11" s="175"/>
      <c r="Y11" s="18"/>
      <c r="Z11" s="18"/>
      <c r="AA11" s="18"/>
      <c r="AB11" s="18"/>
      <c r="AC11" s="18"/>
      <c r="AD11" s="223"/>
    </row>
    <row r="12" spans="2:30" ht="13.5" thickTop="1" x14ac:dyDescent="0.2">
      <c r="C12" s="40"/>
      <c r="D12" s="19"/>
      <c r="E12" s="20" t="s">
        <v>38</v>
      </c>
      <c r="F12" s="20"/>
      <c r="G12" s="20"/>
      <c r="H12" s="21"/>
      <c r="I12" s="22"/>
      <c r="J12" s="23">
        <v>2001</v>
      </c>
      <c r="K12" s="23">
        <v>1919</v>
      </c>
      <c r="L12" s="23">
        <v>1557</v>
      </c>
      <c r="M12" s="23">
        <v>1591</v>
      </c>
      <c r="N12" s="23">
        <v>1683</v>
      </c>
      <c r="O12" s="73">
        <v>1693</v>
      </c>
      <c r="P12" s="23">
        <v>1780</v>
      </c>
      <c r="Q12" s="23">
        <v>1911</v>
      </c>
      <c r="R12" s="23">
        <v>2032</v>
      </c>
      <c r="S12" s="73">
        <v>2156</v>
      </c>
      <c r="T12" s="73">
        <v>2299</v>
      </c>
      <c r="U12" s="73">
        <v>2484</v>
      </c>
      <c r="V12" s="73">
        <v>2748</v>
      </c>
      <c r="W12" s="73">
        <v>3029</v>
      </c>
      <c r="X12" s="73">
        <v>3774</v>
      </c>
      <c r="Y12" s="23">
        <v>4367</v>
      </c>
      <c r="Z12" s="23">
        <v>4694</v>
      </c>
      <c r="AA12" s="23">
        <v>4841</v>
      </c>
      <c r="AB12" s="23">
        <v>5326</v>
      </c>
      <c r="AC12" s="23">
        <v>6252</v>
      </c>
      <c r="AD12" s="224">
        <v>6993</v>
      </c>
    </row>
    <row r="13" spans="2:30" ht="12.75" customHeight="1" x14ac:dyDescent="0.2">
      <c r="C13" s="40"/>
      <c r="D13" s="24"/>
      <c r="E13" s="384" t="s">
        <v>156</v>
      </c>
      <c r="F13" s="25"/>
      <c r="G13" s="235" t="s">
        <v>157</v>
      </c>
      <c r="H13" s="235"/>
      <c r="I13" s="26"/>
      <c r="J13" s="27">
        <v>247</v>
      </c>
      <c r="K13" s="27">
        <v>221</v>
      </c>
      <c r="L13" s="27">
        <v>205</v>
      </c>
      <c r="M13" s="27">
        <v>190</v>
      </c>
      <c r="N13" s="27">
        <v>194</v>
      </c>
      <c r="O13" s="74">
        <v>198</v>
      </c>
      <c r="P13" s="27">
        <v>194</v>
      </c>
      <c r="Q13" s="74">
        <v>202</v>
      </c>
      <c r="R13" s="74">
        <v>212</v>
      </c>
      <c r="S13" s="74">
        <v>227</v>
      </c>
      <c r="T13" s="74">
        <v>202</v>
      </c>
      <c r="U13" s="74">
        <v>206</v>
      </c>
      <c r="V13" s="74">
        <v>257</v>
      </c>
      <c r="W13" s="74">
        <v>288</v>
      </c>
      <c r="X13" s="74">
        <v>372</v>
      </c>
      <c r="Y13" s="27">
        <v>431</v>
      </c>
      <c r="Z13" s="27">
        <v>440</v>
      </c>
      <c r="AA13" s="27">
        <v>482</v>
      </c>
      <c r="AB13" s="27">
        <v>514</v>
      </c>
      <c r="AC13" s="27">
        <v>549</v>
      </c>
      <c r="AD13" s="225">
        <v>530</v>
      </c>
    </row>
    <row r="14" spans="2:30" ht="12.75" customHeight="1" x14ac:dyDescent="0.2">
      <c r="C14" s="40"/>
      <c r="D14" s="28"/>
      <c r="E14" s="385"/>
      <c r="F14" s="29"/>
      <c r="G14" s="230" t="s">
        <v>158</v>
      </c>
      <c r="H14" s="229"/>
      <c r="I14" s="32"/>
      <c r="J14" s="33">
        <v>78</v>
      </c>
      <c r="K14" s="33">
        <v>74</v>
      </c>
      <c r="L14" s="33">
        <v>63</v>
      </c>
      <c r="M14" s="33">
        <v>88</v>
      </c>
      <c r="N14" s="33">
        <v>81</v>
      </c>
      <c r="O14" s="75">
        <v>82</v>
      </c>
      <c r="P14" s="33">
        <v>65</v>
      </c>
      <c r="Q14" s="75">
        <v>64</v>
      </c>
      <c r="R14" s="75">
        <v>74</v>
      </c>
      <c r="S14" s="75">
        <v>86</v>
      </c>
      <c r="T14" s="75">
        <v>90</v>
      </c>
      <c r="U14" s="75">
        <v>105</v>
      </c>
      <c r="V14" s="75">
        <v>96</v>
      </c>
      <c r="W14" s="75">
        <v>104</v>
      </c>
      <c r="X14" s="75">
        <v>130</v>
      </c>
      <c r="Y14" s="33">
        <v>135</v>
      </c>
      <c r="Z14" s="33">
        <v>137</v>
      </c>
      <c r="AA14" s="33">
        <v>130</v>
      </c>
      <c r="AB14" s="33">
        <v>124</v>
      </c>
      <c r="AC14" s="33">
        <v>137</v>
      </c>
      <c r="AD14" s="226">
        <v>140</v>
      </c>
    </row>
    <row r="15" spans="2:30" ht="12.75" customHeight="1" x14ac:dyDescent="0.2">
      <c r="C15" s="40"/>
      <c r="D15" s="28"/>
      <c r="E15" s="385"/>
      <c r="F15" s="29"/>
      <c r="G15" s="230" t="s">
        <v>159</v>
      </c>
      <c r="H15" s="229"/>
      <c r="I15" s="32"/>
      <c r="J15" s="33">
        <v>70</v>
      </c>
      <c r="K15" s="33">
        <v>68</v>
      </c>
      <c r="L15" s="33">
        <v>67</v>
      </c>
      <c r="M15" s="33">
        <v>54</v>
      </c>
      <c r="N15" s="33">
        <v>61</v>
      </c>
      <c r="O15" s="75">
        <v>62</v>
      </c>
      <c r="P15" s="33">
        <v>64</v>
      </c>
      <c r="Q15" s="75">
        <v>61</v>
      </c>
      <c r="R15" s="75">
        <v>83</v>
      </c>
      <c r="S15" s="75">
        <v>74</v>
      </c>
      <c r="T15" s="75">
        <v>85</v>
      </c>
      <c r="U15" s="75">
        <v>90</v>
      </c>
      <c r="V15" s="75">
        <v>124</v>
      </c>
      <c r="W15" s="75">
        <v>109</v>
      </c>
      <c r="X15" s="75">
        <v>113</v>
      </c>
      <c r="Y15" s="33">
        <v>111</v>
      </c>
      <c r="Z15" s="33">
        <v>116</v>
      </c>
      <c r="AA15" s="33">
        <v>112</v>
      </c>
      <c r="AB15" s="33">
        <v>130</v>
      </c>
      <c r="AC15" s="33">
        <v>153</v>
      </c>
      <c r="AD15" s="226">
        <v>151</v>
      </c>
    </row>
    <row r="16" spans="2:30" ht="13.5" customHeight="1" x14ac:dyDescent="0.2">
      <c r="C16" s="40"/>
      <c r="D16" s="28"/>
      <c r="E16" s="385"/>
      <c r="F16" s="29"/>
      <c r="G16" s="230" t="s">
        <v>160</v>
      </c>
      <c r="H16" s="229"/>
      <c r="I16" s="32"/>
      <c r="J16" s="33">
        <v>965</v>
      </c>
      <c r="K16" s="33">
        <v>920</v>
      </c>
      <c r="L16" s="33">
        <v>637</v>
      </c>
      <c r="M16" s="33">
        <v>703</v>
      </c>
      <c r="N16" s="33">
        <v>713</v>
      </c>
      <c r="O16" s="75">
        <v>701</v>
      </c>
      <c r="P16" s="33">
        <v>715</v>
      </c>
      <c r="Q16" s="75">
        <v>811</v>
      </c>
      <c r="R16" s="75">
        <v>763</v>
      </c>
      <c r="S16" s="75">
        <v>788</v>
      </c>
      <c r="T16" s="75">
        <v>835</v>
      </c>
      <c r="U16" s="75">
        <v>738</v>
      </c>
      <c r="V16" s="75">
        <v>851</v>
      </c>
      <c r="W16" s="75">
        <v>834</v>
      </c>
      <c r="X16" s="75">
        <v>1217</v>
      </c>
      <c r="Y16" s="33">
        <v>1475</v>
      </c>
      <c r="Z16" s="33">
        <v>1700</v>
      </c>
      <c r="AA16" s="33">
        <v>1700</v>
      </c>
      <c r="AB16" s="33">
        <v>1914</v>
      </c>
      <c r="AC16" s="33">
        <v>2309</v>
      </c>
      <c r="AD16" s="226">
        <v>2797</v>
      </c>
    </row>
    <row r="17" spans="3:30" ht="12.75" customHeight="1" x14ac:dyDescent="0.2">
      <c r="C17" s="40"/>
      <c r="D17" s="28"/>
      <c r="E17" s="385"/>
      <c r="F17" s="29"/>
      <c r="G17" s="230" t="s">
        <v>213</v>
      </c>
      <c r="H17" s="229"/>
      <c r="I17" s="32"/>
      <c r="J17" s="33">
        <v>170</v>
      </c>
      <c r="K17" s="33">
        <v>187</v>
      </c>
      <c r="L17" s="33">
        <v>163</v>
      </c>
      <c r="M17" s="33">
        <v>176</v>
      </c>
      <c r="N17" s="33">
        <v>177</v>
      </c>
      <c r="O17" s="75">
        <v>159</v>
      </c>
      <c r="P17" s="33">
        <v>158</v>
      </c>
      <c r="Q17" s="75">
        <v>153</v>
      </c>
      <c r="R17" s="75">
        <v>172</v>
      </c>
      <c r="S17" s="75">
        <v>175</v>
      </c>
      <c r="T17" s="75">
        <v>200</v>
      </c>
      <c r="U17" s="75">
        <v>203</v>
      </c>
      <c r="V17" s="75">
        <v>180</v>
      </c>
      <c r="W17" s="75">
        <v>210</v>
      </c>
      <c r="X17" s="75">
        <v>238</v>
      </c>
      <c r="Y17" s="33">
        <v>278</v>
      </c>
      <c r="Z17" s="33">
        <v>339</v>
      </c>
      <c r="AA17" s="33">
        <v>395</v>
      </c>
      <c r="AB17" s="33">
        <v>411</v>
      </c>
      <c r="AC17" s="33">
        <v>466</v>
      </c>
      <c r="AD17" s="226">
        <v>436</v>
      </c>
    </row>
    <row r="18" spans="3:30" ht="12.75" customHeight="1" x14ac:dyDescent="0.2">
      <c r="C18" s="40"/>
      <c r="D18" s="28"/>
      <c r="E18" s="385"/>
      <c r="F18" s="29"/>
      <c r="G18" s="230" t="s">
        <v>161</v>
      </c>
      <c r="H18" s="229"/>
      <c r="I18" s="32"/>
      <c r="J18" s="33">
        <v>307</v>
      </c>
      <c r="K18" s="33">
        <v>283</v>
      </c>
      <c r="L18" s="33">
        <v>247</v>
      </c>
      <c r="M18" s="33">
        <v>204</v>
      </c>
      <c r="N18" s="33">
        <v>223</v>
      </c>
      <c r="O18" s="75">
        <v>218</v>
      </c>
      <c r="P18" s="33">
        <v>235</v>
      </c>
      <c r="Q18" s="75">
        <v>224</v>
      </c>
      <c r="R18" s="75">
        <v>239</v>
      </c>
      <c r="S18" s="75">
        <v>247</v>
      </c>
      <c r="T18" s="75">
        <v>225</v>
      </c>
      <c r="U18" s="75">
        <v>309</v>
      </c>
      <c r="V18" s="75">
        <v>321</v>
      </c>
      <c r="W18" s="75">
        <v>403</v>
      </c>
      <c r="X18" s="75">
        <v>448</v>
      </c>
      <c r="Y18" s="33">
        <v>436</v>
      </c>
      <c r="Z18" s="33">
        <v>489</v>
      </c>
      <c r="AA18" s="33">
        <v>450</v>
      </c>
      <c r="AB18" s="33">
        <v>498</v>
      </c>
      <c r="AC18" s="33">
        <v>541</v>
      </c>
      <c r="AD18" s="226">
        <v>664</v>
      </c>
    </row>
    <row r="19" spans="3:30" ht="12.75" customHeight="1" x14ac:dyDescent="0.2">
      <c r="C19" s="40"/>
      <c r="D19" s="28"/>
      <c r="E19" s="385"/>
      <c r="F19" s="29"/>
      <c r="G19" s="230" t="s">
        <v>172</v>
      </c>
      <c r="H19" s="229"/>
      <c r="I19" s="32"/>
      <c r="J19" s="33"/>
      <c r="K19" s="33" t="s">
        <v>96</v>
      </c>
      <c r="L19" s="33" t="s">
        <v>96</v>
      </c>
      <c r="M19" s="33" t="s">
        <v>96</v>
      </c>
      <c r="N19" s="33" t="s">
        <v>96</v>
      </c>
      <c r="O19" s="75" t="s">
        <v>96</v>
      </c>
      <c r="P19" s="33" t="s">
        <v>96</v>
      </c>
      <c r="Q19" s="75" t="s">
        <v>96</v>
      </c>
      <c r="R19" s="75" t="s">
        <v>96</v>
      </c>
      <c r="S19" s="75" t="s">
        <v>96</v>
      </c>
      <c r="T19" s="75" t="s">
        <v>96</v>
      </c>
      <c r="U19" s="75" t="s">
        <v>96</v>
      </c>
      <c r="V19" s="75" t="s">
        <v>96</v>
      </c>
      <c r="W19" s="75" t="s">
        <v>96</v>
      </c>
      <c r="X19" s="75" t="s">
        <v>96</v>
      </c>
      <c r="Y19" s="33" t="s">
        <v>96</v>
      </c>
      <c r="Z19" s="33">
        <v>241</v>
      </c>
      <c r="AA19" s="33">
        <v>282</v>
      </c>
      <c r="AB19" s="33">
        <v>287</v>
      </c>
      <c r="AC19" s="33">
        <v>372</v>
      </c>
      <c r="AD19" s="226">
        <v>398</v>
      </c>
    </row>
    <row r="20" spans="3:30" ht="13.5" customHeight="1" x14ac:dyDescent="0.2">
      <c r="C20" s="40"/>
      <c r="D20" s="28"/>
      <c r="E20" s="385"/>
      <c r="F20" s="29"/>
      <c r="G20" s="371" t="s">
        <v>215</v>
      </c>
      <c r="H20" s="371"/>
      <c r="I20" s="32"/>
      <c r="J20" s="33">
        <v>141</v>
      </c>
      <c r="K20" s="33">
        <v>127</v>
      </c>
      <c r="L20" s="33">
        <v>130</v>
      </c>
      <c r="M20" s="33">
        <v>109</v>
      </c>
      <c r="N20" s="33">
        <v>145</v>
      </c>
      <c r="O20" s="75">
        <v>152</v>
      </c>
      <c r="P20" s="33">
        <v>183</v>
      </c>
      <c r="Q20" s="75">
        <v>214</v>
      </c>
      <c r="R20" s="75">
        <v>262</v>
      </c>
      <c r="S20" s="75">
        <v>302</v>
      </c>
      <c r="T20" s="75">
        <v>335</v>
      </c>
      <c r="U20" s="75">
        <v>411</v>
      </c>
      <c r="V20" s="75">
        <v>429</v>
      </c>
      <c r="W20" s="75">
        <v>505</v>
      </c>
      <c r="X20" s="75">
        <v>700</v>
      </c>
      <c r="Y20" s="33">
        <v>925</v>
      </c>
      <c r="Z20" s="33">
        <v>588</v>
      </c>
      <c r="AA20" s="33">
        <v>619</v>
      </c>
      <c r="AB20" s="33">
        <v>675</v>
      </c>
      <c r="AC20" s="33">
        <v>845</v>
      </c>
      <c r="AD20" s="226">
        <v>969</v>
      </c>
    </row>
    <row r="21" spans="3:30" ht="12.75" customHeight="1" x14ac:dyDescent="0.2">
      <c r="C21" s="40"/>
      <c r="D21" s="28"/>
      <c r="E21" s="385"/>
      <c r="F21" s="62"/>
      <c r="G21" s="231" t="s">
        <v>164</v>
      </c>
      <c r="H21" s="232"/>
      <c r="I21" s="63"/>
      <c r="J21" s="70">
        <v>23</v>
      </c>
      <c r="K21" s="70">
        <v>39</v>
      </c>
      <c r="L21" s="70">
        <v>45</v>
      </c>
      <c r="M21" s="70">
        <v>67</v>
      </c>
      <c r="N21" s="70">
        <v>89</v>
      </c>
      <c r="O21" s="99">
        <v>121</v>
      </c>
      <c r="P21" s="70">
        <v>166</v>
      </c>
      <c r="Q21" s="99">
        <v>182</v>
      </c>
      <c r="R21" s="99">
        <v>227</v>
      </c>
      <c r="S21" s="99">
        <v>257</v>
      </c>
      <c r="T21" s="99">
        <v>327</v>
      </c>
      <c r="U21" s="99">
        <v>422</v>
      </c>
      <c r="V21" s="99">
        <v>490</v>
      </c>
      <c r="W21" s="99">
        <v>576</v>
      </c>
      <c r="X21" s="99">
        <v>556</v>
      </c>
      <c r="Y21" s="70">
        <v>576</v>
      </c>
      <c r="Z21" s="70">
        <v>644</v>
      </c>
      <c r="AA21" s="70">
        <v>671</v>
      </c>
      <c r="AB21" s="70">
        <v>773</v>
      </c>
      <c r="AC21" s="70">
        <v>880</v>
      </c>
      <c r="AD21" s="227">
        <v>908</v>
      </c>
    </row>
    <row r="22" spans="3:30" x14ac:dyDescent="0.2">
      <c r="C22" s="40"/>
      <c r="D22" s="125"/>
      <c r="E22" s="131" t="s">
        <v>91</v>
      </c>
      <c r="F22" s="131"/>
      <c r="G22" s="131"/>
      <c r="H22" s="132"/>
      <c r="I22" s="133"/>
      <c r="J22" s="128">
        <v>725</v>
      </c>
      <c r="K22" s="128">
        <v>701</v>
      </c>
      <c r="L22" s="128">
        <v>541</v>
      </c>
      <c r="M22" s="128">
        <v>554</v>
      </c>
      <c r="N22" s="128">
        <v>602</v>
      </c>
      <c r="O22" s="129">
        <v>556</v>
      </c>
      <c r="P22" s="128">
        <v>626</v>
      </c>
      <c r="Q22" s="129">
        <v>651</v>
      </c>
      <c r="R22" s="129">
        <v>635</v>
      </c>
      <c r="S22" s="129">
        <v>662</v>
      </c>
      <c r="T22" s="129">
        <v>736</v>
      </c>
      <c r="U22" s="129">
        <v>735</v>
      </c>
      <c r="V22" s="129">
        <v>805</v>
      </c>
      <c r="W22" s="129">
        <v>926</v>
      </c>
      <c r="X22" s="129">
        <v>1141</v>
      </c>
      <c r="Y22" s="128">
        <v>1262</v>
      </c>
      <c r="Z22" s="128">
        <v>1354</v>
      </c>
      <c r="AA22" s="128">
        <v>1380</v>
      </c>
      <c r="AB22" s="128">
        <v>1486</v>
      </c>
      <c r="AC22" s="128">
        <v>1793</v>
      </c>
      <c r="AD22" s="218">
        <v>1982</v>
      </c>
    </row>
    <row r="23" spans="3:30" ht="12.75" customHeight="1" x14ac:dyDescent="0.2">
      <c r="C23" s="40"/>
      <c r="D23" s="24"/>
      <c r="E23" s="384" t="s">
        <v>156</v>
      </c>
      <c r="F23" s="25"/>
      <c r="G23" s="235" t="s">
        <v>157</v>
      </c>
      <c r="H23" s="235"/>
      <c r="I23" s="26"/>
      <c r="J23" s="27">
        <v>79</v>
      </c>
      <c r="K23" s="27">
        <v>71</v>
      </c>
      <c r="L23" s="27">
        <v>81</v>
      </c>
      <c r="M23" s="27">
        <v>86</v>
      </c>
      <c r="N23" s="27">
        <v>76</v>
      </c>
      <c r="O23" s="74">
        <v>77</v>
      </c>
      <c r="P23" s="27">
        <v>85</v>
      </c>
      <c r="Q23" s="74">
        <v>84</v>
      </c>
      <c r="R23" s="74">
        <v>78</v>
      </c>
      <c r="S23" s="74">
        <v>81</v>
      </c>
      <c r="T23" s="74">
        <v>82</v>
      </c>
      <c r="U23" s="74">
        <v>68</v>
      </c>
      <c r="V23" s="74">
        <v>87</v>
      </c>
      <c r="W23" s="74">
        <v>103</v>
      </c>
      <c r="X23" s="74">
        <v>137</v>
      </c>
      <c r="Y23" s="27">
        <v>146</v>
      </c>
      <c r="Z23" s="27">
        <v>157</v>
      </c>
      <c r="AA23" s="27">
        <v>170</v>
      </c>
      <c r="AB23" s="27">
        <v>176</v>
      </c>
      <c r="AC23" s="27">
        <v>199</v>
      </c>
      <c r="AD23" s="225">
        <v>187</v>
      </c>
    </row>
    <row r="24" spans="3:30" ht="12.75" customHeight="1" x14ac:dyDescent="0.2">
      <c r="C24" s="40"/>
      <c r="D24" s="28"/>
      <c r="E24" s="385"/>
      <c r="F24" s="29"/>
      <c r="G24" s="230" t="s">
        <v>158</v>
      </c>
      <c r="H24" s="229"/>
      <c r="I24" s="32"/>
      <c r="J24" s="33">
        <v>42</v>
      </c>
      <c r="K24" s="33">
        <v>33</v>
      </c>
      <c r="L24" s="33">
        <v>29</v>
      </c>
      <c r="M24" s="33">
        <v>36</v>
      </c>
      <c r="N24" s="33">
        <v>35</v>
      </c>
      <c r="O24" s="75">
        <v>45</v>
      </c>
      <c r="P24" s="33">
        <v>32</v>
      </c>
      <c r="Q24" s="75">
        <v>33</v>
      </c>
      <c r="R24" s="75">
        <v>31</v>
      </c>
      <c r="S24" s="75">
        <v>28</v>
      </c>
      <c r="T24" s="75">
        <v>36</v>
      </c>
      <c r="U24" s="75">
        <v>51</v>
      </c>
      <c r="V24" s="75">
        <v>50</v>
      </c>
      <c r="W24" s="75">
        <v>46</v>
      </c>
      <c r="X24" s="75">
        <v>58</v>
      </c>
      <c r="Y24" s="33">
        <v>51</v>
      </c>
      <c r="Z24" s="33">
        <v>55</v>
      </c>
      <c r="AA24" s="33">
        <v>61</v>
      </c>
      <c r="AB24" s="33">
        <v>66</v>
      </c>
      <c r="AC24" s="33">
        <v>72</v>
      </c>
      <c r="AD24" s="226">
        <v>62</v>
      </c>
    </row>
    <row r="25" spans="3:30" ht="12.75" customHeight="1" x14ac:dyDescent="0.2">
      <c r="C25" s="40"/>
      <c r="D25" s="28"/>
      <c r="E25" s="385"/>
      <c r="F25" s="29"/>
      <c r="G25" s="230" t="s">
        <v>159</v>
      </c>
      <c r="H25" s="229"/>
      <c r="I25" s="32"/>
      <c r="J25" s="33">
        <v>30</v>
      </c>
      <c r="K25" s="33">
        <v>31</v>
      </c>
      <c r="L25" s="33">
        <v>27</v>
      </c>
      <c r="M25" s="33">
        <v>27</v>
      </c>
      <c r="N25" s="33">
        <v>28</v>
      </c>
      <c r="O25" s="75">
        <v>31</v>
      </c>
      <c r="P25" s="33">
        <v>33</v>
      </c>
      <c r="Q25" s="75">
        <v>33</v>
      </c>
      <c r="R25" s="75">
        <v>43</v>
      </c>
      <c r="S25" s="75">
        <v>36</v>
      </c>
      <c r="T25" s="75">
        <v>43</v>
      </c>
      <c r="U25" s="75">
        <v>41</v>
      </c>
      <c r="V25" s="75">
        <v>56</v>
      </c>
      <c r="W25" s="75">
        <v>57</v>
      </c>
      <c r="X25" s="75">
        <v>65</v>
      </c>
      <c r="Y25" s="33">
        <v>59</v>
      </c>
      <c r="Z25" s="33">
        <v>60</v>
      </c>
      <c r="AA25" s="33">
        <v>58</v>
      </c>
      <c r="AB25" s="33">
        <v>59</v>
      </c>
      <c r="AC25" s="33">
        <v>70</v>
      </c>
      <c r="AD25" s="226">
        <v>72</v>
      </c>
    </row>
    <row r="26" spans="3:30" ht="13.5" customHeight="1" x14ac:dyDescent="0.2">
      <c r="C26" s="40"/>
      <c r="D26" s="28"/>
      <c r="E26" s="385"/>
      <c r="F26" s="29"/>
      <c r="G26" s="230" t="s">
        <v>160</v>
      </c>
      <c r="H26" s="229"/>
      <c r="I26" s="32"/>
      <c r="J26" s="33">
        <v>345</v>
      </c>
      <c r="K26" s="33">
        <v>335</v>
      </c>
      <c r="L26" s="33">
        <v>203</v>
      </c>
      <c r="M26" s="33">
        <v>228</v>
      </c>
      <c r="N26" s="33">
        <v>238</v>
      </c>
      <c r="O26" s="75">
        <v>207</v>
      </c>
      <c r="P26" s="33">
        <v>242</v>
      </c>
      <c r="Q26" s="75">
        <v>285</v>
      </c>
      <c r="R26" s="75">
        <v>240</v>
      </c>
      <c r="S26" s="75">
        <v>241</v>
      </c>
      <c r="T26" s="75">
        <v>261</v>
      </c>
      <c r="U26" s="75">
        <v>219</v>
      </c>
      <c r="V26" s="75">
        <v>230</v>
      </c>
      <c r="W26" s="75">
        <v>246</v>
      </c>
      <c r="X26" s="75">
        <v>366</v>
      </c>
      <c r="Y26" s="33">
        <v>415</v>
      </c>
      <c r="Z26" s="33">
        <v>484</v>
      </c>
      <c r="AA26" s="33">
        <v>469</v>
      </c>
      <c r="AB26" s="33">
        <v>527</v>
      </c>
      <c r="AC26" s="33">
        <v>633</v>
      </c>
      <c r="AD26" s="226">
        <v>785</v>
      </c>
    </row>
    <row r="27" spans="3:30" ht="12.75" customHeight="1" x14ac:dyDescent="0.2">
      <c r="C27" s="40"/>
      <c r="D27" s="28"/>
      <c r="E27" s="385"/>
      <c r="F27" s="29"/>
      <c r="G27" s="230" t="s">
        <v>213</v>
      </c>
      <c r="H27" s="229"/>
      <c r="I27" s="32"/>
      <c r="J27" s="33">
        <v>67</v>
      </c>
      <c r="K27" s="33">
        <v>70</v>
      </c>
      <c r="L27" s="33">
        <v>56</v>
      </c>
      <c r="M27" s="33">
        <v>61</v>
      </c>
      <c r="N27" s="33">
        <v>79</v>
      </c>
      <c r="O27" s="75">
        <v>68</v>
      </c>
      <c r="P27" s="33">
        <v>72</v>
      </c>
      <c r="Q27" s="75">
        <v>65</v>
      </c>
      <c r="R27" s="75">
        <v>69</v>
      </c>
      <c r="S27" s="75">
        <v>78</v>
      </c>
      <c r="T27" s="75">
        <v>106</v>
      </c>
      <c r="U27" s="75">
        <v>103</v>
      </c>
      <c r="V27" s="75">
        <v>81</v>
      </c>
      <c r="W27" s="75">
        <v>91</v>
      </c>
      <c r="X27" s="75">
        <v>104</v>
      </c>
      <c r="Y27" s="33">
        <v>126</v>
      </c>
      <c r="Z27" s="33">
        <v>165</v>
      </c>
      <c r="AA27" s="33">
        <v>185</v>
      </c>
      <c r="AB27" s="33">
        <v>194</v>
      </c>
      <c r="AC27" s="33">
        <v>212</v>
      </c>
      <c r="AD27" s="226">
        <v>193</v>
      </c>
    </row>
    <row r="28" spans="3:30" ht="12.75" customHeight="1" x14ac:dyDescent="0.2">
      <c r="C28" s="40"/>
      <c r="D28" s="28"/>
      <c r="E28" s="385"/>
      <c r="F28" s="29"/>
      <c r="G28" s="230" t="s">
        <v>161</v>
      </c>
      <c r="H28" s="229"/>
      <c r="I28" s="32"/>
      <c r="J28" s="33">
        <v>126</v>
      </c>
      <c r="K28" s="33">
        <v>115</v>
      </c>
      <c r="L28" s="33">
        <v>97</v>
      </c>
      <c r="M28" s="33">
        <v>85</v>
      </c>
      <c r="N28" s="33">
        <v>98</v>
      </c>
      <c r="O28" s="75">
        <v>73</v>
      </c>
      <c r="P28" s="33">
        <v>92</v>
      </c>
      <c r="Q28" s="75">
        <v>74</v>
      </c>
      <c r="R28" s="75">
        <v>76</v>
      </c>
      <c r="S28" s="75">
        <v>78</v>
      </c>
      <c r="T28" s="75">
        <v>85</v>
      </c>
      <c r="U28" s="75">
        <v>91</v>
      </c>
      <c r="V28" s="75">
        <v>113</v>
      </c>
      <c r="W28" s="75">
        <v>133</v>
      </c>
      <c r="X28" s="75">
        <v>149</v>
      </c>
      <c r="Y28" s="33">
        <v>143</v>
      </c>
      <c r="Z28" s="33">
        <v>138</v>
      </c>
      <c r="AA28" s="33">
        <v>128</v>
      </c>
      <c r="AB28" s="33">
        <v>138</v>
      </c>
      <c r="AC28" s="33">
        <v>154</v>
      </c>
      <c r="AD28" s="226">
        <v>196</v>
      </c>
    </row>
    <row r="29" spans="3:30" ht="12.75" customHeight="1" x14ac:dyDescent="0.2">
      <c r="C29" s="40"/>
      <c r="D29" s="28"/>
      <c r="E29" s="385"/>
      <c r="F29" s="29"/>
      <c r="G29" s="230" t="s">
        <v>172</v>
      </c>
      <c r="H29" s="229"/>
      <c r="I29" s="32"/>
      <c r="J29" s="33"/>
      <c r="K29" s="33" t="s">
        <v>96</v>
      </c>
      <c r="L29" s="33" t="s">
        <v>96</v>
      </c>
      <c r="M29" s="33" t="s">
        <v>96</v>
      </c>
      <c r="N29" s="33" t="s">
        <v>96</v>
      </c>
      <c r="O29" s="75" t="s">
        <v>96</v>
      </c>
      <c r="P29" s="33" t="s">
        <v>96</v>
      </c>
      <c r="Q29" s="75" t="s">
        <v>96</v>
      </c>
      <c r="R29" s="75" t="s">
        <v>96</v>
      </c>
      <c r="S29" s="75" t="s">
        <v>96</v>
      </c>
      <c r="T29" s="75" t="s">
        <v>96</v>
      </c>
      <c r="U29" s="75" t="s">
        <v>96</v>
      </c>
      <c r="V29" s="75" t="s">
        <v>96</v>
      </c>
      <c r="W29" s="75" t="s">
        <v>96</v>
      </c>
      <c r="X29" s="75" t="s">
        <v>96</v>
      </c>
      <c r="Y29" s="33" t="s">
        <v>96</v>
      </c>
      <c r="Z29" s="33">
        <v>68</v>
      </c>
      <c r="AA29" s="33">
        <v>93</v>
      </c>
      <c r="AB29" s="33">
        <v>83</v>
      </c>
      <c r="AC29" s="33">
        <v>106</v>
      </c>
      <c r="AD29" s="226">
        <v>102</v>
      </c>
    </row>
    <row r="30" spans="3:30" ht="13.5" customHeight="1" x14ac:dyDescent="0.2">
      <c r="C30" s="40"/>
      <c r="D30" s="28"/>
      <c r="E30" s="385"/>
      <c r="F30" s="29"/>
      <c r="G30" s="371" t="s">
        <v>215</v>
      </c>
      <c r="H30" s="371"/>
      <c r="I30" s="32"/>
      <c r="J30" s="33">
        <v>34</v>
      </c>
      <c r="K30" s="33">
        <v>37</v>
      </c>
      <c r="L30" s="33">
        <v>43</v>
      </c>
      <c r="M30" s="33">
        <v>21</v>
      </c>
      <c r="N30" s="33">
        <v>34</v>
      </c>
      <c r="O30" s="75">
        <v>36</v>
      </c>
      <c r="P30" s="33">
        <v>42</v>
      </c>
      <c r="Q30" s="75">
        <v>46</v>
      </c>
      <c r="R30" s="75">
        <v>62</v>
      </c>
      <c r="S30" s="75">
        <v>63</v>
      </c>
      <c r="T30" s="75">
        <v>58</v>
      </c>
      <c r="U30" s="75">
        <v>81</v>
      </c>
      <c r="V30" s="75">
        <v>86</v>
      </c>
      <c r="W30" s="75">
        <v>122</v>
      </c>
      <c r="X30" s="75">
        <v>148</v>
      </c>
      <c r="Y30" s="33">
        <v>208</v>
      </c>
      <c r="Z30" s="33">
        <v>104</v>
      </c>
      <c r="AA30" s="33">
        <v>97</v>
      </c>
      <c r="AB30" s="33">
        <v>112</v>
      </c>
      <c r="AC30" s="33">
        <v>160</v>
      </c>
      <c r="AD30" s="226">
        <v>195</v>
      </c>
    </row>
    <row r="31" spans="3:30" ht="12.75" customHeight="1" thickBot="1" x14ac:dyDescent="0.25">
      <c r="C31" s="40"/>
      <c r="D31" s="28"/>
      <c r="E31" s="385"/>
      <c r="F31" s="35"/>
      <c r="G31" s="231" t="s">
        <v>164</v>
      </c>
      <c r="H31" s="232"/>
      <c r="I31" s="38"/>
      <c r="J31" s="39">
        <v>2</v>
      </c>
      <c r="K31" s="39">
        <v>9</v>
      </c>
      <c r="L31" s="39">
        <v>5</v>
      </c>
      <c r="M31" s="39">
        <v>10</v>
      </c>
      <c r="N31" s="39">
        <v>14</v>
      </c>
      <c r="O31" s="76">
        <v>19</v>
      </c>
      <c r="P31" s="39">
        <v>28</v>
      </c>
      <c r="Q31" s="76">
        <v>31</v>
      </c>
      <c r="R31" s="76">
        <v>36</v>
      </c>
      <c r="S31" s="76">
        <v>57</v>
      </c>
      <c r="T31" s="76">
        <v>65</v>
      </c>
      <c r="U31" s="76">
        <v>81</v>
      </c>
      <c r="V31" s="76">
        <v>102</v>
      </c>
      <c r="W31" s="76">
        <v>128</v>
      </c>
      <c r="X31" s="76">
        <v>114</v>
      </c>
      <c r="Y31" s="39">
        <v>114</v>
      </c>
      <c r="Z31" s="39">
        <v>123</v>
      </c>
      <c r="AA31" s="39">
        <v>119</v>
      </c>
      <c r="AB31" s="39">
        <v>131</v>
      </c>
      <c r="AC31" s="39">
        <v>187</v>
      </c>
      <c r="AD31" s="228">
        <v>190</v>
      </c>
    </row>
    <row r="32" spans="3:30" ht="13.5" x14ac:dyDescent="0.25">
      <c r="D32" s="53" t="s">
        <v>32</v>
      </c>
      <c r="E32" s="54"/>
      <c r="F32" s="54"/>
      <c r="G32" s="54"/>
      <c r="H32" s="54"/>
      <c r="I32" s="53"/>
      <c r="J32" s="53"/>
      <c r="K32" s="53"/>
      <c r="L32" s="53"/>
      <c r="M32" s="53"/>
      <c r="N32" s="53"/>
      <c r="O32" s="53"/>
      <c r="P32" s="53"/>
      <c r="Q32" s="53"/>
      <c r="R32" s="53"/>
      <c r="S32" s="53"/>
      <c r="T32" s="53"/>
      <c r="U32" s="53"/>
      <c r="V32" s="53"/>
      <c r="W32" s="53"/>
      <c r="X32" s="53"/>
      <c r="Y32" s="53"/>
      <c r="Z32" s="53"/>
      <c r="AA32" s="53"/>
      <c r="AB32" s="53"/>
      <c r="AC32" s="53"/>
      <c r="AD32" s="42" t="s">
        <v>117</v>
      </c>
    </row>
    <row r="33" spans="4:30" x14ac:dyDescent="0.2">
      <c r="D33" s="43" t="s">
        <v>13</v>
      </c>
      <c r="E33" s="381" t="s">
        <v>142</v>
      </c>
      <c r="F33" s="381"/>
      <c r="G33" s="381"/>
      <c r="H33" s="381"/>
      <c r="I33" s="381"/>
      <c r="J33" s="381"/>
      <c r="K33" s="381"/>
      <c r="L33" s="381"/>
      <c r="M33" s="381"/>
      <c r="N33" s="381"/>
      <c r="O33" s="381"/>
      <c r="P33" s="381"/>
      <c r="Q33" s="381"/>
      <c r="R33" s="381"/>
      <c r="S33" s="381"/>
      <c r="T33" s="381"/>
      <c r="U33" s="381"/>
      <c r="V33" s="381"/>
      <c r="W33" s="381"/>
      <c r="X33" s="381"/>
      <c r="Y33" s="381"/>
      <c r="Z33" s="381"/>
      <c r="AA33" s="381"/>
      <c r="AB33" s="381"/>
      <c r="AC33" s="381"/>
      <c r="AD33" s="381"/>
    </row>
    <row r="34" spans="4:30" x14ac:dyDescent="0.2">
      <c r="D34" s="43" t="s">
        <v>85</v>
      </c>
      <c r="E34" s="381" t="s">
        <v>214</v>
      </c>
      <c r="F34" s="381"/>
      <c r="G34" s="381"/>
      <c r="H34" s="381"/>
      <c r="I34" s="381"/>
      <c r="J34" s="381"/>
      <c r="K34" s="381"/>
      <c r="L34" s="381"/>
      <c r="M34" s="381"/>
      <c r="N34" s="381"/>
      <c r="O34" s="381"/>
      <c r="P34" s="381"/>
      <c r="Q34" s="381"/>
      <c r="R34" s="381"/>
      <c r="S34" s="381"/>
      <c r="T34" s="381"/>
      <c r="U34" s="381"/>
      <c r="V34" s="381"/>
      <c r="W34" s="381"/>
      <c r="X34" s="381"/>
      <c r="Y34" s="381"/>
      <c r="Z34" s="381"/>
      <c r="AA34" s="381"/>
      <c r="AB34" s="381"/>
      <c r="AC34" s="381"/>
      <c r="AD34" s="381"/>
    </row>
  </sheetData>
  <mergeCells count="28">
    <mergeCell ref="E34:AD34"/>
    <mergeCell ref="E33:AD33"/>
    <mergeCell ref="V7:V10"/>
    <mergeCell ref="AD7:AD10"/>
    <mergeCell ref="E13:E21"/>
    <mergeCell ref="L7:L10"/>
    <mergeCell ref="M7:M10"/>
    <mergeCell ref="E23:E31"/>
    <mergeCell ref="J7:J10"/>
    <mergeCell ref="K7:K10"/>
    <mergeCell ref="N7:N10"/>
    <mergeCell ref="O7:O10"/>
    <mergeCell ref="P7:P10"/>
    <mergeCell ref="Q7:Q10"/>
    <mergeCell ref="R7:R10"/>
    <mergeCell ref="S7:S10"/>
    <mergeCell ref="AC7:AC10"/>
    <mergeCell ref="G30:H30"/>
    <mergeCell ref="G20:H20"/>
    <mergeCell ref="D7:I11"/>
    <mergeCell ref="U7:U10"/>
    <mergeCell ref="AB7:AB10"/>
    <mergeCell ref="Z7:Z10"/>
    <mergeCell ref="X7:X10"/>
    <mergeCell ref="W7:W10"/>
    <mergeCell ref="T7:T10"/>
    <mergeCell ref="Y7:Y10"/>
    <mergeCell ref="AA7:AA10"/>
  </mergeCells>
  <phoneticPr fontId="0" type="noConversion"/>
  <conditionalFormatting sqref="AD32">
    <cfRule type="expression" dxfId="42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85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List25">
    <pageSetUpPr autoPageBreaks="0"/>
  </sheetPr>
  <dimension ref="B1:AE35"/>
  <sheetViews>
    <sheetView showGridLines="0" topLeftCell="C3" zoomScale="90" zoomScaleNormal="90" workbookViewId="0"/>
  </sheetViews>
  <sheetFormatPr defaultColWidth="9.140625" defaultRowHeight="12.75" x14ac:dyDescent="0.2"/>
  <cols>
    <col min="1" max="2" width="0" style="45" hidden="1" customWidth="1"/>
    <col min="3" max="3" width="1.5703125" style="45" customWidth="1"/>
    <col min="4" max="4" width="1.140625" style="45" customWidth="1"/>
    <col min="5" max="5" width="2.5703125" style="45" customWidth="1"/>
    <col min="6" max="6" width="0.5703125" style="45" customWidth="1"/>
    <col min="7" max="7" width="9" style="45" customWidth="1"/>
    <col min="8" max="8" width="1.140625" style="45" customWidth="1"/>
    <col min="9" max="9" width="6.5703125" style="45" customWidth="1"/>
    <col min="10" max="12" width="7.42578125" style="45" hidden="1" customWidth="1"/>
    <col min="13" max="14" width="9.42578125" style="45" hidden="1" customWidth="1"/>
    <col min="15" max="15" width="8.140625" style="45" hidden="1" customWidth="1"/>
    <col min="16" max="19" width="8.42578125" style="45" hidden="1" customWidth="1"/>
    <col min="20" max="30" width="8.42578125" style="45" customWidth="1"/>
    <col min="31" max="53" width="8.85546875" style="45" customWidth="1"/>
    <col min="54" max="16384" width="9.140625" style="45"/>
  </cols>
  <sheetData>
    <row r="1" spans="2:30" hidden="1" x14ac:dyDescent="0.2"/>
    <row r="2" spans="2:30" hidden="1" x14ac:dyDescent="0.2"/>
    <row r="3" spans="2:30" ht="9" customHeight="1" x14ac:dyDescent="0.2">
      <c r="C3" s="44"/>
    </row>
    <row r="4" spans="2:30" s="46" customFormat="1" ht="15.75" x14ac:dyDescent="0.2">
      <c r="D4" s="15" t="s">
        <v>105</v>
      </c>
      <c r="E4" s="47"/>
      <c r="F4" s="47"/>
      <c r="G4" s="15" t="s">
        <v>204</v>
      </c>
      <c r="H4" s="15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</row>
    <row r="5" spans="2:30" s="46" customFormat="1" ht="15.75" x14ac:dyDescent="0.2">
      <c r="B5" s="85">
        <v>0</v>
      </c>
      <c r="D5" s="90" t="s">
        <v>230</v>
      </c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48"/>
    </row>
    <row r="6" spans="2:30" ht="13.5" customHeight="1" x14ac:dyDescent="0.2">
      <c r="D6" s="137"/>
      <c r="E6" s="150"/>
      <c r="F6" s="150"/>
      <c r="G6" s="150"/>
      <c r="H6" s="150"/>
      <c r="I6" s="151"/>
      <c r="J6" s="151"/>
      <c r="K6" s="151"/>
      <c r="L6" s="151"/>
      <c r="M6" s="152"/>
      <c r="N6" s="152"/>
      <c r="O6" s="152"/>
      <c r="P6" s="152"/>
      <c r="Q6" s="152"/>
      <c r="R6" s="152"/>
      <c r="S6" s="152"/>
      <c r="T6" s="152"/>
      <c r="U6" s="152"/>
      <c r="V6" s="152"/>
      <c r="W6" s="152"/>
      <c r="X6" s="152"/>
      <c r="Y6" s="152"/>
      <c r="Z6" s="152"/>
      <c r="AA6" s="152"/>
      <c r="AB6" s="152"/>
      <c r="AC6" s="152"/>
      <c r="AD6" s="152"/>
    </row>
    <row r="7" spans="2:30" ht="13.5" customHeight="1" x14ac:dyDescent="0.2">
      <c r="D7" s="137"/>
      <c r="E7" s="150"/>
      <c r="F7" s="150"/>
      <c r="G7" s="150"/>
      <c r="H7" s="150"/>
      <c r="I7" s="151"/>
      <c r="J7" s="151"/>
      <c r="K7" s="151"/>
      <c r="L7" s="151"/>
      <c r="M7" s="152"/>
      <c r="N7" s="152"/>
      <c r="O7" s="152"/>
      <c r="P7" s="152"/>
      <c r="Q7" s="152"/>
      <c r="R7" s="152"/>
      <c r="S7" s="152"/>
      <c r="T7" s="152"/>
      <c r="U7" s="152"/>
      <c r="V7" s="152"/>
      <c r="W7" s="152"/>
      <c r="X7" s="152"/>
      <c r="Y7" s="152"/>
      <c r="Z7" s="152"/>
      <c r="AA7" s="152"/>
      <c r="AB7" s="152"/>
      <c r="AC7" s="152"/>
      <c r="AD7" s="152"/>
    </row>
    <row r="8" spans="2:30" ht="13.5" customHeight="1" x14ac:dyDescent="0.2">
      <c r="D8" s="137"/>
      <c r="E8" s="150"/>
      <c r="F8" s="150"/>
      <c r="G8" s="150"/>
      <c r="H8" s="150"/>
      <c r="I8" s="151"/>
      <c r="J8" s="151"/>
      <c r="K8" s="151"/>
      <c r="L8" s="151"/>
      <c r="M8" s="152"/>
      <c r="N8" s="152"/>
      <c r="O8" s="152"/>
      <c r="P8" s="152"/>
      <c r="Q8" s="152"/>
      <c r="R8" s="152"/>
      <c r="S8" s="152"/>
      <c r="T8" s="152"/>
      <c r="U8" s="152"/>
      <c r="V8" s="152"/>
      <c r="W8" s="152"/>
      <c r="X8" s="152"/>
      <c r="Y8" s="152"/>
      <c r="Z8" s="152"/>
      <c r="AA8" s="152"/>
      <c r="AB8" s="152"/>
      <c r="AC8" s="152"/>
      <c r="AD8" s="152"/>
    </row>
    <row r="9" spans="2:30" x14ac:dyDescent="0.2">
      <c r="D9" s="137"/>
      <c r="E9" s="150"/>
      <c r="F9" s="150"/>
      <c r="G9" s="150"/>
      <c r="H9" s="150"/>
      <c r="I9" s="151"/>
      <c r="J9" s="151" t="s">
        <v>28</v>
      </c>
      <c r="K9" s="151" t="s">
        <v>29</v>
      </c>
      <c r="L9" s="151" t="s">
        <v>30</v>
      </c>
      <c r="M9" s="152" t="s">
        <v>31</v>
      </c>
      <c r="N9" s="152" t="s">
        <v>34</v>
      </c>
      <c r="O9" s="152" t="s">
        <v>45</v>
      </c>
      <c r="P9" s="152" t="s">
        <v>88</v>
      </c>
      <c r="Q9" s="152" t="s">
        <v>97</v>
      </c>
      <c r="R9" s="152" t="s">
        <v>115</v>
      </c>
      <c r="S9" s="152" t="s">
        <v>118</v>
      </c>
      <c r="T9" s="152" t="s">
        <v>119</v>
      </c>
      <c r="U9" s="152" t="s">
        <v>126</v>
      </c>
      <c r="V9" s="152" t="s">
        <v>134</v>
      </c>
      <c r="W9" s="152" t="s">
        <v>138</v>
      </c>
      <c r="X9" s="152" t="s">
        <v>143</v>
      </c>
      <c r="Y9" s="152" t="s">
        <v>145</v>
      </c>
      <c r="Z9" s="152" t="s">
        <v>147</v>
      </c>
      <c r="AA9" s="152" t="s">
        <v>153</v>
      </c>
      <c r="AB9" s="152" t="s">
        <v>220</v>
      </c>
      <c r="AC9" s="152" t="s">
        <v>224</v>
      </c>
      <c r="AD9" s="152" t="s">
        <v>229</v>
      </c>
    </row>
    <row r="10" spans="2:30" x14ac:dyDescent="0.2">
      <c r="D10" s="436" t="s">
        <v>198</v>
      </c>
      <c r="E10" s="437"/>
      <c r="F10" s="437"/>
      <c r="G10" s="437"/>
      <c r="H10" s="437"/>
      <c r="I10" s="437"/>
      <c r="J10" s="151">
        <v>2001</v>
      </c>
      <c r="K10" s="151">
        <v>1919</v>
      </c>
      <c r="L10" s="151">
        <v>1557</v>
      </c>
      <c r="M10" s="152">
        <v>1591</v>
      </c>
      <c r="N10" s="152">
        <v>1683</v>
      </c>
      <c r="O10" s="165">
        <v>1693</v>
      </c>
      <c r="P10" s="165">
        <v>1780</v>
      </c>
      <c r="Q10" s="165">
        <v>1911</v>
      </c>
      <c r="R10" s="165">
        <v>2032</v>
      </c>
      <c r="S10" s="165">
        <v>2156</v>
      </c>
      <c r="T10" s="165">
        <v>2299</v>
      </c>
      <c r="U10" s="165">
        <v>2484</v>
      </c>
      <c r="V10" s="165">
        <v>2748</v>
      </c>
      <c r="W10" s="165">
        <v>3029</v>
      </c>
      <c r="X10" s="165">
        <v>3774</v>
      </c>
      <c r="Y10" s="165">
        <v>4367</v>
      </c>
      <c r="Z10" s="165">
        <v>4694</v>
      </c>
      <c r="AA10" s="165">
        <v>4841</v>
      </c>
      <c r="AB10" s="165">
        <v>5326</v>
      </c>
      <c r="AC10" s="165">
        <v>6252</v>
      </c>
      <c r="AD10" s="165">
        <v>6993</v>
      </c>
    </row>
    <row r="11" spans="2:30" x14ac:dyDescent="0.2">
      <c r="D11" s="436" t="s">
        <v>199</v>
      </c>
      <c r="E11" s="437"/>
      <c r="F11" s="437"/>
      <c r="G11" s="437"/>
      <c r="H11" s="437"/>
      <c r="I11" s="437"/>
      <c r="J11" s="151">
        <v>7877</v>
      </c>
      <c r="K11" s="151">
        <v>7575</v>
      </c>
      <c r="L11" s="151">
        <v>6712</v>
      </c>
      <c r="M11" s="152">
        <v>6864</v>
      </c>
      <c r="N11" s="152">
        <v>6837</v>
      </c>
      <c r="O11" s="165">
        <v>6980</v>
      </c>
      <c r="P11" s="165">
        <v>7190</v>
      </c>
      <c r="Q11" s="165">
        <v>7325</v>
      </c>
      <c r="R11" s="165">
        <v>7478</v>
      </c>
      <c r="S11" s="165">
        <v>7611</v>
      </c>
      <c r="T11" s="165">
        <v>7764</v>
      </c>
      <c r="U11" s="165">
        <v>7828</v>
      </c>
      <c r="V11" s="165">
        <v>7788</v>
      </c>
      <c r="W11" s="165">
        <v>7457</v>
      </c>
      <c r="X11" s="165">
        <v>7014</v>
      </c>
      <c r="Y11" s="165">
        <v>6878</v>
      </c>
      <c r="Z11" s="165">
        <v>7001</v>
      </c>
      <c r="AA11" s="165">
        <v>6706</v>
      </c>
      <c r="AB11" s="165">
        <v>6722</v>
      </c>
      <c r="AC11" s="165">
        <v>6779</v>
      </c>
      <c r="AD11" s="165">
        <v>6734</v>
      </c>
    </row>
    <row r="12" spans="2:30" x14ac:dyDescent="0.2">
      <c r="D12" s="436" t="s">
        <v>200</v>
      </c>
      <c r="E12" s="437"/>
      <c r="F12" s="437"/>
      <c r="G12" s="437"/>
      <c r="H12" s="437"/>
      <c r="I12" s="437"/>
      <c r="J12" s="156">
        <v>3.449745058322274E-2</v>
      </c>
      <c r="K12" s="188">
        <v>3.3169129720853861E-2</v>
      </c>
      <c r="L12" s="189">
        <v>2.9303678818355463E-2</v>
      </c>
      <c r="M12" s="190">
        <v>2.962311548985877E-2</v>
      </c>
      <c r="N12" s="190">
        <v>2.9258844619051216E-2</v>
      </c>
      <c r="O12" s="191">
        <v>2.8754724487766063E-2</v>
      </c>
      <c r="P12" s="190">
        <v>2.8566151180861633E-2</v>
      </c>
      <c r="Q12" s="158">
        <v>2.8106094725694742E-2</v>
      </c>
      <c r="R12" s="158">
        <v>2.7764720995209054E-2</v>
      </c>
      <c r="S12" s="158">
        <v>2.7563921657165435E-2</v>
      </c>
      <c r="T12" s="158">
        <v>2.7678453549267262E-2</v>
      </c>
      <c r="U12" s="158">
        <v>2.8052001751889946E-2</v>
      </c>
      <c r="V12" s="158">
        <v>2.8680235517651573E-2</v>
      </c>
      <c r="W12" s="158">
        <v>2.8914692557348208E-2</v>
      </c>
      <c r="X12" s="158">
        <v>2.9738998114435047E-2</v>
      </c>
      <c r="Y12" s="158">
        <v>3.0911879838142153E-2</v>
      </c>
      <c r="Z12" s="158">
        <v>3.2049086210534684E-2</v>
      </c>
      <c r="AA12" s="158">
        <v>3.2290449051728475E-2</v>
      </c>
      <c r="AB12" s="158">
        <v>3.3421176731670783E-2</v>
      </c>
      <c r="AC12" s="158">
        <v>3.5294754946438973E-2</v>
      </c>
      <c r="AD12" s="158">
        <v>3.7660737850866002E-2</v>
      </c>
    </row>
    <row r="13" spans="2:30" x14ac:dyDescent="0.2">
      <c r="D13" s="346" t="s">
        <v>120</v>
      </c>
      <c r="E13" s="150"/>
      <c r="F13" s="150"/>
      <c r="G13" s="152"/>
      <c r="H13" s="150"/>
      <c r="I13" s="151"/>
      <c r="J13" s="151"/>
      <c r="K13" s="151"/>
      <c r="L13" s="151"/>
      <c r="M13" s="152"/>
      <c r="N13" s="152"/>
      <c r="O13" s="165">
        <v>301620</v>
      </c>
      <c r="P13" s="165">
        <v>314008</v>
      </c>
      <c r="Q13" s="165">
        <v>328612</v>
      </c>
      <c r="R13" s="165">
        <v>342521</v>
      </c>
      <c r="S13" s="165">
        <v>354340</v>
      </c>
      <c r="T13" s="165">
        <v>363568</v>
      </c>
      <c r="U13" s="165">
        <v>367603</v>
      </c>
      <c r="V13" s="165">
        <v>367361</v>
      </c>
      <c r="W13" s="165">
        <v>362653</v>
      </c>
      <c r="X13" s="165">
        <v>362756</v>
      </c>
      <c r="Y13" s="165">
        <v>363776</v>
      </c>
      <c r="Z13" s="165">
        <v>364909</v>
      </c>
      <c r="AA13" s="165">
        <v>357598</v>
      </c>
      <c r="AB13" s="165">
        <v>360490</v>
      </c>
      <c r="AC13" s="165">
        <v>369205</v>
      </c>
      <c r="AD13" s="165">
        <v>364491</v>
      </c>
    </row>
    <row r="14" spans="2:30" ht="13.5" customHeight="1" x14ac:dyDescent="0.2">
      <c r="D14" s="137"/>
      <c r="E14" s="150"/>
      <c r="F14" s="150"/>
      <c r="G14" s="150"/>
      <c r="H14" s="150"/>
      <c r="I14" s="151"/>
      <c r="J14" s="151"/>
      <c r="K14" s="151"/>
      <c r="L14" s="151"/>
      <c r="M14" s="152"/>
      <c r="N14" s="152"/>
      <c r="O14" s="152"/>
      <c r="P14" s="152"/>
      <c r="Q14" s="152"/>
      <c r="R14" s="152"/>
      <c r="S14" s="152"/>
      <c r="T14" s="152"/>
      <c r="U14" s="152"/>
      <c r="V14" s="152"/>
      <c r="W14" s="152"/>
      <c r="X14" s="152"/>
      <c r="Y14" s="152"/>
      <c r="Z14" s="152"/>
      <c r="AA14" s="152"/>
      <c r="AB14" s="152"/>
      <c r="AC14" s="152"/>
      <c r="AD14" s="152"/>
    </row>
    <row r="15" spans="2:30" ht="13.5" customHeight="1" x14ac:dyDescent="0.2">
      <c r="D15" s="137"/>
      <c r="E15" s="150"/>
      <c r="F15" s="150"/>
      <c r="G15" s="150"/>
      <c r="H15" s="150"/>
      <c r="I15" s="151"/>
      <c r="J15" s="151"/>
      <c r="K15" s="151"/>
      <c r="L15" s="151"/>
      <c r="M15" s="152"/>
      <c r="N15" s="152"/>
      <c r="O15" s="191"/>
      <c r="P15" s="191"/>
      <c r="Q15" s="191"/>
      <c r="R15" s="191"/>
      <c r="S15" s="191"/>
      <c r="T15" s="191"/>
      <c r="U15" s="191"/>
      <c r="V15" s="191"/>
      <c r="W15" s="191"/>
      <c r="X15" s="191"/>
      <c r="Y15" s="191"/>
      <c r="Z15" s="191"/>
      <c r="AA15" s="191"/>
      <c r="AB15" s="191"/>
      <c r="AC15" s="191"/>
      <c r="AD15" s="191"/>
    </row>
    <row r="16" spans="2:30" ht="13.5" customHeight="1" x14ac:dyDescent="0.2">
      <c r="D16" s="137"/>
      <c r="E16" s="150"/>
      <c r="F16" s="150"/>
      <c r="G16" s="150"/>
      <c r="H16" s="150"/>
      <c r="I16" s="151"/>
      <c r="J16" s="151"/>
      <c r="K16" s="151"/>
      <c r="L16" s="151"/>
      <c r="M16" s="152"/>
      <c r="N16" s="152"/>
      <c r="O16" s="152"/>
      <c r="P16" s="152"/>
      <c r="Q16" s="152"/>
      <c r="R16" s="152"/>
      <c r="S16" s="152"/>
      <c r="T16" s="152"/>
      <c r="U16" s="152"/>
      <c r="V16" s="152"/>
      <c r="W16" s="152"/>
      <c r="X16" s="152"/>
      <c r="Y16" s="152"/>
      <c r="Z16" s="152"/>
      <c r="AA16" s="152"/>
      <c r="AB16" s="152"/>
      <c r="AC16" s="152"/>
      <c r="AD16" s="152"/>
    </row>
    <row r="17" spans="4:30" ht="13.5" customHeight="1" x14ac:dyDescent="0.2">
      <c r="D17" s="137"/>
      <c r="E17" s="150"/>
      <c r="F17" s="150"/>
      <c r="G17" s="150"/>
      <c r="H17" s="150"/>
      <c r="I17" s="151"/>
      <c r="J17" s="151"/>
      <c r="K17" s="151"/>
      <c r="L17" s="151"/>
      <c r="M17" s="152"/>
      <c r="N17" s="152"/>
      <c r="O17" s="152"/>
      <c r="P17" s="152"/>
      <c r="Q17" s="152"/>
      <c r="R17" s="152"/>
      <c r="S17" s="152"/>
      <c r="T17" s="152"/>
      <c r="U17" s="152"/>
      <c r="V17" s="152"/>
      <c r="W17" s="152"/>
      <c r="X17" s="152"/>
      <c r="Y17" s="152"/>
      <c r="Z17" s="152"/>
      <c r="AA17" s="152"/>
      <c r="AB17" s="152"/>
      <c r="AC17" s="152"/>
      <c r="AD17" s="152"/>
    </row>
    <row r="18" spans="4:30" ht="13.5" customHeight="1" x14ac:dyDescent="0.2">
      <c r="D18" s="137"/>
      <c r="E18" s="150"/>
      <c r="F18" s="150"/>
      <c r="G18" s="150"/>
      <c r="H18" s="150"/>
      <c r="I18" s="151"/>
      <c r="J18" s="151"/>
      <c r="K18" s="151"/>
      <c r="L18" s="151"/>
      <c r="M18" s="152"/>
      <c r="N18" s="152"/>
      <c r="O18" s="152"/>
      <c r="P18" s="152"/>
      <c r="Q18" s="152"/>
      <c r="R18" s="152"/>
      <c r="S18" s="152"/>
      <c r="T18" s="152"/>
      <c r="U18" s="152"/>
      <c r="V18" s="152"/>
      <c r="W18" s="152"/>
      <c r="X18" s="152"/>
      <c r="Y18" s="152"/>
      <c r="Z18" s="152"/>
      <c r="AA18" s="152"/>
      <c r="AB18" s="152"/>
      <c r="AC18" s="152"/>
      <c r="AD18" s="152"/>
    </row>
    <row r="19" spans="4:30" ht="13.5" customHeight="1" x14ac:dyDescent="0.2">
      <c r="D19" s="137"/>
      <c r="E19" s="150"/>
      <c r="F19" s="150"/>
      <c r="G19" s="150"/>
      <c r="H19" s="150"/>
      <c r="I19" s="151"/>
      <c r="J19" s="151"/>
      <c r="K19" s="151"/>
      <c r="L19" s="151"/>
      <c r="M19" s="152"/>
      <c r="N19" s="152"/>
      <c r="O19" s="152"/>
      <c r="P19" s="152"/>
      <c r="Q19" s="152"/>
      <c r="R19" s="152"/>
      <c r="S19" s="152"/>
      <c r="T19" s="152"/>
      <c r="U19" s="152"/>
      <c r="V19" s="152"/>
      <c r="W19" s="152"/>
      <c r="X19" s="152"/>
      <c r="Y19" s="152"/>
      <c r="Z19" s="152"/>
      <c r="AA19" s="152"/>
      <c r="AB19" s="152"/>
      <c r="AC19" s="152"/>
      <c r="AD19" s="152"/>
    </row>
    <row r="20" spans="4:30" ht="13.5" customHeight="1" x14ac:dyDescent="0.2">
      <c r="D20" s="137"/>
      <c r="E20" s="150"/>
      <c r="F20" s="150"/>
      <c r="G20" s="150"/>
      <c r="H20" s="150"/>
      <c r="I20" s="141"/>
      <c r="J20" s="142"/>
      <c r="K20" s="141"/>
      <c r="L20" s="142"/>
      <c r="M20" s="143"/>
      <c r="N20" s="143"/>
      <c r="O20" s="144"/>
      <c r="P20" s="143"/>
      <c r="Q20" s="143"/>
      <c r="R20" s="143"/>
      <c r="S20" s="143"/>
      <c r="T20" s="143"/>
      <c r="U20" s="143"/>
      <c r="V20" s="143"/>
      <c r="W20" s="143"/>
      <c r="X20" s="144"/>
      <c r="Y20" s="144"/>
      <c r="Z20" s="144"/>
      <c r="AA20" s="144"/>
      <c r="AB20" s="144"/>
      <c r="AC20" s="144"/>
      <c r="AD20" s="144"/>
    </row>
    <row r="21" spans="4:30" ht="13.5" customHeight="1" x14ac:dyDescent="0.2">
      <c r="D21" s="137"/>
      <c r="E21" s="150"/>
      <c r="F21" s="150"/>
      <c r="G21" s="150"/>
      <c r="H21" s="150"/>
      <c r="I21" s="141"/>
      <c r="J21" s="142"/>
      <c r="K21" s="141"/>
      <c r="L21" s="142"/>
      <c r="M21" s="143"/>
      <c r="N21" s="143"/>
      <c r="O21" s="144"/>
      <c r="P21" s="143"/>
      <c r="Q21" s="143"/>
      <c r="R21" s="143"/>
      <c r="S21" s="143"/>
      <c r="T21" s="143"/>
      <c r="U21" s="143"/>
      <c r="V21" s="143"/>
      <c r="W21" s="143"/>
      <c r="X21" s="144"/>
      <c r="Y21" s="144"/>
      <c r="Z21" s="144"/>
      <c r="AA21" s="144"/>
      <c r="AB21" s="144"/>
      <c r="AC21" s="144"/>
      <c r="AD21" s="144"/>
    </row>
    <row r="22" spans="4:30" ht="13.5" customHeight="1" x14ac:dyDescent="0.2">
      <c r="D22" s="137"/>
      <c r="E22" s="150"/>
      <c r="F22" s="150"/>
      <c r="G22" s="150"/>
      <c r="H22" s="150"/>
      <c r="I22" s="141"/>
      <c r="J22" s="142"/>
      <c r="K22" s="141"/>
      <c r="L22" s="142"/>
      <c r="M22" s="143"/>
      <c r="N22" s="143"/>
      <c r="O22" s="144"/>
      <c r="P22" s="143"/>
      <c r="Q22" s="143"/>
      <c r="R22" s="143"/>
      <c r="S22" s="143"/>
      <c r="T22" s="143"/>
      <c r="U22" s="143"/>
      <c r="V22" s="143"/>
      <c r="W22" s="143"/>
      <c r="X22" s="144"/>
      <c r="Y22" s="144"/>
      <c r="Z22" s="144"/>
      <c r="AA22" s="144"/>
      <c r="AB22" s="144"/>
      <c r="AC22" s="144"/>
      <c r="AD22" s="144"/>
    </row>
    <row r="23" spans="4:30" ht="13.5" customHeight="1" x14ac:dyDescent="0.2">
      <c r="D23" s="137"/>
      <c r="E23" s="150"/>
      <c r="F23" s="150"/>
      <c r="G23" s="150"/>
      <c r="H23" s="150"/>
      <c r="I23" s="141"/>
      <c r="J23" s="142"/>
      <c r="K23" s="141"/>
      <c r="L23" s="142"/>
      <c r="M23" s="143"/>
      <c r="N23" s="143"/>
      <c r="O23" s="144"/>
      <c r="P23" s="143"/>
      <c r="Q23" s="143"/>
      <c r="R23" s="143"/>
      <c r="S23" s="143"/>
      <c r="T23" s="143"/>
      <c r="U23" s="143"/>
      <c r="V23" s="143"/>
      <c r="W23" s="143"/>
      <c r="X23" s="144"/>
      <c r="Y23" s="144"/>
      <c r="Z23" s="144"/>
      <c r="AA23" s="144"/>
      <c r="AB23" s="144"/>
      <c r="AC23" s="144"/>
      <c r="AD23" s="144"/>
    </row>
    <row r="24" spans="4:30" ht="13.5" customHeight="1" x14ac:dyDescent="0.2">
      <c r="D24" s="137"/>
      <c r="E24" s="150"/>
      <c r="F24" s="150"/>
      <c r="G24" s="150"/>
      <c r="H24" s="150"/>
      <c r="I24" s="141"/>
      <c r="J24" s="142"/>
      <c r="K24" s="141"/>
      <c r="L24" s="142"/>
      <c r="M24" s="143"/>
      <c r="N24" s="143"/>
      <c r="O24" s="144"/>
      <c r="P24" s="143"/>
      <c r="Q24" s="143"/>
      <c r="R24" s="143"/>
      <c r="S24" s="143"/>
      <c r="T24" s="143"/>
      <c r="U24" s="143"/>
      <c r="V24" s="143"/>
      <c r="W24" s="143"/>
      <c r="X24" s="144"/>
      <c r="Y24" s="144"/>
      <c r="Z24" s="144"/>
      <c r="AA24" s="144"/>
      <c r="AB24" s="144"/>
      <c r="AC24" s="144"/>
      <c r="AD24" s="144"/>
    </row>
    <row r="25" spans="4:30" ht="13.5" customHeight="1" x14ac:dyDescent="0.2">
      <c r="D25" s="137"/>
      <c r="E25" s="150"/>
      <c r="F25" s="150"/>
      <c r="G25" s="150"/>
      <c r="H25" s="150"/>
      <c r="I25" s="141"/>
      <c r="J25" s="142"/>
      <c r="K25" s="141"/>
      <c r="L25" s="142"/>
      <c r="M25" s="143"/>
      <c r="N25" s="143"/>
      <c r="O25" s="144"/>
      <c r="P25" s="143"/>
      <c r="Q25" s="143"/>
      <c r="R25" s="143"/>
      <c r="S25" s="143"/>
      <c r="T25" s="143"/>
      <c r="U25" s="143"/>
      <c r="V25" s="143"/>
      <c r="W25" s="143"/>
      <c r="X25" s="144"/>
      <c r="Y25" s="144"/>
      <c r="Z25" s="144"/>
      <c r="AA25" s="144"/>
      <c r="AB25" s="144"/>
      <c r="AC25" s="144"/>
      <c r="AD25" s="144"/>
    </row>
    <row r="26" spans="4:30" ht="13.5" customHeight="1" x14ac:dyDescent="0.2">
      <c r="D26" s="137"/>
      <c r="E26" s="150"/>
      <c r="F26" s="150"/>
      <c r="G26" s="150"/>
      <c r="H26" s="150"/>
      <c r="I26" s="141"/>
      <c r="J26" s="142"/>
      <c r="K26" s="141"/>
      <c r="L26" s="142"/>
      <c r="M26" s="143"/>
      <c r="N26" s="143"/>
      <c r="O26" s="144"/>
      <c r="P26" s="143"/>
      <c r="Q26" s="143"/>
      <c r="R26" s="143"/>
      <c r="S26" s="143"/>
      <c r="T26" s="143"/>
      <c r="U26" s="143"/>
      <c r="V26" s="143"/>
      <c r="W26" s="143"/>
      <c r="X26" s="144"/>
      <c r="Y26" s="144"/>
      <c r="Z26" s="144"/>
      <c r="AA26" s="144"/>
      <c r="AB26" s="144"/>
      <c r="AC26" s="144"/>
      <c r="AD26" s="144"/>
    </row>
    <row r="27" spans="4:30" ht="13.5" customHeight="1" x14ac:dyDescent="0.2">
      <c r="D27" s="137"/>
      <c r="E27" s="150"/>
      <c r="F27" s="150"/>
      <c r="G27" s="150"/>
      <c r="H27" s="150"/>
      <c r="I27" s="141"/>
      <c r="J27" s="142"/>
      <c r="K27" s="141"/>
      <c r="L27" s="142"/>
      <c r="M27" s="143"/>
      <c r="N27" s="143"/>
      <c r="O27" s="144"/>
      <c r="P27" s="143"/>
      <c r="Q27" s="143"/>
      <c r="R27" s="143"/>
      <c r="S27" s="143"/>
      <c r="T27" s="143"/>
      <c r="U27" s="143"/>
      <c r="V27" s="143"/>
      <c r="W27" s="143"/>
      <c r="X27" s="144"/>
      <c r="Y27" s="144"/>
      <c r="Z27" s="144"/>
      <c r="AA27" s="144"/>
      <c r="AB27" s="144"/>
      <c r="AC27" s="144"/>
      <c r="AD27" s="144"/>
    </row>
    <row r="28" spans="4:30" ht="13.5" customHeight="1" x14ac:dyDescent="0.2">
      <c r="D28" s="137"/>
      <c r="E28" s="150"/>
      <c r="F28" s="150"/>
      <c r="G28" s="150"/>
      <c r="H28" s="150"/>
      <c r="I28" s="141"/>
      <c r="J28" s="142"/>
      <c r="K28" s="141"/>
      <c r="L28" s="142"/>
      <c r="M28" s="143"/>
      <c r="N28" s="143"/>
      <c r="O28" s="144"/>
      <c r="P28" s="143"/>
      <c r="Q28" s="143"/>
      <c r="R28" s="143"/>
      <c r="S28" s="143"/>
      <c r="T28" s="143"/>
      <c r="U28" s="143"/>
      <c r="V28" s="143"/>
      <c r="W28" s="143"/>
      <c r="X28" s="144"/>
      <c r="Y28" s="144"/>
      <c r="Z28" s="144"/>
      <c r="AA28" s="144"/>
      <c r="AB28" s="144"/>
      <c r="AC28" s="144"/>
      <c r="AD28" s="144"/>
    </row>
    <row r="29" spans="4:30" ht="13.5" customHeight="1" x14ac:dyDescent="0.2">
      <c r="D29" s="137"/>
      <c r="E29" s="150"/>
      <c r="F29" s="150"/>
      <c r="G29" s="150"/>
      <c r="H29" s="150"/>
      <c r="I29" s="141"/>
      <c r="J29" s="142"/>
      <c r="K29" s="141"/>
      <c r="L29" s="142"/>
      <c r="M29" s="143"/>
      <c r="N29" s="143"/>
      <c r="O29" s="144"/>
      <c r="P29" s="143"/>
      <c r="Q29" s="143"/>
      <c r="R29" s="143"/>
      <c r="S29" s="143"/>
      <c r="T29" s="143"/>
      <c r="U29" s="143"/>
      <c r="V29" s="143"/>
      <c r="W29" s="143"/>
      <c r="X29" s="144"/>
      <c r="Y29" s="144"/>
      <c r="Z29" s="144"/>
      <c r="AA29" s="144"/>
      <c r="AB29" s="144"/>
      <c r="AC29" s="144"/>
      <c r="AD29" s="144"/>
    </row>
    <row r="30" spans="4:30" ht="13.5" customHeight="1" x14ac:dyDescent="0.2">
      <c r="D30" s="145"/>
      <c r="E30" s="147"/>
      <c r="F30" s="147"/>
      <c r="G30" s="148"/>
      <c r="H30" s="147"/>
      <c r="I30" s="153"/>
      <c r="J30" s="153"/>
      <c r="K30" s="153"/>
      <c r="L30" s="153"/>
      <c r="M30" s="154"/>
      <c r="N30" s="154"/>
      <c r="O30" s="154"/>
      <c r="P30" s="154"/>
      <c r="Q30" s="154"/>
      <c r="R30" s="154"/>
      <c r="S30" s="154"/>
      <c r="T30" s="154"/>
      <c r="U30" s="154"/>
      <c r="V30" s="154"/>
      <c r="W30" s="154"/>
      <c r="X30" s="154"/>
      <c r="Y30" s="154"/>
      <c r="Z30" s="154"/>
      <c r="AA30" s="154"/>
      <c r="AB30" s="154"/>
      <c r="AC30" s="154"/>
      <c r="AD30" s="154"/>
    </row>
    <row r="31" spans="4:30" ht="13.5" customHeight="1" x14ac:dyDescent="0.2">
      <c r="D31" s="139"/>
      <c r="E31" s="146"/>
      <c r="F31" s="147"/>
      <c r="G31" s="148"/>
      <c r="H31" s="147"/>
      <c r="I31" s="153"/>
      <c r="J31" s="153"/>
      <c r="K31" s="153"/>
      <c r="L31" s="153"/>
      <c r="M31" s="154"/>
      <c r="N31" s="154"/>
      <c r="O31" s="154"/>
      <c r="P31" s="154"/>
      <c r="Q31" s="154"/>
      <c r="R31" s="154"/>
      <c r="S31" s="154"/>
      <c r="T31" s="154"/>
      <c r="U31" s="154"/>
      <c r="V31" s="154"/>
      <c r="W31" s="154"/>
      <c r="X31" s="154"/>
      <c r="Y31" s="154"/>
      <c r="Z31" s="154"/>
      <c r="AA31" s="154"/>
      <c r="AB31" s="154"/>
      <c r="AC31" s="154"/>
      <c r="AD31" s="154"/>
    </row>
    <row r="32" spans="4:30" ht="13.5" customHeight="1" x14ac:dyDescent="0.2">
      <c r="D32" s="139"/>
      <c r="E32" s="155"/>
      <c r="F32" s="147"/>
      <c r="G32" s="148"/>
      <c r="H32" s="147"/>
      <c r="I32" s="153"/>
      <c r="J32" s="153"/>
      <c r="K32" s="153"/>
      <c r="L32" s="153"/>
      <c r="M32" s="154"/>
      <c r="N32" s="154"/>
      <c r="O32" s="154"/>
      <c r="P32" s="154"/>
      <c r="Q32" s="154"/>
      <c r="R32" s="154"/>
      <c r="S32" s="154"/>
      <c r="T32" s="154"/>
      <c r="U32" s="154"/>
      <c r="V32" s="154"/>
      <c r="W32" s="154"/>
      <c r="X32" s="154"/>
      <c r="Y32" s="154"/>
      <c r="Z32" s="154"/>
      <c r="AA32" s="154"/>
      <c r="AB32" s="154"/>
      <c r="AC32" s="154"/>
      <c r="AD32" s="154"/>
    </row>
    <row r="33" spans="4:31" ht="13.5" customHeight="1" x14ac:dyDescent="0.2">
      <c r="D33" s="139"/>
      <c r="E33" s="155"/>
      <c r="F33" s="147"/>
      <c r="G33" s="148"/>
      <c r="H33" s="147"/>
      <c r="I33" s="153"/>
      <c r="J33" s="153"/>
      <c r="K33" s="153"/>
      <c r="L33" s="153"/>
      <c r="M33" s="154"/>
      <c r="N33" s="154"/>
      <c r="O33" s="154"/>
      <c r="P33" s="154"/>
      <c r="Q33" s="154"/>
      <c r="R33" s="154"/>
      <c r="S33" s="154"/>
      <c r="T33" s="154"/>
      <c r="U33" s="154"/>
      <c r="V33" s="154"/>
      <c r="W33" s="154"/>
      <c r="X33" s="154"/>
      <c r="Y33" s="154"/>
      <c r="Z33" s="154"/>
      <c r="AA33" s="154"/>
      <c r="AB33" s="154"/>
      <c r="AC33" s="154"/>
      <c r="AD33" s="154"/>
    </row>
    <row r="34" spans="4:31" ht="13.5" x14ac:dyDescent="0.25">
      <c r="D34" s="60"/>
      <c r="E34" s="83"/>
      <c r="F34" s="83"/>
      <c r="G34" s="83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59"/>
      <c r="Y34" s="59"/>
      <c r="Z34" s="59"/>
      <c r="AA34" s="59"/>
      <c r="AB34" s="59"/>
      <c r="AC34" s="59"/>
      <c r="AD34" s="59" t="s">
        <v>117</v>
      </c>
    </row>
    <row r="35" spans="4:31" x14ac:dyDescent="0.2">
      <c r="D35" s="78"/>
      <c r="E35" s="435"/>
      <c r="F35" s="435"/>
      <c r="G35" s="435"/>
      <c r="H35" s="435"/>
      <c r="I35" s="435"/>
      <c r="J35" s="435"/>
      <c r="K35" s="435"/>
      <c r="L35" s="435"/>
      <c r="M35" s="435"/>
      <c r="N35" s="435"/>
      <c r="O35" s="435"/>
      <c r="P35" s="435"/>
      <c r="Q35" s="435"/>
      <c r="R35" s="435"/>
      <c r="S35" s="435"/>
      <c r="T35" s="435"/>
      <c r="U35" s="435"/>
      <c r="V35" s="435"/>
      <c r="W35" s="435"/>
      <c r="X35" s="435"/>
      <c r="Y35" s="222"/>
      <c r="Z35" s="222"/>
      <c r="AA35" s="222"/>
      <c r="AB35" s="222"/>
      <c r="AC35" s="222"/>
      <c r="AE35" s="66"/>
    </row>
  </sheetData>
  <mergeCells count="4">
    <mergeCell ref="E35:X35"/>
    <mergeCell ref="D10:I10"/>
    <mergeCell ref="D11:I11"/>
    <mergeCell ref="D12:I12"/>
  </mergeCells>
  <phoneticPr fontId="0" type="noConversion"/>
  <conditionalFormatting sqref="X34:AC34">
    <cfRule type="expression" dxfId="16" priority="3" stopIfTrue="1">
      <formula>AD34=" "</formula>
    </cfRule>
  </conditionalFormatting>
  <conditionalFormatting sqref="AD34">
    <cfRule type="expression" dxfId="15" priority="1" stopIfTrue="1">
      <formula>AE34="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List26">
    <pageSetUpPr autoPageBreaks="0"/>
  </sheetPr>
  <dimension ref="B1:AE33"/>
  <sheetViews>
    <sheetView showGridLines="0" topLeftCell="C3" zoomScale="90" zoomScaleNormal="90" workbookViewId="0"/>
  </sheetViews>
  <sheetFormatPr defaultColWidth="9.140625" defaultRowHeight="12.75" x14ac:dyDescent="0.2"/>
  <cols>
    <col min="1" max="2" width="0" style="45" hidden="1" customWidth="1"/>
    <col min="3" max="3" width="1.5703125" style="45" customWidth="1"/>
    <col min="4" max="4" width="1.140625" style="45" customWidth="1"/>
    <col min="5" max="5" width="2.140625" style="45" customWidth="1"/>
    <col min="6" max="6" width="5.140625" style="45" customWidth="1"/>
    <col min="7" max="7" width="5.42578125" style="45" customWidth="1"/>
    <col min="8" max="8" width="1.140625" style="45" customWidth="1"/>
    <col min="9" max="9" width="6.42578125" style="45" customWidth="1"/>
    <col min="10" max="12" width="7.42578125" style="45" hidden="1" customWidth="1"/>
    <col min="13" max="13" width="9.42578125" style="45" hidden="1" customWidth="1"/>
    <col min="14" max="14" width="0.5703125" style="45" hidden="1" customWidth="1"/>
    <col min="15" max="15" width="9.42578125" style="45" hidden="1" customWidth="1"/>
    <col min="16" max="16" width="8.140625" style="45" hidden="1" customWidth="1"/>
    <col min="17" max="19" width="8.42578125" style="45" hidden="1" customWidth="1"/>
    <col min="20" max="30" width="8.42578125" style="45" customWidth="1"/>
    <col min="31" max="53" width="8.85546875" style="45" customWidth="1"/>
    <col min="54" max="16384" width="9.140625" style="45"/>
  </cols>
  <sheetData>
    <row r="1" spans="2:30" hidden="1" x14ac:dyDescent="0.2"/>
    <row r="2" spans="2:30" hidden="1" x14ac:dyDescent="0.2"/>
    <row r="3" spans="2:30" ht="9" customHeight="1" x14ac:dyDescent="0.2">
      <c r="C3" s="44"/>
    </row>
    <row r="4" spans="2:30" s="46" customFormat="1" ht="15.75" x14ac:dyDescent="0.2">
      <c r="D4" s="15" t="s">
        <v>106</v>
      </c>
      <c r="E4" s="47"/>
      <c r="F4" s="47"/>
      <c r="G4" s="15" t="s">
        <v>205</v>
      </c>
      <c r="H4" s="15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</row>
    <row r="5" spans="2:30" s="46" customFormat="1" ht="15.75" x14ac:dyDescent="0.2">
      <c r="B5" s="85">
        <v>0</v>
      </c>
      <c r="D5" s="90" t="s">
        <v>232</v>
      </c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48"/>
    </row>
    <row r="6" spans="2:30" s="49" customFormat="1" ht="21" customHeight="1" x14ac:dyDescent="0.2">
      <c r="D6" s="138"/>
      <c r="E6" s="139"/>
      <c r="F6" s="139"/>
      <c r="G6" s="139"/>
      <c r="H6" s="140"/>
      <c r="I6" s="140"/>
      <c r="J6" s="140"/>
      <c r="K6" s="140"/>
      <c r="L6" s="140"/>
      <c r="M6" s="140"/>
      <c r="N6" s="140"/>
      <c r="O6" s="140"/>
      <c r="P6" s="140"/>
      <c r="Q6" s="140"/>
      <c r="R6" s="140"/>
      <c r="S6" s="140"/>
      <c r="T6" s="140"/>
      <c r="U6" s="140"/>
      <c r="V6" s="140"/>
      <c r="W6" s="140"/>
      <c r="X6" s="149"/>
      <c r="Y6" s="149"/>
      <c r="Z6" s="149"/>
      <c r="AA6" s="149"/>
      <c r="AB6" s="149"/>
      <c r="AC6" s="149"/>
      <c r="AD6" s="149"/>
    </row>
    <row r="7" spans="2:30" ht="13.5" customHeight="1" x14ac:dyDescent="0.2">
      <c r="D7" s="137"/>
      <c r="E7" s="150"/>
      <c r="F7" s="150"/>
      <c r="G7" s="150"/>
      <c r="H7" s="150"/>
      <c r="I7" s="151"/>
      <c r="J7" s="151"/>
      <c r="K7" s="151"/>
      <c r="L7" s="151"/>
      <c r="M7" s="152"/>
      <c r="N7" s="152"/>
      <c r="O7" s="152"/>
      <c r="P7" s="152"/>
      <c r="Q7" s="152"/>
      <c r="R7" s="152"/>
      <c r="S7" s="152"/>
      <c r="T7" s="152"/>
      <c r="U7" s="152"/>
      <c r="V7" s="152"/>
      <c r="W7" s="152"/>
      <c r="X7" s="152"/>
      <c r="Y7" s="152"/>
      <c r="Z7" s="152"/>
      <c r="AA7" s="152"/>
      <c r="AB7" s="152"/>
      <c r="AC7" s="152"/>
      <c r="AD7" s="152"/>
    </row>
    <row r="8" spans="2:30" ht="13.5" customHeight="1" x14ac:dyDescent="0.2">
      <c r="D8" s="137"/>
      <c r="E8" s="150"/>
      <c r="F8" s="150"/>
      <c r="G8" s="150"/>
      <c r="H8" s="150"/>
      <c r="I8" s="151"/>
      <c r="J8" s="151"/>
      <c r="K8" s="151"/>
      <c r="L8" s="151"/>
      <c r="M8" s="152"/>
      <c r="N8" s="152"/>
      <c r="O8" s="152"/>
      <c r="P8" s="152"/>
      <c r="Q8" s="152"/>
      <c r="R8" s="152"/>
      <c r="S8" s="152"/>
      <c r="T8" s="152"/>
      <c r="U8" s="152"/>
      <c r="V8" s="152"/>
      <c r="W8" s="152"/>
      <c r="X8" s="152"/>
      <c r="Y8" s="152"/>
      <c r="Z8" s="152"/>
      <c r="AA8" s="152"/>
      <c r="AB8" s="152"/>
      <c r="AC8" s="152"/>
      <c r="AD8" s="152"/>
    </row>
    <row r="9" spans="2:30" ht="13.5" customHeight="1" x14ac:dyDescent="0.2">
      <c r="D9" s="137"/>
      <c r="E9" s="150"/>
      <c r="F9" s="150"/>
      <c r="G9" s="150"/>
      <c r="H9" s="150"/>
      <c r="I9" s="151"/>
      <c r="J9" s="151"/>
      <c r="K9" s="151"/>
      <c r="L9" s="151"/>
      <c r="M9" s="152"/>
      <c r="N9" s="152"/>
      <c r="O9" s="152"/>
      <c r="P9" s="152"/>
      <c r="Q9" s="152"/>
      <c r="R9" s="152"/>
      <c r="S9" s="152"/>
      <c r="T9" s="152"/>
      <c r="U9" s="152"/>
      <c r="V9" s="152"/>
      <c r="W9" s="152"/>
      <c r="X9" s="152"/>
      <c r="Y9" s="152"/>
      <c r="Z9" s="152"/>
      <c r="AA9" s="152"/>
      <c r="AB9" s="152"/>
      <c r="AC9" s="152"/>
      <c r="AD9" s="152"/>
    </row>
    <row r="10" spans="2:30" x14ac:dyDescent="0.2">
      <c r="D10" s="137"/>
      <c r="E10" s="150"/>
      <c r="F10" s="150"/>
      <c r="G10" s="150"/>
      <c r="H10" s="150"/>
      <c r="I10" s="151"/>
      <c r="J10" s="151" t="s">
        <v>28</v>
      </c>
      <c r="K10" s="151" t="s">
        <v>29</v>
      </c>
      <c r="L10" s="151" t="s">
        <v>30</v>
      </c>
      <c r="M10" s="152" t="s">
        <v>31</v>
      </c>
      <c r="N10" s="152" t="s">
        <v>34</v>
      </c>
      <c r="O10" s="152" t="s">
        <v>45</v>
      </c>
      <c r="P10" s="152" t="s">
        <v>88</v>
      </c>
      <c r="Q10" s="152" t="s">
        <v>97</v>
      </c>
      <c r="R10" s="152" t="s">
        <v>115</v>
      </c>
      <c r="S10" s="152" t="s">
        <v>118</v>
      </c>
      <c r="T10" s="152" t="s">
        <v>119</v>
      </c>
      <c r="U10" s="152" t="s">
        <v>126</v>
      </c>
      <c r="V10" s="152" t="s">
        <v>134</v>
      </c>
      <c r="W10" s="152" t="s">
        <v>138</v>
      </c>
      <c r="X10" s="152" t="s">
        <v>143</v>
      </c>
      <c r="Y10" s="152" t="s">
        <v>145</v>
      </c>
      <c r="Z10" s="152" t="s">
        <v>147</v>
      </c>
      <c r="AA10" s="152" t="s">
        <v>153</v>
      </c>
      <c r="AB10" s="152" t="s">
        <v>220</v>
      </c>
      <c r="AC10" s="152" t="s">
        <v>224</v>
      </c>
      <c r="AD10" s="152" t="s">
        <v>229</v>
      </c>
    </row>
    <row r="11" spans="2:30" x14ac:dyDescent="0.2">
      <c r="D11" s="438" t="s">
        <v>201</v>
      </c>
      <c r="E11" s="438"/>
      <c r="F11" s="438"/>
      <c r="G11" s="438"/>
      <c r="H11" s="438"/>
      <c r="I11" s="438"/>
      <c r="J11" s="159">
        <v>53550</v>
      </c>
      <c r="K11" s="159">
        <v>51587</v>
      </c>
      <c r="L11" s="159">
        <v>45556</v>
      </c>
      <c r="M11" s="160">
        <v>39982</v>
      </c>
      <c r="N11" s="160">
        <v>36085</v>
      </c>
      <c r="O11" s="165">
        <v>34350</v>
      </c>
      <c r="P11" s="165">
        <v>34761</v>
      </c>
      <c r="Q11" s="165">
        <v>36226</v>
      </c>
      <c r="R11" s="165">
        <v>39160</v>
      </c>
      <c r="S11" s="165">
        <v>40888</v>
      </c>
      <c r="T11" s="165">
        <v>43352</v>
      </c>
      <c r="U11" s="165">
        <v>45853</v>
      </c>
      <c r="V11" s="165">
        <v>49225</v>
      </c>
      <c r="W11" s="165">
        <v>53206</v>
      </c>
      <c r="X11" s="165">
        <v>68419</v>
      </c>
      <c r="Y11" s="165">
        <v>76037</v>
      </c>
      <c r="Z11" s="165">
        <v>84010</v>
      </c>
      <c r="AA11" s="165">
        <v>87306</v>
      </c>
      <c r="AB11" s="165">
        <v>84344</v>
      </c>
      <c r="AC11" s="165">
        <v>89512</v>
      </c>
      <c r="AD11" s="165">
        <v>94013</v>
      </c>
    </row>
    <row r="12" spans="2:30" x14ac:dyDescent="0.2">
      <c r="D12" s="438" t="s">
        <v>202</v>
      </c>
      <c r="E12" s="438"/>
      <c r="F12" s="438"/>
      <c r="G12" s="438"/>
      <c r="H12" s="438"/>
      <c r="I12" s="438"/>
      <c r="J12" s="161">
        <v>46268</v>
      </c>
      <c r="K12" s="162">
        <v>45006</v>
      </c>
      <c r="L12" s="161">
        <v>43971</v>
      </c>
      <c r="M12" s="163">
        <v>42098</v>
      </c>
      <c r="N12" s="163">
        <v>40209</v>
      </c>
      <c r="O12" s="169">
        <v>38504</v>
      </c>
      <c r="P12" s="168">
        <v>37040</v>
      </c>
      <c r="Q12" s="168">
        <v>34497</v>
      </c>
      <c r="R12" s="168">
        <v>32631</v>
      </c>
      <c r="S12" s="168">
        <v>31222</v>
      </c>
      <c r="T12" s="168">
        <v>30277</v>
      </c>
      <c r="U12" s="168">
        <v>29995</v>
      </c>
      <c r="V12" s="168">
        <v>29492</v>
      </c>
      <c r="W12" s="168">
        <v>28438</v>
      </c>
      <c r="X12" s="168">
        <v>27212</v>
      </c>
      <c r="Y12" s="168">
        <v>25946</v>
      </c>
      <c r="Z12" s="168">
        <v>26930</v>
      </c>
      <c r="AA12" s="168">
        <v>26802</v>
      </c>
      <c r="AB12" s="168">
        <v>27511</v>
      </c>
      <c r="AC12" s="168">
        <v>28445</v>
      </c>
      <c r="AD12" s="168">
        <v>28809</v>
      </c>
    </row>
    <row r="13" spans="2:30" x14ac:dyDescent="0.2">
      <c r="D13" s="438" t="s">
        <v>203</v>
      </c>
      <c r="E13" s="438"/>
      <c r="F13" s="438"/>
      <c r="G13" s="438"/>
      <c r="H13" s="438"/>
      <c r="I13" s="438"/>
      <c r="J13" s="156">
        <v>9.994482998925637E-2</v>
      </c>
      <c r="K13" s="188">
        <v>0.1007373339173602</v>
      </c>
      <c r="L13" s="189">
        <v>9.7675585740392215E-2</v>
      </c>
      <c r="M13" s="190">
        <v>9.3643790793747503E-2</v>
      </c>
      <c r="N13" s="190">
        <v>9.0303398302446672E-2</v>
      </c>
      <c r="O13" s="191">
        <v>8.9280221564554577E-2</v>
      </c>
      <c r="P13" s="190">
        <v>9.0377225256432367E-2</v>
      </c>
      <c r="Q13" s="158">
        <v>8.9581069201987121E-2</v>
      </c>
      <c r="R13" s="158">
        <v>9.0343827786600758E-2</v>
      </c>
      <c r="S13" s="158">
        <v>8.9250572436413142E-2</v>
      </c>
      <c r="T13" s="158">
        <v>8.8961087604240416E-2</v>
      </c>
      <c r="U13" s="158">
        <v>8.8800742737991684E-2</v>
      </c>
      <c r="V13" s="158">
        <v>8.9425629735155082E-2</v>
      </c>
      <c r="W13" s="158">
        <v>9.0096094850075262E-2</v>
      </c>
      <c r="X13" s="158">
        <v>0.10326117472260254</v>
      </c>
      <c r="Y13" s="158">
        <v>0.10838555128553938</v>
      </c>
      <c r="Z13" s="158">
        <v>0.11641792924258038</v>
      </c>
      <c r="AA13" s="158">
        <v>0.1185724914480001</v>
      </c>
      <c r="AB13" s="158">
        <v>0.11596346977049901</v>
      </c>
      <c r="AC13" s="158">
        <v>0.11704661145609449</v>
      </c>
      <c r="AD13" s="158">
        <v>0.12277951828667281</v>
      </c>
    </row>
    <row r="14" spans="2:30" x14ac:dyDescent="0.2">
      <c r="D14" s="147" t="s">
        <v>121</v>
      </c>
      <c r="E14" s="143"/>
      <c r="F14" s="347"/>
      <c r="G14" s="347"/>
      <c r="H14" s="347"/>
      <c r="I14" s="347"/>
      <c r="J14" s="347"/>
      <c r="K14" s="347"/>
      <c r="L14" s="151"/>
      <c r="M14" s="152"/>
      <c r="N14" s="152"/>
      <c r="O14" s="165">
        <v>816015</v>
      </c>
      <c r="P14" s="165">
        <v>794459</v>
      </c>
      <c r="Q14" s="165">
        <v>789486</v>
      </c>
      <c r="R14" s="165">
        <v>794642</v>
      </c>
      <c r="S14" s="165">
        <v>807950</v>
      </c>
      <c r="T14" s="165">
        <v>827654</v>
      </c>
      <c r="U14" s="165">
        <v>854137</v>
      </c>
      <c r="V14" s="165">
        <v>880251</v>
      </c>
      <c r="W14" s="165">
        <v>906188</v>
      </c>
      <c r="X14" s="165">
        <v>926108</v>
      </c>
      <c r="Y14" s="165">
        <v>940928</v>
      </c>
      <c r="Z14" s="165">
        <v>952946</v>
      </c>
      <c r="AA14" s="165">
        <v>962348</v>
      </c>
      <c r="AB14" s="165">
        <v>964571</v>
      </c>
      <c r="AC14" s="165">
        <v>1007778</v>
      </c>
      <c r="AD14" s="165">
        <v>1000346</v>
      </c>
    </row>
    <row r="15" spans="2:30" ht="13.5" customHeight="1" x14ac:dyDescent="0.2">
      <c r="D15" s="137"/>
      <c r="E15" s="150"/>
      <c r="F15" s="150"/>
      <c r="G15" s="150"/>
      <c r="H15" s="150"/>
      <c r="I15" s="151"/>
      <c r="J15" s="151"/>
      <c r="K15" s="151"/>
      <c r="L15" s="151"/>
      <c r="M15" s="152"/>
      <c r="N15" s="152"/>
      <c r="O15" s="191"/>
      <c r="P15" s="191"/>
      <c r="Q15" s="191"/>
      <c r="R15" s="191"/>
      <c r="S15" s="191"/>
      <c r="T15" s="191"/>
      <c r="U15" s="191"/>
      <c r="V15" s="191"/>
      <c r="W15" s="191"/>
      <c r="X15" s="191"/>
      <c r="Y15" s="191"/>
      <c r="Z15" s="191"/>
      <c r="AA15" s="191"/>
      <c r="AB15" s="191"/>
      <c r="AC15" s="191"/>
      <c r="AD15" s="191"/>
    </row>
    <row r="16" spans="2:30" ht="13.5" customHeight="1" x14ac:dyDescent="0.2">
      <c r="D16" s="137"/>
      <c r="E16" s="150"/>
      <c r="F16" s="150"/>
      <c r="G16" s="150"/>
      <c r="H16" s="150"/>
      <c r="I16" s="151"/>
      <c r="J16" s="151"/>
      <c r="K16" s="151"/>
      <c r="L16" s="151"/>
      <c r="M16" s="152"/>
      <c r="N16" s="152"/>
      <c r="O16" s="152"/>
      <c r="P16" s="152"/>
      <c r="Q16" s="152"/>
      <c r="R16" s="152"/>
      <c r="S16" s="152"/>
      <c r="T16" s="152"/>
      <c r="U16" s="152"/>
      <c r="V16" s="152"/>
      <c r="W16" s="152"/>
      <c r="X16" s="152"/>
      <c r="Y16" s="152"/>
      <c r="Z16" s="152"/>
      <c r="AA16" s="152"/>
      <c r="AB16" s="152"/>
      <c r="AC16" s="152"/>
      <c r="AD16" s="152"/>
    </row>
    <row r="17" spans="4:30" ht="13.5" customHeight="1" x14ac:dyDescent="0.2">
      <c r="D17" s="137"/>
      <c r="E17" s="150"/>
      <c r="F17" s="150"/>
      <c r="G17" s="150"/>
      <c r="H17" s="150"/>
      <c r="I17" s="151"/>
      <c r="J17" s="151"/>
      <c r="K17" s="151"/>
      <c r="L17" s="151"/>
      <c r="M17" s="152"/>
      <c r="N17" s="152"/>
      <c r="O17" s="152"/>
      <c r="P17" s="152"/>
      <c r="Q17" s="152"/>
      <c r="R17" s="152"/>
      <c r="S17" s="152"/>
      <c r="T17" s="152"/>
      <c r="U17" s="152"/>
      <c r="V17" s="152"/>
      <c r="W17" s="152"/>
      <c r="X17" s="152"/>
      <c r="Y17" s="152"/>
      <c r="Z17" s="152"/>
      <c r="AA17" s="152"/>
      <c r="AB17" s="152"/>
      <c r="AC17" s="152"/>
      <c r="AD17" s="152"/>
    </row>
    <row r="18" spans="4:30" ht="13.5" customHeight="1" x14ac:dyDescent="0.2">
      <c r="D18" s="137"/>
      <c r="E18" s="150"/>
      <c r="F18" s="150"/>
      <c r="G18" s="150"/>
      <c r="H18" s="150"/>
      <c r="I18" s="151"/>
      <c r="J18" s="151"/>
      <c r="K18" s="151"/>
      <c r="L18" s="151"/>
      <c r="M18" s="152"/>
      <c r="N18" s="152"/>
      <c r="O18" s="152"/>
      <c r="P18" s="152"/>
      <c r="Q18" s="152"/>
      <c r="R18" s="152"/>
      <c r="S18" s="152"/>
      <c r="T18" s="152"/>
      <c r="U18" s="152"/>
      <c r="V18" s="152"/>
      <c r="W18" s="152"/>
      <c r="X18" s="152"/>
      <c r="Y18" s="152"/>
      <c r="Z18" s="152"/>
      <c r="AA18" s="152"/>
      <c r="AB18" s="152"/>
      <c r="AC18" s="152"/>
      <c r="AD18" s="152"/>
    </row>
    <row r="19" spans="4:30" ht="13.5" customHeight="1" x14ac:dyDescent="0.2">
      <c r="D19" s="137"/>
      <c r="E19" s="150"/>
      <c r="F19" s="150"/>
      <c r="G19" s="150"/>
      <c r="H19" s="150"/>
      <c r="I19" s="151"/>
      <c r="J19" s="151"/>
      <c r="K19" s="151"/>
      <c r="L19" s="151"/>
      <c r="M19" s="152"/>
      <c r="N19" s="152"/>
      <c r="O19" s="152"/>
      <c r="P19" s="152"/>
      <c r="Q19" s="152"/>
      <c r="R19" s="152"/>
      <c r="S19" s="152"/>
      <c r="T19" s="152"/>
      <c r="U19" s="152"/>
      <c r="V19" s="152"/>
      <c r="W19" s="152"/>
      <c r="X19" s="152"/>
      <c r="Y19" s="152"/>
      <c r="Z19" s="152"/>
      <c r="AA19" s="152"/>
      <c r="AB19" s="152"/>
      <c r="AC19" s="152"/>
      <c r="AD19" s="152"/>
    </row>
    <row r="20" spans="4:30" ht="13.5" customHeight="1" x14ac:dyDescent="0.2">
      <c r="D20" s="137"/>
      <c r="E20" s="150"/>
      <c r="F20" s="150"/>
      <c r="G20" s="150"/>
      <c r="H20" s="150"/>
      <c r="I20" s="141"/>
      <c r="J20" s="142"/>
      <c r="K20" s="141"/>
      <c r="L20" s="142"/>
      <c r="M20" s="143"/>
      <c r="N20" s="143"/>
      <c r="O20" s="144"/>
      <c r="P20" s="143"/>
      <c r="Q20" s="143"/>
      <c r="R20" s="143"/>
      <c r="S20" s="143"/>
      <c r="T20" s="143"/>
      <c r="U20" s="143"/>
      <c r="V20" s="143"/>
      <c r="W20" s="143"/>
      <c r="X20" s="152"/>
      <c r="Y20" s="152"/>
      <c r="Z20" s="152"/>
      <c r="AA20" s="152"/>
      <c r="AB20" s="152"/>
      <c r="AC20" s="152"/>
      <c r="AD20" s="152"/>
    </row>
    <row r="21" spans="4:30" ht="13.5" customHeight="1" x14ac:dyDescent="0.2">
      <c r="D21" s="137"/>
      <c r="E21" s="150"/>
      <c r="F21" s="150"/>
      <c r="G21" s="150"/>
      <c r="H21" s="150"/>
      <c r="I21" s="141"/>
      <c r="J21" s="142"/>
      <c r="K21" s="141"/>
      <c r="L21" s="142"/>
      <c r="M21" s="143"/>
      <c r="N21" s="143"/>
      <c r="O21" s="144"/>
      <c r="P21" s="143"/>
      <c r="Q21" s="143"/>
      <c r="R21" s="143"/>
      <c r="S21" s="143"/>
      <c r="T21" s="143"/>
      <c r="U21" s="143"/>
      <c r="V21" s="143"/>
      <c r="W21" s="143"/>
      <c r="X21" s="152"/>
      <c r="Y21" s="152"/>
      <c r="Z21" s="152"/>
      <c r="AA21" s="152"/>
      <c r="AB21" s="152"/>
      <c r="AC21" s="152"/>
      <c r="AD21" s="152"/>
    </row>
    <row r="22" spans="4:30" ht="13.5" customHeight="1" x14ac:dyDescent="0.2">
      <c r="D22" s="137"/>
      <c r="E22" s="150"/>
      <c r="F22" s="150"/>
      <c r="G22" s="150"/>
      <c r="H22" s="150"/>
      <c r="I22" s="141"/>
      <c r="J22" s="142"/>
      <c r="K22" s="141"/>
      <c r="L22" s="142"/>
      <c r="M22" s="143"/>
      <c r="N22" s="143"/>
      <c r="O22" s="144"/>
      <c r="P22" s="143"/>
      <c r="Q22" s="143"/>
      <c r="R22" s="143"/>
      <c r="S22" s="143"/>
      <c r="T22" s="143"/>
      <c r="U22" s="143"/>
      <c r="V22" s="143"/>
      <c r="W22" s="143"/>
      <c r="X22" s="152"/>
      <c r="Y22" s="152"/>
      <c r="Z22" s="152"/>
      <c r="AA22" s="152"/>
      <c r="AB22" s="152"/>
      <c r="AC22" s="152"/>
      <c r="AD22" s="152"/>
    </row>
    <row r="23" spans="4:30" ht="13.5" customHeight="1" x14ac:dyDescent="0.2">
      <c r="D23" s="137"/>
      <c r="E23" s="150"/>
      <c r="F23" s="150"/>
      <c r="G23" s="150"/>
      <c r="H23" s="150"/>
      <c r="I23" s="141"/>
      <c r="J23" s="142"/>
      <c r="K23" s="141"/>
      <c r="L23" s="142"/>
      <c r="M23" s="143"/>
      <c r="N23" s="143"/>
      <c r="O23" s="144"/>
      <c r="P23" s="143"/>
      <c r="Q23" s="143"/>
      <c r="R23" s="143"/>
      <c r="S23" s="143"/>
      <c r="T23" s="143"/>
      <c r="U23" s="143"/>
      <c r="V23" s="143"/>
      <c r="W23" s="143"/>
      <c r="X23" s="152"/>
      <c r="Y23" s="152"/>
      <c r="Z23" s="152"/>
      <c r="AA23" s="152"/>
      <c r="AB23" s="152"/>
      <c r="AC23" s="152"/>
      <c r="AD23" s="152"/>
    </row>
    <row r="24" spans="4:30" ht="13.5" customHeight="1" x14ac:dyDescent="0.2">
      <c r="D24" s="137"/>
      <c r="E24" s="150"/>
      <c r="F24" s="150"/>
      <c r="G24" s="150"/>
      <c r="H24" s="150"/>
      <c r="I24" s="141"/>
      <c r="J24" s="142"/>
      <c r="K24" s="141"/>
      <c r="L24" s="142"/>
      <c r="M24" s="143"/>
      <c r="N24" s="143"/>
      <c r="O24" s="144"/>
      <c r="P24" s="143"/>
      <c r="Q24" s="143"/>
      <c r="R24" s="143"/>
      <c r="S24" s="143"/>
      <c r="T24" s="143"/>
      <c r="U24" s="143"/>
      <c r="V24" s="143"/>
      <c r="W24" s="143"/>
      <c r="X24" s="144"/>
      <c r="Y24" s="144"/>
      <c r="Z24" s="144"/>
      <c r="AA24" s="144"/>
      <c r="AB24" s="144"/>
      <c r="AC24" s="144"/>
      <c r="AD24" s="144"/>
    </row>
    <row r="25" spans="4:30" ht="13.5" customHeight="1" x14ac:dyDescent="0.2">
      <c r="D25" s="137"/>
      <c r="E25" s="150"/>
      <c r="F25" s="150"/>
      <c r="G25" s="150"/>
      <c r="H25" s="150"/>
      <c r="I25" s="141"/>
      <c r="J25" s="142"/>
      <c r="K25" s="141"/>
      <c r="L25" s="142"/>
      <c r="M25" s="143"/>
      <c r="N25" s="143"/>
      <c r="O25" s="144"/>
      <c r="P25" s="143"/>
      <c r="Q25" s="143"/>
      <c r="R25" s="143"/>
      <c r="S25" s="143"/>
      <c r="T25" s="143"/>
      <c r="U25" s="143"/>
      <c r="V25" s="143"/>
      <c r="W25" s="143"/>
      <c r="X25" s="144"/>
      <c r="Y25" s="144"/>
      <c r="Z25" s="144"/>
      <c r="AA25" s="144"/>
      <c r="AB25" s="144"/>
      <c r="AC25" s="144"/>
      <c r="AD25" s="144"/>
    </row>
    <row r="26" spans="4:30" ht="13.5" customHeight="1" x14ac:dyDescent="0.2">
      <c r="D26" s="137"/>
      <c r="E26" s="150"/>
      <c r="F26" s="150"/>
      <c r="G26" s="150"/>
      <c r="H26" s="150"/>
      <c r="I26" s="141"/>
      <c r="J26" s="142"/>
      <c r="K26" s="141"/>
      <c r="L26" s="142"/>
      <c r="M26" s="143"/>
      <c r="N26" s="143"/>
      <c r="O26" s="144"/>
      <c r="P26" s="143"/>
      <c r="Q26" s="143"/>
      <c r="R26" s="143"/>
      <c r="S26" s="143"/>
      <c r="T26" s="143"/>
      <c r="U26" s="143"/>
      <c r="V26" s="143"/>
      <c r="W26" s="143"/>
      <c r="X26" s="144"/>
      <c r="Y26" s="144"/>
      <c r="Z26" s="144"/>
      <c r="AA26" s="144"/>
      <c r="AB26" s="144"/>
      <c r="AC26" s="144"/>
      <c r="AD26" s="144"/>
    </row>
    <row r="27" spans="4:30" ht="13.5" customHeight="1" x14ac:dyDescent="0.2">
      <c r="D27" s="137"/>
      <c r="E27" s="150"/>
      <c r="F27" s="150"/>
      <c r="G27" s="150"/>
      <c r="H27" s="150"/>
      <c r="I27" s="141"/>
      <c r="J27" s="142"/>
      <c r="K27" s="141"/>
      <c r="L27" s="142"/>
      <c r="M27" s="143"/>
      <c r="N27" s="143"/>
      <c r="O27" s="144"/>
      <c r="P27" s="143"/>
      <c r="Q27" s="143"/>
      <c r="R27" s="143"/>
      <c r="S27" s="143"/>
      <c r="T27" s="143"/>
      <c r="U27" s="143"/>
      <c r="V27" s="143"/>
      <c r="W27" s="143"/>
      <c r="X27" s="144"/>
      <c r="Y27" s="144"/>
      <c r="Z27" s="144"/>
      <c r="AA27" s="144"/>
      <c r="AB27" s="144"/>
      <c r="AC27" s="144"/>
      <c r="AD27" s="144"/>
    </row>
    <row r="28" spans="4:30" ht="13.5" customHeight="1" x14ac:dyDescent="0.2">
      <c r="D28" s="137"/>
      <c r="E28" s="150"/>
      <c r="F28" s="150"/>
      <c r="G28" s="150"/>
      <c r="H28" s="150"/>
      <c r="I28" s="141"/>
      <c r="J28" s="142"/>
      <c r="K28" s="141"/>
      <c r="L28" s="142"/>
      <c r="M28" s="143"/>
      <c r="N28" s="143"/>
      <c r="O28" s="144"/>
      <c r="P28" s="143"/>
      <c r="Q28" s="143"/>
      <c r="R28" s="143"/>
      <c r="S28" s="143"/>
      <c r="T28" s="143"/>
      <c r="U28" s="143"/>
      <c r="V28" s="143"/>
      <c r="W28" s="143"/>
      <c r="X28" s="144"/>
      <c r="Y28" s="144"/>
      <c r="Z28" s="144"/>
      <c r="AA28" s="144"/>
      <c r="AB28" s="144"/>
      <c r="AC28" s="144"/>
      <c r="AD28" s="144"/>
    </row>
    <row r="29" spans="4:30" ht="13.5" customHeight="1" x14ac:dyDescent="0.2">
      <c r="D29" s="137"/>
      <c r="E29" s="150"/>
      <c r="F29" s="150"/>
      <c r="G29" s="150"/>
      <c r="H29" s="150"/>
      <c r="I29" s="141"/>
      <c r="J29" s="142"/>
      <c r="K29" s="141"/>
      <c r="L29" s="142"/>
      <c r="M29" s="143"/>
      <c r="N29" s="143"/>
      <c r="O29" s="144"/>
      <c r="P29" s="143"/>
      <c r="Q29" s="143"/>
      <c r="R29" s="143"/>
      <c r="S29" s="143"/>
      <c r="T29" s="143"/>
      <c r="U29" s="143"/>
      <c r="V29" s="143"/>
      <c r="W29" s="143"/>
      <c r="X29" s="144"/>
      <c r="Y29" s="144"/>
      <c r="Z29" s="144"/>
      <c r="AA29" s="144"/>
      <c r="AB29" s="144"/>
      <c r="AC29" s="144"/>
      <c r="AD29" s="144"/>
    </row>
    <row r="30" spans="4:30" ht="13.5" customHeight="1" x14ac:dyDescent="0.2">
      <c r="D30" s="145"/>
      <c r="E30" s="147"/>
      <c r="F30" s="147"/>
      <c r="G30" s="148"/>
      <c r="H30" s="147"/>
      <c r="I30" s="153"/>
      <c r="J30" s="153"/>
      <c r="K30" s="153"/>
      <c r="L30" s="153"/>
      <c r="M30" s="154"/>
      <c r="N30" s="154"/>
      <c r="O30" s="154"/>
      <c r="P30" s="154"/>
      <c r="Q30" s="154"/>
      <c r="R30" s="154"/>
      <c r="S30" s="154"/>
      <c r="T30" s="154"/>
      <c r="U30" s="154"/>
      <c r="V30" s="154"/>
      <c r="W30" s="154"/>
      <c r="X30" s="154"/>
      <c r="Y30" s="154"/>
      <c r="Z30" s="154"/>
      <c r="AA30" s="154"/>
      <c r="AB30" s="154"/>
      <c r="AC30" s="154"/>
      <c r="AD30" s="154"/>
    </row>
    <row r="31" spans="4:30" ht="13.5" customHeight="1" x14ac:dyDescent="0.2">
      <c r="D31" s="139"/>
      <c r="E31" s="146"/>
      <c r="F31" s="147"/>
      <c r="G31" s="148"/>
      <c r="H31" s="147"/>
      <c r="I31" s="153"/>
      <c r="J31" s="153"/>
      <c r="K31" s="153"/>
      <c r="L31" s="153"/>
      <c r="M31" s="154"/>
      <c r="N31" s="154"/>
      <c r="O31" s="154"/>
      <c r="P31" s="154"/>
      <c r="Q31" s="154"/>
      <c r="R31" s="154"/>
      <c r="S31" s="154"/>
      <c r="T31" s="154"/>
      <c r="U31" s="154"/>
      <c r="V31" s="154"/>
      <c r="W31" s="154"/>
      <c r="X31" s="154"/>
      <c r="Y31" s="154"/>
      <c r="Z31" s="154"/>
      <c r="AA31" s="154"/>
      <c r="AB31" s="154"/>
      <c r="AC31" s="154"/>
      <c r="AD31" s="154"/>
    </row>
    <row r="32" spans="4:30" ht="13.5" x14ac:dyDescent="0.25">
      <c r="D32" s="60"/>
      <c r="E32" s="83"/>
      <c r="F32" s="83"/>
      <c r="G32" s="83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59"/>
      <c r="Y32" s="59"/>
      <c r="Z32" s="59"/>
      <c r="AA32" s="59"/>
      <c r="AB32" s="59"/>
      <c r="AC32" s="59"/>
      <c r="AD32" s="59" t="s">
        <v>117</v>
      </c>
    </row>
    <row r="33" spans="4:31" x14ac:dyDescent="0.2">
      <c r="D33" s="78"/>
      <c r="E33" s="435"/>
      <c r="F33" s="435"/>
      <c r="G33" s="435"/>
      <c r="H33" s="435"/>
      <c r="I33" s="435"/>
      <c r="J33" s="435"/>
      <c r="K33" s="435"/>
      <c r="L33" s="435"/>
      <c r="M33" s="435"/>
      <c r="N33" s="435"/>
      <c r="O33" s="435"/>
      <c r="P33" s="435"/>
      <c r="Q33" s="435"/>
      <c r="R33" s="435"/>
      <c r="S33" s="435"/>
      <c r="T33" s="435"/>
      <c r="U33" s="435"/>
      <c r="V33" s="435"/>
      <c r="W33" s="435"/>
      <c r="X33" s="435"/>
      <c r="Y33" s="222"/>
      <c r="Z33" s="222"/>
      <c r="AA33" s="222"/>
      <c r="AB33" s="222"/>
      <c r="AC33" s="222"/>
      <c r="AE33" s="66"/>
    </row>
  </sheetData>
  <mergeCells count="4">
    <mergeCell ref="E33:X33"/>
    <mergeCell ref="D11:I11"/>
    <mergeCell ref="D12:I12"/>
    <mergeCell ref="D13:I13"/>
  </mergeCells>
  <phoneticPr fontId="0" type="noConversion"/>
  <conditionalFormatting sqref="D6">
    <cfRule type="cellIs" dxfId="14" priority="2" stopIfTrue="1" operator="equal">
      <formula>"   sem (do závorky) poznámku, proč vývojová řada nezečíná jako obvykle - nebo červenou buňku vymazat"</formula>
    </cfRule>
  </conditionalFormatting>
  <conditionalFormatting sqref="X32:AC32">
    <cfRule type="expression" dxfId="13" priority="4" stopIfTrue="1">
      <formula>AD32=" "</formula>
    </cfRule>
  </conditionalFormatting>
  <conditionalFormatting sqref="AD32">
    <cfRule type="expression" dxfId="12" priority="1" stopIfTrue="1">
      <formula>AE32="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List27">
    <pageSetUpPr autoPageBreaks="0"/>
  </sheetPr>
  <dimension ref="B1:AE42"/>
  <sheetViews>
    <sheetView showGridLines="0" topLeftCell="C3" zoomScale="90" zoomScaleNormal="90" workbookViewId="0"/>
  </sheetViews>
  <sheetFormatPr defaultColWidth="9.140625" defaultRowHeight="12.75" x14ac:dyDescent="0.2"/>
  <cols>
    <col min="1" max="2" width="0" style="45" hidden="1" customWidth="1"/>
    <col min="3" max="3" width="1.5703125" style="45" customWidth="1"/>
    <col min="4" max="4" width="1.140625" style="45" customWidth="1"/>
    <col min="5" max="5" width="2.140625" style="45" customWidth="1"/>
    <col min="6" max="6" width="5.85546875" style="45" customWidth="1"/>
    <col min="7" max="7" width="2.42578125" style="45" customWidth="1"/>
    <col min="8" max="8" width="1.140625" style="45" customWidth="1"/>
    <col min="9" max="9" width="3" style="45" customWidth="1"/>
    <col min="10" max="10" width="7.42578125" style="45" hidden="1" customWidth="1"/>
    <col min="11" max="11" width="6.5703125" style="45" hidden="1" customWidth="1"/>
    <col min="12" max="12" width="8.5703125" style="45" hidden="1" customWidth="1"/>
    <col min="13" max="16" width="9.42578125" style="45" hidden="1" customWidth="1"/>
    <col min="17" max="19" width="8.42578125" style="45" hidden="1" customWidth="1"/>
    <col min="20" max="30" width="8.42578125" style="45" customWidth="1"/>
    <col min="31" max="53" width="8.85546875" style="45" customWidth="1"/>
    <col min="54" max="16384" width="9.140625" style="45"/>
  </cols>
  <sheetData>
    <row r="1" spans="2:30" hidden="1" x14ac:dyDescent="0.2"/>
    <row r="2" spans="2:30" hidden="1" x14ac:dyDescent="0.2"/>
    <row r="3" spans="2:30" ht="9" customHeight="1" x14ac:dyDescent="0.2">
      <c r="C3" s="44" t="s">
        <v>222</v>
      </c>
    </row>
    <row r="4" spans="2:30" s="46" customFormat="1" ht="15.75" x14ac:dyDescent="0.2">
      <c r="D4" s="15" t="s">
        <v>110</v>
      </c>
      <c r="E4" s="47"/>
      <c r="F4" s="47"/>
      <c r="G4" s="15" t="s">
        <v>208</v>
      </c>
      <c r="H4" s="15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</row>
    <row r="5" spans="2:30" s="46" customFormat="1" ht="15.75" x14ac:dyDescent="0.2">
      <c r="B5" s="85">
        <v>0</v>
      </c>
      <c r="D5" s="90" t="s">
        <v>230</v>
      </c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48"/>
    </row>
    <row r="6" spans="2:30" s="49" customFormat="1" ht="21" customHeight="1" x14ac:dyDescent="0.2">
      <c r="D6" s="138"/>
      <c r="E6" s="139"/>
      <c r="F6" s="139"/>
      <c r="G6" s="139"/>
      <c r="H6" s="140"/>
      <c r="I6" s="140"/>
      <c r="J6" s="140"/>
      <c r="K6" s="140"/>
      <c r="L6" s="140"/>
      <c r="M6" s="140"/>
      <c r="N6" s="140"/>
      <c r="O6" s="140"/>
      <c r="P6" s="140"/>
      <c r="Q6" s="140"/>
      <c r="R6" s="140"/>
      <c r="S6" s="140"/>
      <c r="T6" s="140"/>
      <c r="U6" s="140"/>
      <c r="V6" s="140"/>
      <c r="W6" s="140"/>
      <c r="X6" s="149"/>
      <c r="Y6" s="149"/>
      <c r="Z6" s="149"/>
      <c r="AA6" s="149"/>
      <c r="AB6" s="149"/>
      <c r="AC6" s="149"/>
      <c r="AD6" s="149"/>
    </row>
    <row r="7" spans="2:30" ht="13.5" customHeight="1" x14ac:dyDescent="0.2">
      <c r="D7" s="137"/>
      <c r="E7" s="150"/>
      <c r="F7" s="150"/>
      <c r="G7" s="150"/>
      <c r="H7" s="150"/>
      <c r="I7" s="151"/>
      <c r="J7" s="151"/>
      <c r="K7" s="151"/>
      <c r="L7" s="151"/>
      <c r="M7" s="152"/>
      <c r="N7" s="152"/>
      <c r="O7" s="152"/>
      <c r="P7" s="152"/>
      <c r="Q7" s="152"/>
      <c r="R7" s="152"/>
      <c r="S7" s="152"/>
      <c r="T7" s="152"/>
      <c r="U7" s="152"/>
      <c r="V7" s="152"/>
      <c r="W7" s="152"/>
      <c r="X7" s="152"/>
      <c r="Y7" s="152"/>
      <c r="Z7" s="152"/>
      <c r="AA7" s="152"/>
      <c r="AB7" s="152"/>
      <c r="AC7" s="152"/>
      <c r="AD7" s="152"/>
    </row>
    <row r="8" spans="2:30" ht="13.5" customHeight="1" x14ac:dyDescent="0.2">
      <c r="D8" s="137"/>
      <c r="E8" s="150"/>
      <c r="F8" s="150"/>
      <c r="G8" s="150"/>
      <c r="H8" s="150"/>
      <c r="I8" s="151"/>
      <c r="J8" s="151"/>
      <c r="K8" s="151"/>
      <c r="L8" s="151"/>
      <c r="M8" s="152"/>
      <c r="N8" s="152"/>
      <c r="O8" s="152"/>
      <c r="P8" s="152"/>
      <c r="Q8" s="152"/>
      <c r="R8" s="152"/>
      <c r="S8" s="152"/>
      <c r="T8" s="152"/>
      <c r="U8" s="152"/>
      <c r="V8" s="152"/>
      <c r="W8" s="152"/>
      <c r="X8" s="152"/>
      <c r="Y8" s="152"/>
      <c r="Z8" s="152"/>
      <c r="AA8" s="152"/>
      <c r="AB8" s="152"/>
      <c r="AC8" s="152"/>
      <c r="AD8" s="152"/>
    </row>
    <row r="9" spans="2:30" ht="13.5" customHeight="1" x14ac:dyDescent="0.2">
      <c r="D9" s="137"/>
      <c r="E9" s="150"/>
      <c r="F9" s="150"/>
      <c r="G9" s="150"/>
      <c r="H9" s="150"/>
      <c r="I9" s="151"/>
      <c r="J9" s="151"/>
      <c r="K9" s="151"/>
      <c r="L9" s="151"/>
      <c r="M9" s="152"/>
      <c r="N9" s="152"/>
      <c r="O9" s="152"/>
      <c r="P9" s="152"/>
      <c r="Q9" s="152"/>
      <c r="R9" s="152"/>
      <c r="S9" s="152"/>
      <c r="T9" s="152"/>
      <c r="U9" s="152"/>
      <c r="V9" s="152"/>
      <c r="W9" s="152"/>
      <c r="X9" s="152"/>
      <c r="Y9" s="152"/>
      <c r="Z9" s="152"/>
      <c r="AA9" s="152"/>
      <c r="AB9" s="152"/>
      <c r="AC9" s="152"/>
      <c r="AD9" s="152"/>
    </row>
    <row r="10" spans="2:30" ht="13.5" customHeight="1" x14ac:dyDescent="0.2">
      <c r="D10" s="137"/>
      <c r="E10" s="150"/>
      <c r="F10" s="150"/>
      <c r="G10" s="150"/>
      <c r="H10" s="150"/>
      <c r="I10" s="151"/>
      <c r="J10" s="151" t="s">
        <v>28</v>
      </c>
      <c r="K10" s="151" t="s">
        <v>29</v>
      </c>
      <c r="L10" s="151" t="s">
        <v>30</v>
      </c>
      <c r="M10" s="152" t="s">
        <v>31</v>
      </c>
      <c r="N10" s="152" t="s">
        <v>34</v>
      </c>
      <c r="O10" s="152" t="s">
        <v>45</v>
      </c>
      <c r="P10" s="152" t="s">
        <v>88</v>
      </c>
      <c r="Q10" s="152" t="s">
        <v>97</v>
      </c>
      <c r="R10" s="152" t="s">
        <v>115</v>
      </c>
      <c r="S10" s="152" t="s">
        <v>118</v>
      </c>
      <c r="T10" s="152" t="s">
        <v>119</v>
      </c>
      <c r="U10" s="152" t="s">
        <v>126</v>
      </c>
      <c r="V10" s="152" t="s">
        <v>134</v>
      </c>
      <c r="W10" s="152" t="s">
        <v>138</v>
      </c>
      <c r="X10" s="152" t="s">
        <v>143</v>
      </c>
      <c r="Y10" s="152" t="s">
        <v>145</v>
      </c>
      <c r="Z10" s="152" t="s">
        <v>147</v>
      </c>
      <c r="AA10" s="152" t="s">
        <v>153</v>
      </c>
      <c r="AB10" s="152" t="s">
        <v>220</v>
      </c>
      <c r="AC10" s="152" t="s">
        <v>224</v>
      </c>
      <c r="AD10" s="152" t="s">
        <v>229</v>
      </c>
    </row>
    <row r="11" spans="2:30" ht="13.5" customHeight="1" x14ac:dyDescent="0.2">
      <c r="D11" s="438" t="s">
        <v>209</v>
      </c>
      <c r="E11" s="438"/>
      <c r="F11" s="438"/>
      <c r="G11" s="438"/>
      <c r="H11" s="438"/>
      <c r="I11" s="438"/>
      <c r="J11" s="164">
        <v>4003</v>
      </c>
      <c r="K11" s="164">
        <v>4509</v>
      </c>
      <c r="L11" s="164">
        <v>4436</v>
      </c>
      <c r="M11" s="165">
        <v>4502</v>
      </c>
      <c r="N11" s="165">
        <v>4729</v>
      </c>
      <c r="O11" s="165">
        <v>5158</v>
      </c>
      <c r="P11" s="165">
        <v>6284</v>
      </c>
      <c r="Q11" s="165">
        <v>6532</v>
      </c>
      <c r="R11" s="165">
        <v>7295</v>
      </c>
      <c r="S11" s="165">
        <v>7807</v>
      </c>
      <c r="T11" s="165">
        <v>8872</v>
      </c>
      <c r="U11" s="165">
        <v>8982</v>
      </c>
      <c r="V11" s="165">
        <v>9505</v>
      </c>
      <c r="W11" s="165">
        <v>10482</v>
      </c>
      <c r="X11" s="165">
        <v>12985</v>
      </c>
      <c r="Y11" s="165">
        <v>14203</v>
      </c>
      <c r="Z11" s="165">
        <v>17056</v>
      </c>
      <c r="AA11" s="165">
        <v>17319</v>
      </c>
      <c r="AB11" s="165">
        <v>16266</v>
      </c>
      <c r="AC11" s="165">
        <v>18764</v>
      </c>
      <c r="AD11" s="165">
        <v>21283</v>
      </c>
    </row>
    <row r="12" spans="2:30" ht="13.5" customHeight="1" x14ac:dyDescent="0.2">
      <c r="D12" s="438" t="s">
        <v>206</v>
      </c>
      <c r="E12" s="438"/>
      <c r="F12" s="438"/>
      <c r="G12" s="438"/>
      <c r="H12" s="438"/>
      <c r="I12" s="438"/>
      <c r="J12" s="166">
        <v>16407</v>
      </c>
      <c r="K12" s="167">
        <v>16340</v>
      </c>
      <c r="L12" s="166">
        <v>16463</v>
      </c>
      <c r="M12" s="168">
        <v>16239</v>
      </c>
      <c r="N12" s="168">
        <v>14638</v>
      </c>
      <c r="O12" s="169">
        <v>13540</v>
      </c>
      <c r="P12" s="168">
        <v>13444</v>
      </c>
      <c r="Q12" s="168">
        <v>12199</v>
      </c>
      <c r="R12" s="168">
        <v>11830</v>
      </c>
      <c r="S12" s="168">
        <v>11353</v>
      </c>
      <c r="T12" s="168">
        <v>11004</v>
      </c>
      <c r="U12" s="168">
        <v>10853</v>
      </c>
      <c r="V12" s="168">
        <v>10541</v>
      </c>
      <c r="W12" s="168">
        <v>9853</v>
      </c>
      <c r="X12" s="168">
        <v>9331</v>
      </c>
      <c r="Y12" s="168">
        <v>7864</v>
      </c>
      <c r="Z12" s="168">
        <v>7996</v>
      </c>
      <c r="AA12" s="168">
        <v>7890</v>
      </c>
      <c r="AB12" s="168">
        <v>8005</v>
      </c>
      <c r="AC12" s="168">
        <v>8146</v>
      </c>
      <c r="AD12" s="168">
        <v>8479</v>
      </c>
    </row>
    <row r="13" spans="2:30" ht="13.5" customHeight="1" x14ac:dyDescent="0.2">
      <c r="D13" s="436" t="s">
        <v>210</v>
      </c>
      <c r="E13" s="438"/>
      <c r="F13" s="438"/>
      <c r="G13" s="438"/>
      <c r="H13" s="438"/>
      <c r="I13" s="438"/>
      <c r="J13" s="156">
        <v>3.7591838463762829E-2</v>
      </c>
      <c r="K13" s="157">
        <v>3.8354486034434233E-2</v>
      </c>
      <c r="L13" s="156">
        <v>3.8557119848273244E-2</v>
      </c>
      <c r="M13" s="158">
        <v>3.8283773557044501E-2</v>
      </c>
      <c r="N13" s="158">
        <v>3.6271865752706293E-2</v>
      </c>
      <c r="O13" s="191">
        <v>3.5477046552002199E-2</v>
      </c>
      <c r="P13" s="190">
        <v>3.7977315253297603E-2</v>
      </c>
      <c r="Q13" s="158">
        <v>3.7690707211358525E-2</v>
      </c>
      <c r="R13" s="158">
        <v>4.0661469085589999E-2</v>
      </c>
      <c r="S13" s="158">
        <v>4.3180481340668306E-2</v>
      </c>
      <c r="T13" s="158">
        <v>4.6892510079907898E-2</v>
      </c>
      <c r="U13" s="158">
        <v>4.8081118555651441E-2</v>
      </c>
      <c r="V13" s="158">
        <v>4.9419299806967416E-2</v>
      </c>
      <c r="W13" s="158">
        <v>5.0323321462952285E-2</v>
      </c>
      <c r="X13" s="158">
        <v>5.5372216625560147E-2</v>
      </c>
      <c r="Y13" s="158">
        <v>5.4627101399406373E-2</v>
      </c>
      <c r="Z13" s="158">
        <v>6.138872007998275E-2</v>
      </c>
      <c r="AA13" s="158">
        <v>6.0409487613287259E-2</v>
      </c>
      <c r="AB13" s="158">
        <v>5.641584692340592E-2</v>
      </c>
      <c r="AC13" s="158">
        <v>6.0094328667518244E-2</v>
      </c>
      <c r="AD13" s="158">
        <v>6.3426506065178287E-2</v>
      </c>
    </row>
    <row r="14" spans="2:30" ht="13.5" customHeight="1" x14ac:dyDescent="0.2">
      <c r="D14" s="439" t="s">
        <v>207</v>
      </c>
      <c r="E14" s="439"/>
      <c r="F14" s="439"/>
      <c r="G14" s="439"/>
      <c r="H14" s="439"/>
      <c r="I14" s="439"/>
      <c r="J14" s="151"/>
      <c r="K14" s="151"/>
      <c r="L14" s="151"/>
      <c r="M14" s="152"/>
      <c r="N14" s="152"/>
      <c r="O14" s="169">
        <v>527045</v>
      </c>
      <c r="P14" s="169">
        <v>519468</v>
      </c>
      <c r="Q14" s="169">
        <v>496966</v>
      </c>
      <c r="R14" s="169">
        <v>470347</v>
      </c>
      <c r="S14" s="169">
        <v>443719</v>
      </c>
      <c r="T14" s="169">
        <v>423863</v>
      </c>
      <c r="U14" s="169">
        <v>412532</v>
      </c>
      <c r="V14" s="169">
        <v>405631</v>
      </c>
      <c r="W14" s="169">
        <v>404087</v>
      </c>
      <c r="X14" s="169">
        <v>403018</v>
      </c>
      <c r="Y14" s="169">
        <v>403957</v>
      </c>
      <c r="Z14" s="169">
        <v>408088</v>
      </c>
      <c r="AA14" s="169">
        <v>417302</v>
      </c>
      <c r="AB14" s="169">
        <v>430216</v>
      </c>
      <c r="AC14" s="169">
        <v>447796</v>
      </c>
      <c r="AD14" s="169">
        <v>469236</v>
      </c>
    </row>
    <row r="15" spans="2:30" ht="13.5" customHeight="1" x14ac:dyDescent="0.2">
      <c r="D15" s="137"/>
      <c r="E15" s="219"/>
      <c r="F15" s="150"/>
      <c r="G15" s="150"/>
      <c r="H15" s="150"/>
      <c r="I15" s="151"/>
      <c r="J15" s="151"/>
      <c r="K15" s="151"/>
      <c r="L15" s="151"/>
      <c r="M15" s="152"/>
      <c r="N15" s="152"/>
      <c r="O15" s="152"/>
      <c r="P15" s="152"/>
      <c r="Q15" s="152"/>
      <c r="R15" s="152"/>
      <c r="S15" s="152"/>
      <c r="T15" s="152"/>
      <c r="U15" s="152"/>
      <c r="V15" s="152"/>
      <c r="W15" s="152"/>
      <c r="X15" s="152"/>
      <c r="Y15" s="152"/>
      <c r="Z15" s="152"/>
      <c r="AA15" s="152"/>
      <c r="AB15" s="152"/>
      <c r="AC15" s="152"/>
      <c r="AD15" s="152"/>
    </row>
    <row r="16" spans="2:30" ht="13.5" customHeight="1" x14ac:dyDescent="0.2">
      <c r="D16" s="137"/>
      <c r="E16" s="150"/>
      <c r="F16" s="150"/>
      <c r="G16" s="150"/>
      <c r="H16" s="150"/>
      <c r="I16" s="151"/>
      <c r="J16" s="151"/>
      <c r="K16" s="151"/>
      <c r="L16" s="151"/>
      <c r="M16" s="152"/>
      <c r="N16" s="152"/>
      <c r="O16" s="191">
        <v>3.5477046552002199E-2</v>
      </c>
      <c r="P16" s="191"/>
      <c r="Q16" s="191"/>
      <c r="R16" s="191"/>
      <c r="S16" s="191"/>
      <c r="T16" s="191"/>
      <c r="U16" s="191"/>
      <c r="V16" s="191"/>
      <c r="W16" s="191"/>
      <c r="X16" s="191"/>
      <c r="Y16" s="191"/>
      <c r="Z16" s="191"/>
      <c r="AA16" s="191"/>
      <c r="AB16" s="191"/>
      <c r="AC16" s="191"/>
      <c r="AD16" s="191"/>
    </row>
    <row r="17" spans="4:30" ht="13.5" customHeight="1" x14ac:dyDescent="0.2">
      <c r="D17" s="137"/>
      <c r="E17" s="150"/>
      <c r="F17" s="150"/>
      <c r="G17" s="150"/>
      <c r="H17" s="150"/>
      <c r="I17" s="151"/>
      <c r="J17" s="151"/>
      <c r="K17" s="151"/>
      <c r="L17" s="151"/>
      <c r="M17" s="152"/>
      <c r="N17" s="152"/>
      <c r="O17" s="152"/>
      <c r="P17" s="152"/>
      <c r="Q17" s="152"/>
      <c r="R17" s="152"/>
      <c r="S17" s="152"/>
      <c r="T17" s="152"/>
      <c r="U17" s="152"/>
      <c r="V17" s="152"/>
      <c r="W17" s="152"/>
      <c r="X17" s="152"/>
      <c r="Y17" s="152"/>
      <c r="Z17" s="152"/>
      <c r="AA17" s="152"/>
      <c r="AB17" s="152"/>
      <c r="AC17" s="152"/>
      <c r="AD17" s="152"/>
    </row>
    <row r="18" spans="4:30" ht="13.5" customHeight="1" x14ac:dyDescent="0.2">
      <c r="D18" s="137"/>
      <c r="E18" s="150"/>
      <c r="F18" s="150"/>
      <c r="G18" s="150"/>
      <c r="H18" s="150"/>
      <c r="I18" s="151"/>
      <c r="J18" s="151"/>
      <c r="K18" s="151"/>
      <c r="L18" s="151"/>
      <c r="M18" s="152"/>
      <c r="N18" s="152"/>
      <c r="O18" s="152"/>
      <c r="P18" s="152"/>
      <c r="Q18" s="152"/>
      <c r="R18" s="152"/>
      <c r="S18" s="152"/>
      <c r="T18" s="152"/>
      <c r="U18" s="152"/>
      <c r="V18" s="152"/>
      <c r="W18" s="152"/>
      <c r="X18" s="152"/>
      <c r="Y18" s="152"/>
      <c r="Z18" s="152"/>
      <c r="AA18" s="152"/>
      <c r="AB18" s="152"/>
      <c r="AC18" s="152"/>
      <c r="AD18" s="152"/>
    </row>
    <row r="19" spans="4:30" ht="13.5" customHeight="1" x14ac:dyDescent="0.2">
      <c r="D19" s="137"/>
      <c r="E19" s="150"/>
      <c r="F19" s="150"/>
      <c r="G19" s="150"/>
      <c r="H19" s="150"/>
      <c r="I19" s="151"/>
      <c r="J19" s="151"/>
      <c r="K19" s="151"/>
      <c r="L19" s="151"/>
      <c r="M19" s="152"/>
      <c r="N19" s="152"/>
      <c r="O19" s="152"/>
      <c r="P19" s="152"/>
      <c r="Q19" s="152"/>
      <c r="R19" s="152"/>
      <c r="S19" s="152"/>
      <c r="T19" s="152"/>
      <c r="U19" s="152"/>
      <c r="V19" s="152"/>
      <c r="W19" s="152"/>
      <c r="X19" s="152"/>
      <c r="Y19" s="152"/>
      <c r="Z19" s="152"/>
      <c r="AA19" s="152"/>
      <c r="AB19" s="152"/>
      <c r="AC19" s="152"/>
      <c r="AD19" s="152"/>
    </row>
    <row r="20" spans="4:30" ht="13.5" customHeight="1" x14ac:dyDescent="0.2">
      <c r="D20" s="137"/>
      <c r="E20" s="150"/>
      <c r="F20" s="150"/>
      <c r="G20" s="150"/>
      <c r="H20" s="150"/>
      <c r="I20" s="141"/>
      <c r="J20" s="142"/>
      <c r="K20" s="141"/>
      <c r="L20" s="142"/>
      <c r="M20" s="143"/>
      <c r="N20" s="143"/>
      <c r="O20" s="144"/>
      <c r="P20" s="143"/>
      <c r="Q20" s="143"/>
      <c r="R20" s="143"/>
      <c r="S20" s="143"/>
      <c r="T20" s="143"/>
      <c r="U20" s="143"/>
      <c r="V20" s="143"/>
      <c r="W20" s="143"/>
      <c r="X20" s="152"/>
      <c r="Y20" s="152"/>
      <c r="Z20" s="152"/>
      <c r="AA20" s="152"/>
      <c r="AB20" s="152"/>
      <c r="AC20" s="152"/>
      <c r="AD20" s="152"/>
    </row>
    <row r="21" spans="4:30" ht="13.5" customHeight="1" x14ac:dyDescent="0.2">
      <c r="D21" s="137"/>
      <c r="E21" s="150"/>
      <c r="F21" s="150"/>
      <c r="G21" s="150"/>
      <c r="H21" s="150"/>
      <c r="I21" s="141"/>
      <c r="J21" s="142"/>
      <c r="K21" s="141"/>
      <c r="L21" s="142"/>
      <c r="M21" s="143"/>
      <c r="N21" s="143"/>
      <c r="O21" s="144"/>
      <c r="P21" s="143"/>
      <c r="Q21" s="143"/>
      <c r="R21" s="143"/>
      <c r="S21" s="143"/>
      <c r="T21" s="143"/>
      <c r="U21" s="143"/>
      <c r="V21" s="143"/>
      <c r="W21" s="143"/>
      <c r="X21" s="152"/>
      <c r="Y21" s="152"/>
      <c r="Z21" s="152"/>
      <c r="AA21" s="152"/>
      <c r="AB21" s="152"/>
      <c r="AC21" s="152"/>
      <c r="AD21" s="152"/>
    </row>
    <row r="22" spans="4:30" ht="13.5" customHeight="1" x14ac:dyDescent="0.2">
      <c r="D22" s="137"/>
      <c r="E22" s="150"/>
      <c r="F22" s="150"/>
      <c r="G22" s="150"/>
      <c r="H22" s="150"/>
      <c r="I22" s="141"/>
      <c r="J22" s="142"/>
      <c r="K22" s="141"/>
      <c r="L22" s="142"/>
      <c r="M22" s="143"/>
      <c r="N22" s="143"/>
      <c r="O22" s="144"/>
      <c r="P22" s="143"/>
      <c r="Q22" s="143"/>
      <c r="R22" s="143"/>
      <c r="S22" s="143"/>
      <c r="T22" s="143"/>
      <c r="U22" s="143"/>
      <c r="V22" s="143"/>
      <c r="W22" s="143"/>
      <c r="X22" s="144"/>
      <c r="Y22" s="144"/>
      <c r="Z22" s="144"/>
      <c r="AA22" s="144"/>
      <c r="AB22" s="144"/>
      <c r="AC22" s="144"/>
      <c r="AD22" s="144"/>
    </row>
    <row r="23" spans="4:30" ht="13.5" customHeight="1" x14ac:dyDescent="0.2">
      <c r="D23" s="137"/>
      <c r="E23" s="150"/>
      <c r="F23" s="150"/>
      <c r="G23" s="150"/>
      <c r="H23" s="150"/>
      <c r="I23" s="141"/>
      <c r="J23" s="142"/>
      <c r="K23" s="141"/>
      <c r="L23" s="142"/>
      <c r="M23" s="143"/>
      <c r="N23" s="143"/>
      <c r="O23" s="144"/>
      <c r="P23" s="143"/>
      <c r="Q23" s="143"/>
      <c r="R23" s="143"/>
      <c r="S23" s="143"/>
      <c r="T23" s="143"/>
      <c r="U23" s="143"/>
      <c r="V23" s="143"/>
      <c r="W23" s="143"/>
      <c r="X23" s="144"/>
      <c r="Y23" s="144"/>
      <c r="Z23" s="144"/>
      <c r="AA23" s="144"/>
      <c r="AB23" s="144"/>
      <c r="AC23" s="144"/>
      <c r="AD23" s="144"/>
    </row>
    <row r="24" spans="4:30" ht="13.5" customHeight="1" x14ac:dyDescent="0.2">
      <c r="D24" s="137"/>
      <c r="E24" s="150"/>
      <c r="F24" s="150"/>
      <c r="G24" s="150"/>
      <c r="H24" s="150"/>
      <c r="I24" s="141"/>
      <c r="J24" s="142"/>
      <c r="K24" s="141"/>
      <c r="L24" s="142"/>
      <c r="M24" s="143"/>
      <c r="N24" s="143"/>
      <c r="O24" s="144"/>
      <c r="P24" s="143"/>
      <c r="Q24" s="143"/>
      <c r="R24" s="143"/>
      <c r="S24" s="143"/>
      <c r="T24" s="143"/>
      <c r="U24" s="143"/>
      <c r="V24" s="143"/>
      <c r="W24" s="143"/>
      <c r="X24" s="144"/>
      <c r="Y24" s="144"/>
      <c r="Z24" s="144"/>
      <c r="AA24" s="144"/>
      <c r="AB24" s="144"/>
      <c r="AC24" s="144"/>
      <c r="AD24" s="144"/>
    </row>
    <row r="25" spans="4:30" ht="13.5" customHeight="1" x14ac:dyDescent="0.2">
      <c r="D25" s="137"/>
      <c r="E25" s="150"/>
      <c r="F25" s="150"/>
      <c r="G25" s="150"/>
      <c r="H25" s="150"/>
      <c r="I25" s="141"/>
      <c r="J25" s="142"/>
      <c r="K25" s="141"/>
      <c r="L25" s="142"/>
      <c r="M25" s="143"/>
      <c r="N25" s="143"/>
      <c r="O25" s="144"/>
      <c r="P25" s="143"/>
      <c r="Q25" s="143"/>
      <c r="R25" s="143"/>
      <c r="S25" s="143"/>
      <c r="T25" s="143"/>
      <c r="U25" s="143"/>
      <c r="V25" s="143"/>
      <c r="W25" s="143"/>
      <c r="X25" s="144"/>
      <c r="Y25" s="144"/>
      <c r="Z25" s="144"/>
      <c r="AA25" s="144"/>
      <c r="AB25" s="144"/>
      <c r="AC25" s="144"/>
      <c r="AD25" s="144"/>
    </row>
    <row r="26" spans="4:30" ht="13.5" customHeight="1" x14ac:dyDescent="0.2">
      <c r="D26" s="137"/>
      <c r="E26" s="150"/>
      <c r="F26" s="150"/>
      <c r="G26" s="150"/>
      <c r="H26" s="150"/>
      <c r="I26" s="141"/>
      <c r="J26" s="142"/>
      <c r="K26" s="141"/>
      <c r="L26" s="142"/>
      <c r="M26" s="143"/>
      <c r="N26" s="143"/>
      <c r="O26" s="144"/>
      <c r="P26" s="143"/>
      <c r="Q26" s="143"/>
      <c r="R26" s="143"/>
      <c r="S26" s="143"/>
      <c r="T26" s="143"/>
      <c r="U26" s="143"/>
      <c r="V26" s="143"/>
      <c r="W26" s="143"/>
      <c r="X26" s="144"/>
      <c r="Y26" s="144"/>
      <c r="Z26" s="144"/>
      <c r="AA26" s="144"/>
      <c r="AB26" s="144"/>
      <c r="AC26" s="144"/>
      <c r="AD26" s="144"/>
    </row>
    <row r="27" spans="4:30" ht="13.5" customHeight="1" x14ac:dyDescent="0.2">
      <c r="D27" s="137"/>
      <c r="E27" s="150"/>
      <c r="F27" s="150"/>
      <c r="G27" s="150"/>
      <c r="H27" s="150"/>
      <c r="I27" s="141"/>
      <c r="J27" s="142"/>
      <c r="K27" s="141"/>
      <c r="L27" s="142"/>
      <c r="M27" s="143"/>
      <c r="N27" s="143"/>
      <c r="O27" s="144"/>
      <c r="P27" s="143"/>
      <c r="Q27" s="143"/>
      <c r="R27" s="143"/>
      <c r="S27" s="143"/>
      <c r="T27" s="143"/>
      <c r="U27" s="143"/>
      <c r="V27" s="143"/>
      <c r="W27" s="143"/>
      <c r="X27" s="144"/>
      <c r="Y27" s="144"/>
      <c r="Z27" s="144"/>
      <c r="AA27" s="144"/>
      <c r="AB27" s="144"/>
      <c r="AC27" s="144"/>
      <c r="AD27" s="144"/>
    </row>
    <row r="28" spans="4:30" ht="13.5" customHeight="1" x14ac:dyDescent="0.2">
      <c r="D28" s="137"/>
      <c r="E28" s="150"/>
      <c r="F28" s="150"/>
      <c r="G28" s="150"/>
      <c r="H28" s="150"/>
      <c r="I28" s="141"/>
      <c r="J28" s="142"/>
      <c r="K28" s="141"/>
      <c r="L28" s="142"/>
      <c r="M28" s="143"/>
      <c r="N28" s="143"/>
      <c r="O28" s="144"/>
      <c r="P28" s="143"/>
      <c r="Q28" s="143"/>
      <c r="R28" s="143"/>
      <c r="S28" s="143"/>
      <c r="T28" s="143"/>
      <c r="U28" s="143"/>
      <c r="V28" s="143"/>
      <c r="W28" s="143"/>
      <c r="X28" s="144"/>
      <c r="Y28" s="144"/>
      <c r="Z28" s="144"/>
      <c r="AA28" s="144"/>
      <c r="AB28" s="144"/>
      <c r="AC28" s="144"/>
      <c r="AD28" s="144"/>
    </row>
    <row r="29" spans="4:30" ht="13.5" customHeight="1" x14ac:dyDescent="0.2">
      <c r="D29" s="137"/>
      <c r="E29" s="150"/>
      <c r="F29" s="150"/>
      <c r="G29" s="150"/>
      <c r="H29" s="150"/>
      <c r="I29" s="141"/>
      <c r="J29" s="142"/>
      <c r="K29" s="141"/>
      <c r="L29" s="142"/>
      <c r="M29" s="143"/>
      <c r="N29" s="143"/>
      <c r="O29" s="144"/>
      <c r="P29" s="143"/>
      <c r="Q29" s="143"/>
      <c r="R29" s="143"/>
      <c r="S29" s="143"/>
      <c r="T29" s="143"/>
      <c r="U29" s="143"/>
      <c r="V29" s="143"/>
      <c r="W29" s="143"/>
      <c r="X29" s="144"/>
      <c r="Y29" s="144"/>
      <c r="Z29" s="144"/>
      <c r="AA29" s="144"/>
      <c r="AB29" s="144"/>
      <c r="AC29" s="144"/>
      <c r="AD29" s="144"/>
    </row>
    <row r="30" spans="4:30" ht="13.5" customHeight="1" x14ac:dyDescent="0.2">
      <c r="D30" s="145"/>
      <c r="E30" s="147"/>
      <c r="F30" s="147"/>
      <c r="G30" s="148"/>
      <c r="H30" s="147"/>
      <c r="I30" s="153"/>
      <c r="J30" s="153"/>
      <c r="K30" s="153"/>
      <c r="L30" s="153"/>
      <c r="M30" s="154"/>
      <c r="N30" s="154"/>
      <c r="O30" s="154"/>
      <c r="P30" s="154"/>
      <c r="Q30" s="154"/>
      <c r="R30" s="154"/>
      <c r="S30" s="154"/>
      <c r="T30" s="154"/>
      <c r="U30" s="154"/>
      <c r="V30" s="154"/>
      <c r="W30" s="154"/>
      <c r="X30" s="154"/>
      <c r="Y30" s="154"/>
      <c r="Z30" s="154"/>
      <c r="AA30" s="154"/>
      <c r="AB30" s="154"/>
      <c r="AC30" s="154"/>
      <c r="AD30" s="154"/>
    </row>
    <row r="31" spans="4:30" ht="13.5" customHeight="1" x14ac:dyDescent="0.2">
      <c r="D31" s="139"/>
      <c r="E31" s="146"/>
      <c r="F31" s="147"/>
      <c r="G31" s="148"/>
      <c r="H31" s="147"/>
      <c r="I31" s="153"/>
      <c r="J31" s="153"/>
      <c r="K31" s="153"/>
      <c r="L31" s="153"/>
      <c r="M31" s="154"/>
      <c r="N31" s="154"/>
      <c r="O31" s="154"/>
      <c r="P31" s="154"/>
      <c r="Q31" s="154"/>
      <c r="R31" s="154"/>
      <c r="S31" s="154"/>
      <c r="T31" s="154"/>
      <c r="U31" s="154"/>
      <c r="V31" s="154"/>
      <c r="W31" s="154"/>
      <c r="X31" s="154"/>
      <c r="Y31" s="154"/>
      <c r="Z31" s="154"/>
      <c r="AA31" s="154"/>
      <c r="AB31" s="154"/>
      <c r="AC31" s="154"/>
      <c r="AD31" s="154"/>
    </row>
    <row r="32" spans="4:30" ht="13.5" x14ac:dyDescent="0.25">
      <c r="D32" s="60"/>
      <c r="E32" s="83"/>
      <c r="F32" s="83"/>
      <c r="G32" s="83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59"/>
      <c r="Y32" s="59"/>
      <c r="Z32" s="59"/>
      <c r="AA32" s="59"/>
      <c r="AB32" s="59"/>
      <c r="AC32" s="59"/>
      <c r="AD32" s="59" t="s">
        <v>117</v>
      </c>
    </row>
    <row r="33" spans="4:31" x14ac:dyDescent="0.2">
      <c r="D33" s="78"/>
      <c r="E33" s="435"/>
      <c r="F33" s="435"/>
      <c r="G33" s="435"/>
      <c r="H33" s="435"/>
      <c r="I33" s="435"/>
      <c r="J33" s="435"/>
      <c r="K33" s="435"/>
      <c r="L33" s="435"/>
      <c r="M33" s="435"/>
      <c r="N33" s="435"/>
      <c r="O33" s="435"/>
      <c r="P33" s="435"/>
      <c r="Q33" s="435"/>
      <c r="R33" s="435"/>
      <c r="S33" s="435"/>
      <c r="T33" s="435"/>
      <c r="U33" s="435"/>
      <c r="V33" s="435"/>
      <c r="W33" s="435"/>
      <c r="X33" s="435"/>
      <c r="Y33" s="222"/>
      <c r="Z33" s="222"/>
      <c r="AA33" s="222"/>
      <c r="AB33" s="222"/>
      <c r="AC33" s="222"/>
      <c r="AE33" s="66"/>
    </row>
    <row r="39" spans="4:31" x14ac:dyDescent="0.2">
      <c r="V39" s="45" t="s">
        <v>221</v>
      </c>
    </row>
    <row r="42" spans="4:31" x14ac:dyDescent="0.2">
      <c r="Y42" s="45" t="s">
        <v>223</v>
      </c>
    </row>
  </sheetData>
  <mergeCells count="5">
    <mergeCell ref="E33:X33"/>
    <mergeCell ref="D11:I11"/>
    <mergeCell ref="D12:I12"/>
    <mergeCell ref="D13:I13"/>
    <mergeCell ref="D14:I14"/>
  </mergeCells>
  <phoneticPr fontId="0" type="noConversion"/>
  <conditionalFormatting sqref="D6">
    <cfRule type="cellIs" dxfId="11" priority="2" stopIfTrue="1" operator="equal">
      <formula>"   sem (do závorky) poznámku, proč vývojová řada nezečíná jako obvykle - nebo červenou buňku vymazat"</formula>
    </cfRule>
  </conditionalFormatting>
  <conditionalFormatting sqref="X32:AC32">
    <cfRule type="expression" dxfId="10" priority="5" stopIfTrue="1">
      <formula>AD32=" "</formula>
    </cfRule>
  </conditionalFormatting>
  <conditionalFormatting sqref="AD32">
    <cfRule type="expression" dxfId="9" priority="1" stopIfTrue="1">
      <formula>AE32="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List28">
    <pageSetUpPr autoPageBreaks="0"/>
  </sheetPr>
  <dimension ref="B1:AE34"/>
  <sheetViews>
    <sheetView showGridLines="0" topLeftCell="C3" zoomScale="90" zoomScaleNormal="90" workbookViewId="0"/>
  </sheetViews>
  <sheetFormatPr defaultColWidth="9.140625" defaultRowHeight="12.75" x14ac:dyDescent="0.2"/>
  <cols>
    <col min="1" max="2" width="0" style="45" hidden="1" customWidth="1"/>
    <col min="3" max="3" width="1.5703125" style="45" customWidth="1"/>
    <col min="4" max="4" width="1.140625" style="45" customWidth="1"/>
    <col min="5" max="5" width="6.42578125" style="45" customWidth="1"/>
    <col min="6" max="6" width="6" style="45" customWidth="1"/>
    <col min="7" max="7" width="2.42578125" style="45" customWidth="1"/>
    <col min="8" max="8" width="1.140625" style="45" customWidth="1"/>
    <col min="9" max="9" width="10" style="45" customWidth="1"/>
    <col min="10" max="10" width="10" style="45" hidden="1" customWidth="1"/>
    <col min="11" max="15" width="9.42578125" style="45" hidden="1" customWidth="1"/>
    <col min="16" max="16" width="8.140625" style="45" hidden="1" customWidth="1"/>
    <col min="17" max="19" width="8.42578125" style="45" hidden="1" customWidth="1"/>
    <col min="20" max="30" width="8.42578125" style="45" customWidth="1"/>
    <col min="31" max="53" width="8.85546875" style="45" customWidth="1"/>
    <col min="54" max="16384" width="9.140625" style="45"/>
  </cols>
  <sheetData>
    <row r="1" spans="2:30" hidden="1" x14ac:dyDescent="0.2"/>
    <row r="2" spans="2:30" hidden="1" x14ac:dyDescent="0.2"/>
    <row r="3" spans="2:30" ht="9" customHeight="1" x14ac:dyDescent="0.2">
      <c r="C3" s="44"/>
    </row>
    <row r="4" spans="2:30" s="46" customFormat="1" ht="15.75" x14ac:dyDescent="0.2">
      <c r="D4" s="15" t="s">
        <v>109</v>
      </c>
      <c r="E4" s="47"/>
      <c r="F4" s="47"/>
      <c r="G4" s="15" t="s">
        <v>233</v>
      </c>
      <c r="H4" s="15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</row>
    <row r="5" spans="2:30" s="46" customFormat="1" ht="15.75" x14ac:dyDescent="0.2">
      <c r="B5" s="85">
        <v>0</v>
      </c>
      <c r="D5" s="90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48"/>
    </row>
    <row r="6" spans="2:30" s="49" customFormat="1" ht="21" customHeight="1" x14ac:dyDescent="0.2">
      <c r="D6" s="138"/>
      <c r="E6" s="139"/>
      <c r="F6" s="139"/>
      <c r="G6" s="139"/>
      <c r="H6" s="140"/>
      <c r="I6" s="140"/>
      <c r="J6" s="140"/>
      <c r="K6" s="140"/>
      <c r="L6" s="140"/>
      <c r="M6" s="140"/>
      <c r="N6" s="140"/>
      <c r="O6" s="140"/>
      <c r="P6" s="140"/>
      <c r="Q6" s="140"/>
      <c r="R6" s="140"/>
      <c r="S6" s="140"/>
      <c r="T6" s="140"/>
      <c r="U6" s="140"/>
      <c r="V6" s="140"/>
      <c r="W6" s="140"/>
      <c r="X6" s="149"/>
      <c r="Y6" s="149"/>
      <c r="Z6" s="149"/>
      <c r="AA6" s="149"/>
      <c r="AB6" s="149"/>
      <c r="AC6" s="149"/>
      <c r="AD6" s="149"/>
    </row>
    <row r="7" spans="2:30" ht="13.5" customHeight="1" x14ac:dyDescent="0.2">
      <c r="D7" s="137"/>
      <c r="E7" s="150"/>
      <c r="F7" s="150"/>
      <c r="G7" s="150"/>
      <c r="H7" s="150"/>
      <c r="I7" s="151"/>
      <c r="J7" s="151"/>
      <c r="K7" s="151"/>
      <c r="L7" s="151"/>
      <c r="M7" s="152"/>
      <c r="N7" s="152"/>
      <c r="O7" s="152"/>
      <c r="P7" s="152"/>
      <c r="Q7" s="152"/>
      <c r="R7" s="152"/>
      <c r="S7" s="152"/>
      <c r="T7" s="152"/>
      <c r="U7" s="152"/>
      <c r="V7" s="152"/>
      <c r="W7" s="152"/>
      <c r="X7" s="152"/>
      <c r="Y7" s="152"/>
      <c r="Z7" s="152"/>
      <c r="AA7" s="152"/>
      <c r="AB7" s="152"/>
      <c r="AC7" s="152"/>
      <c r="AD7" s="152"/>
    </row>
    <row r="8" spans="2:30" ht="13.5" customHeight="1" x14ac:dyDescent="0.2">
      <c r="D8" s="137"/>
      <c r="E8" s="150"/>
      <c r="F8" s="150"/>
      <c r="G8" s="150"/>
      <c r="H8" s="150"/>
      <c r="I8" s="151"/>
      <c r="J8" s="151"/>
      <c r="K8" s="151"/>
      <c r="L8" s="151"/>
      <c r="M8" s="152"/>
      <c r="N8" s="152"/>
      <c r="O8" s="152"/>
      <c r="P8" s="152"/>
      <c r="Q8" s="152"/>
      <c r="R8" s="152"/>
      <c r="S8" s="152"/>
      <c r="T8" s="152"/>
      <c r="U8" s="152"/>
      <c r="V8" s="152"/>
      <c r="W8" s="152"/>
      <c r="X8" s="152"/>
      <c r="Y8" s="152"/>
      <c r="Z8" s="152"/>
      <c r="AA8" s="152"/>
      <c r="AB8" s="152"/>
      <c r="AC8" s="152"/>
      <c r="AD8" s="152"/>
    </row>
    <row r="9" spans="2:30" ht="13.5" customHeight="1" x14ac:dyDescent="0.2">
      <c r="D9" s="137"/>
      <c r="E9" s="150"/>
      <c r="F9" s="150"/>
      <c r="G9" s="150"/>
      <c r="H9" s="150"/>
      <c r="I9" s="151"/>
      <c r="J9" s="151"/>
      <c r="K9" s="151"/>
      <c r="L9" s="151"/>
      <c r="M9" s="152"/>
      <c r="N9" s="152"/>
      <c r="O9" s="152"/>
      <c r="P9" s="152"/>
      <c r="Q9" s="152"/>
      <c r="R9" s="152"/>
      <c r="S9" s="152"/>
      <c r="T9" s="152"/>
      <c r="U9" s="152"/>
      <c r="V9" s="152"/>
      <c r="W9" s="152"/>
      <c r="X9" s="152"/>
      <c r="Y9" s="152"/>
      <c r="Z9" s="152"/>
      <c r="AA9" s="152"/>
      <c r="AB9" s="152"/>
      <c r="AC9" s="152"/>
      <c r="AD9" s="152"/>
    </row>
    <row r="10" spans="2:30" ht="13.5" customHeight="1" x14ac:dyDescent="0.2">
      <c r="D10" s="137"/>
      <c r="E10" s="150"/>
      <c r="F10" s="150"/>
      <c r="G10" s="150"/>
      <c r="H10" s="150"/>
      <c r="I10" s="151"/>
      <c r="J10" s="151" t="s">
        <v>28</v>
      </c>
      <c r="K10" s="151" t="s">
        <v>29</v>
      </c>
      <c r="L10" s="151" t="s">
        <v>30</v>
      </c>
      <c r="M10" s="152" t="s">
        <v>31</v>
      </c>
      <c r="N10" s="152" t="s">
        <v>34</v>
      </c>
      <c r="O10" s="152" t="s">
        <v>45</v>
      </c>
      <c r="P10" s="152" t="s">
        <v>88</v>
      </c>
      <c r="Q10" s="152" t="s">
        <v>97</v>
      </c>
      <c r="R10" s="152" t="s">
        <v>115</v>
      </c>
      <c r="S10" s="152" t="s">
        <v>118</v>
      </c>
      <c r="T10" s="152" t="s">
        <v>119</v>
      </c>
      <c r="U10" s="152" t="s">
        <v>126</v>
      </c>
      <c r="V10" s="152" t="s">
        <v>134</v>
      </c>
      <c r="W10" s="152" t="s">
        <v>138</v>
      </c>
      <c r="X10" s="152" t="s">
        <v>143</v>
      </c>
      <c r="Y10" s="152" t="s">
        <v>145</v>
      </c>
      <c r="Z10" s="152" t="s">
        <v>147</v>
      </c>
      <c r="AA10" s="152" t="s">
        <v>153</v>
      </c>
      <c r="AB10" s="152" t="s">
        <v>220</v>
      </c>
      <c r="AC10" s="152" t="s">
        <v>224</v>
      </c>
      <c r="AD10" s="152" t="s">
        <v>229</v>
      </c>
    </row>
    <row r="11" spans="2:30" ht="13.5" customHeight="1" x14ac:dyDescent="0.2">
      <c r="D11" s="137"/>
      <c r="E11" s="150"/>
      <c r="F11" s="150"/>
      <c r="G11" s="150"/>
      <c r="H11" s="150"/>
      <c r="I11" s="151" t="s">
        <v>111</v>
      </c>
      <c r="J11" s="151">
        <v>492927</v>
      </c>
      <c r="K11" s="151">
        <v>497635</v>
      </c>
      <c r="L11" s="151">
        <v>503215</v>
      </c>
      <c r="M11" s="152">
        <v>577936</v>
      </c>
      <c r="N11" s="165">
        <v>599208</v>
      </c>
      <c r="O11" s="165">
        <v>616632</v>
      </c>
      <c r="P11" s="165">
        <v>618147</v>
      </c>
      <c r="Q11" s="165">
        <v>628678</v>
      </c>
      <c r="R11" s="165">
        <v>635169</v>
      </c>
      <c r="S11" s="165">
        <v>652632</v>
      </c>
      <c r="T11" s="165">
        <v>674514</v>
      </c>
      <c r="U11" s="165">
        <v>698322</v>
      </c>
      <c r="V11" s="165">
        <v>725896</v>
      </c>
      <c r="W11" s="165">
        <v>760106</v>
      </c>
      <c r="X11" s="165">
        <v>785767</v>
      </c>
      <c r="Y11" s="165">
        <v>808179</v>
      </c>
      <c r="Z11" s="165">
        <v>828223</v>
      </c>
      <c r="AA11" s="165">
        <v>839814</v>
      </c>
      <c r="AB11" s="165">
        <v>845050</v>
      </c>
      <c r="AC11" s="165">
        <v>884995</v>
      </c>
      <c r="AD11" s="165">
        <v>879640</v>
      </c>
    </row>
    <row r="12" spans="2:30" ht="13.5" customHeight="1" x14ac:dyDescent="0.2">
      <c r="D12" s="137"/>
      <c r="E12" s="150"/>
      <c r="F12" s="150"/>
      <c r="G12" s="150"/>
      <c r="H12" s="150"/>
      <c r="I12" s="151" t="s">
        <v>112</v>
      </c>
      <c r="J12" s="151">
        <v>218268</v>
      </c>
      <c r="K12" s="151">
        <v>187484</v>
      </c>
      <c r="L12" s="151">
        <v>166808</v>
      </c>
      <c r="M12" s="152">
        <v>148187</v>
      </c>
      <c r="N12" s="165">
        <v>127902</v>
      </c>
      <c r="O12" s="165">
        <v>117721</v>
      </c>
      <c r="P12" s="165">
        <v>111196</v>
      </c>
      <c r="Q12" s="165">
        <v>113849</v>
      </c>
      <c r="R12" s="165">
        <v>106761</v>
      </c>
      <c r="S12" s="165">
        <v>106364</v>
      </c>
      <c r="T12" s="165">
        <v>140285</v>
      </c>
      <c r="U12" s="165">
        <v>158575</v>
      </c>
      <c r="V12" s="165">
        <v>163102</v>
      </c>
      <c r="W12" s="165">
        <v>169330</v>
      </c>
      <c r="X12" s="165">
        <v>176504</v>
      </c>
      <c r="Y12" s="165">
        <v>186080</v>
      </c>
      <c r="Z12" s="165">
        <v>194339</v>
      </c>
      <c r="AA12" s="165">
        <v>204927</v>
      </c>
      <c r="AB12" s="165">
        <v>211136</v>
      </c>
      <c r="AC12" s="165">
        <v>224692</v>
      </c>
      <c r="AD12" s="165">
        <v>226994</v>
      </c>
    </row>
    <row r="13" spans="2:30" ht="13.5" customHeight="1" x14ac:dyDescent="0.2">
      <c r="D13" s="137"/>
      <c r="E13" s="150"/>
      <c r="F13" s="150"/>
      <c r="G13" s="150"/>
      <c r="H13" s="150"/>
      <c r="I13" s="151" t="s">
        <v>113</v>
      </c>
      <c r="J13" s="151">
        <v>7093</v>
      </c>
      <c r="K13" s="151">
        <v>9079</v>
      </c>
      <c r="L13" s="151">
        <v>7250</v>
      </c>
      <c r="M13" s="152">
        <v>7303</v>
      </c>
      <c r="N13" s="165">
        <v>7376</v>
      </c>
      <c r="O13" s="165">
        <v>7369</v>
      </c>
      <c r="P13" s="165">
        <v>6897</v>
      </c>
      <c r="Q13" s="165">
        <v>7428</v>
      </c>
      <c r="R13" s="165">
        <v>7180</v>
      </c>
      <c r="S13" s="165">
        <v>6319</v>
      </c>
      <c r="T13" s="165">
        <v>6583</v>
      </c>
      <c r="U13" s="165">
        <v>7181</v>
      </c>
      <c r="V13" s="165">
        <v>6862</v>
      </c>
      <c r="W13" s="165">
        <v>6416</v>
      </c>
      <c r="X13" s="165">
        <v>6145</v>
      </c>
      <c r="Y13" s="165">
        <v>6631</v>
      </c>
      <c r="Z13" s="165">
        <v>7117</v>
      </c>
      <c r="AA13" s="165">
        <v>7135</v>
      </c>
      <c r="AB13" s="165">
        <v>7611</v>
      </c>
      <c r="AC13" s="165">
        <v>9024</v>
      </c>
      <c r="AD13" s="165">
        <v>10365</v>
      </c>
    </row>
    <row r="14" spans="2:30" ht="13.5" customHeight="1" x14ac:dyDescent="0.2">
      <c r="D14" s="137"/>
      <c r="E14" s="150"/>
      <c r="F14" s="150"/>
      <c r="G14" s="150"/>
      <c r="H14" s="150"/>
      <c r="I14" s="151" t="s">
        <v>114</v>
      </c>
      <c r="J14" s="151">
        <v>2896</v>
      </c>
      <c r="K14" s="151">
        <v>3968</v>
      </c>
      <c r="L14" s="151">
        <v>5657</v>
      </c>
      <c r="M14" s="152">
        <v>7342</v>
      </c>
      <c r="N14" s="165">
        <v>9084</v>
      </c>
      <c r="O14" s="165">
        <v>13763</v>
      </c>
      <c r="P14" s="165">
        <v>19378</v>
      </c>
      <c r="Q14" s="165">
        <v>24955</v>
      </c>
      <c r="R14" s="165">
        <v>25512</v>
      </c>
      <c r="S14" s="165">
        <v>26194</v>
      </c>
      <c r="T14" s="165">
        <v>41538</v>
      </c>
      <c r="U14" s="165">
        <v>51689</v>
      </c>
      <c r="V14" s="165">
        <v>50943</v>
      </c>
      <c r="W14" s="165">
        <v>52000</v>
      </c>
      <c r="X14" s="165">
        <v>52002</v>
      </c>
      <c r="Y14" s="165">
        <v>54498</v>
      </c>
      <c r="Z14" s="165">
        <v>57114</v>
      </c>
      <c r="AA14" s="165">
        <v>60319</v>
      </c>
      <c r="AB14" s="165">
        <v>60982</v>
      </c>
      <c r="AC14" s="165">
        <v>60642</v>
      </c>
      <c r="AD14" s="165">
        <v>47843</v>
      </c>
    </row>
    <row r="15" spans="2:30" ht="13.5" customHeight="1" x14ac:dyDescent="0.2">
      <c r="D15" s="440" t="s">
        <v>211</v>
      </c>
      <c r="E15" s="441"/>
      <c r="F15" s="441"/>
      <c r="G15" s="441"/>
      <c r="H15" s="441"/>
      <c r="I15" s="441"/>
      <c r="J15" s="170">
        <v>1.0380380653719516</v>
      </c>
      <c r="K15" s="170">
        <v>1.0393610113506517</v>
      </c>
      <c r="L15" s="170">
        <v>1.0681104064459432</v>
      </c>
      <c r="M15" s="171">
        <v>1.0837530428636724</v>
      </c>
      <c r="N15" s="171">
        <v>1.0986461004064796</v>
      </c>
      <c r="O15" s="171">
        <v>1.1253194954646504</v>
      </c>
      <c r="P15" s="171">
        <v>1.1524380969763339</v>
      </c>
      <c r="Q15" s="171">
        <v>1.1915723139355969</v>
      </c>
      <c r="R15" s="171">
        <v>1.2053872471433731</v>
      </c>
      <c r="S15" s="171">
        <v>1.2023010285313009</v>
      </c>
      <c r="T15" s="171">
        <v>1.2734159627888395</v>
      </c>
      <c r="U15" s="171">
        <v>1.3087008411002501</v>
      </c>
      <c r="V15" s="171">
        <v>1.3023256449945577</v>
      </c>
      <c r="W15" s="171">
        <v>1.2986668582663279</v>
      </c>
      <c r="X15" s="171">
        <v>1.2992582026399184</v>
      </c>
      <c r="Y15" s="171">
        <v>1.3079756562365525</v>
      </c>
      <c r="Z15" s="171">
        <v>1.3159573420915531</v>
      </c>
      <c r="AA15" s="171">
        <v>1.3305382400030314</v>
      </c>
      <c r="AB15" s="171">
        <v>1.3404988124913895</v>
      </c>
      <c r="AC15" s="171">
        <v>1.3461586055919417</v>
      </c>
      <c r="AD15" s="171">
        <v>1.3419941991708573</v>
      </c>
    </row>
    <row r="16" spans="2:30" ht="13.5" customHeight="1" x14ac:dyDescent="0.2">
      <c r="D16" s="137"/>
      <c r="E16" s="150"/>
      <c r="F16" s="150"/>
      <c r="G16" s="150"/>
      <c r="H16" s="150"/>
      <c r="I16" s="151"/>
      <c r="J16" s="151"/>
      <c r="K16" s="151"/>
      <c r="L16" s="151"/>
      <c r="M16" s="152"/>
      <c r="N16" s="152"/>
      <c r="O16" s="152"/>
      <c r="P16" s="171"/>
      <c r="Q16" s="171"/>
      <c r="R16" s="171"/>
      <c r="S16" s="171"/>
      <c r="T16" s="171"/>
      <c r="U16" s="171"/>
      <c r="V16" s="171"/>
      <c r="W16" s="171"/>
      <c r="X16" s="171"/>
      <c r="Y16" s="171"/>
      <c r="Z16" s="171"/>
      <c r="AA16" s="171"/>
      <c r="AB16" s="171"/>
      <c r="AC16" s="171"/>
      <c r="AD16" s="171"/>
    </row>
    <row r="17" spans="4:30" ht="13.5" customHeight="1" x14ac:dyDescent="0.2">
      <c r="D17" s="137"/>
      <c r="E17" s="150"/>
      <c r="F17" s="150"/>
      <c r="G17" s="150"/>
      <c r="H17" s="150"/>
      <c r="I17" s="151"/>
      <c r="J17" s="151"/>
      <c r="K17" s="151"/>
      <c r="L17" s="151"/>
      <c r="M17" s="152"/>
      <c r="N17" s="152"/>
      <c r="O17" s="152"/>
      <c r="P17" s="152"/>
      <c r="Q17" s="152"/>
      <c r="R17" s="152"/>
      <c r="S17" s="152"/>
      <c r="T17" s="152"/>
      <c r="U17" s="152"/>
      <c r="V17" s="152"/>
      <c r="W17" s="152"/>
      <c r="X17" s="152"/>
      <c r="Y17" s="152"/>
      <c r="Z17" s="152"/>
      <c r="AA17" s="152"/>
      <c r="AB17" s="152"/>
      <c r="AC17" s="152"/>
      <c r="AD17" s="152"/>
    </row>
    <row r="18" spans="4:30" ht="13.5" customHeight="1" x14ac:dyDescent="0.2">
      <c r="D18" s="137"/>
      <c r="E18" s="150"/>
      <c r="F18" s="150"/>
      <c r="G18" s="150"/>
      <c r="H18" s="150"/>
      <c r="I18" s="151"/>
      <c r="J18" s="151"/>
      <c r="K18" s="151"/>
      <c r="L18" s="151"/>
      <c r="M18" s="152"/>
      <c r="N18" s="152"/>
      <c r="O18" s="152"/>
      <c r="P18" s="152"/>
      <c r="Q18" s="152"/>
      <c r="R18" s="152"/>
      <c r="S18" s="152"/>
      <c r="T18" s="152"/>
      <c r="U18" s="152"/>
      <c r="V18" s="152"/>
      <c r="W18" s="152"/>
      <c r="X18" s="152"/>
      <c r="Y18" s="152"/>
      <c r="Z18" s="152"/>
      <c r="AA18" s="152"/>
      <c r="AB18" s="152"/>
      <c r="AC18" s="152"/>
      <c r="AD18" s="152"/>
    </row>
    <row r="19" spans="4:30" ht="13.5" customHeight="1" x14ac:dyDescent="0.2">
      <c r="D19" s="137"/>
      <c r="E19" s="150"/>
      <c r="F19" s="150"/>
      <c r="G19" s="150"/>
      <c r="H19" s="150"/>
      <c r="I19" s="151"/>
      <c r="J19" s="151"/>
      <c r="K19" s="151"/>
      <c r="L19" s="151"/>
      <c r="M19" s="152"/>
      <c r="N19" s="152"/>
      <c r="O19" s="152"/>
      <c r="P19" s="152"/>
      <c r="Q19" s="152"/>
      <c r="R19" s="152"/>
      <c r="S19" s="152"/>
      <c r="T19" s="152"/>
      <c r="U19" s="152"/>
      <c r="V19" s="152"/>
      <c r="W19" s="152"/>
      <c r="X19" s="152"/>
      <c r="Y19" s="152"/>
      <c r="Z19" s="152"/>
      <c r="AA19" s="152"/>
      <c r="AB19" s="152"/>
      <c r="AC19" s="152"/>
      <c r="AD19" s="152"/>
    </row>
    <row r="20" spans="4:30" ht="13.5" customHeight="1" x14ac:dyDescent="0.2">
      <c r="D20" s="137"/>
      <c r="E20" s="150"/>
      <c r="F20" s="150"/>
      <c r="G20" s="150"/>
      <c r="H20" s="150"/>
      <c r="I20" s="151"/>
      <c r="J20" s="151"/>
      <c r="K20" s="151"/>
      <c r="L20" s="151"/>
      <c r="M20" s="152"/>
      <c r="N20" s="152"/>
      <c r="O20" s="152"/>
      <c r="P20" s="152"/>
      <c r="Q20" s="152"/>
      <c r="R20" s="152"/>
      <c r="S20" s="152"/>
      <c r="T20" s="152"/>
      <c r="U20" s="152"/>
      <c r="V20" s="152"/>
      <c r="W20" s="152"/>
      <c r="X20" s="152"/>
      <c r="Y20" s="152"/>
      <c r="Z20" s="152"/>
      <c r="AA20" s="152"/>
      <c r="AB20" s="152"/>
      <c r="AC20" s="152"/>
      <c r="AD20" s="152"/>
    </row>
    <row r="21" spans="4:30" ht="13.5" customHeight="1" x14ac:dyDescent="0.2">
      <c r="D21" s="137"/>
      <c r="E21" s="150"/>
      <c r="F21" s="150"/>
      <c r="G21" s="150"/>
      <c r="H21" s="150"/>
      <c r="I21" s="141"/>
      <c r="J21" s="142"/>
      <c r="K21" s="141"/>
      <c r="L21" s="142"/>
      <c r="M21" s="143"/>
      <c r="N21" s="143"/>
      <c r="O21" s="144"/>
      <c r="P21" s="143"/>
      <c r="Q21" s="143"/>
      <c r="R21" s="143"/>
      <c r="S21" s="143"/>
      <c r="T21" s="143"/>
      <c r="U21" s="143"/>
      <c r="V21" s="143"/>
      <c r="W21" s="143"/>
      <c r="X21" s="144"/>
      <c r="Y21" s="144"/>
      <c r="Z21" s="144"/>
      <c r="AA21" s="144"/>
      <c r="AB21" s="144"/>
      <c r="AC21" s="144"/>
      <c r="AD21" s="144"/>
    </row>
    <row r="22" spans="4:30" ht="13.5" customHeight="1" x14ac:dyDescent="0.2">
      <c r="D22" s="137"/>
      <c r="E22" s="150"/>
      <c r="F22" s="150"/>
      <c r="G22" s="150"/>
      <c r="H22" s="150"/>
      <c r="I22" s="141"/>
      <c r="J22" s="142"/>
      <c r="K22" s="141"/>
      <c r="L22" s="142"/>
      <c r="M22" s="143"/>
      <c r="N22" s="143"/>
      <c r="O22" s="144"/>
      <c r="P22" s="143"/>
      <c r="Q22" s="143"/>
      <c r="R22" s="143"/>
      <c r="S22" s="143"/>
      <c r="T22" s="143"/>
      <c r="U22" s="143"/>
      <c r="V22" s="143"/>
      <c r="W22" s="143"/>
      <c r="X22" s="144"/>
      <c r="Y22" s="144"/>
      <c r="Z22" s="144"/>
      <c r="AA22" s="144"/>
      <c r="AB22" s="144"/>
      <c r="AC22" s="144"/>
      <c r="AD22" s="144"/>
    </row>
    <row r="23" spans="4:30" ht="13.5" customHeight="1" x14ac:dyDescent="0.2">
      <c r="D23" s="137"/>
      <c r="E23" s="150"/>
      <c r="F23" s="150"/>
      <c r="G23" s="150"/>
      <c r="H23" s="150"/>
      <c r="I23" s="141"/>
      <c r="J23" s="142"/>
      <c r="K23" s="141"/>
      <c r="L23" s="142"/>
      <c r="M23" s="143"/>
      <c r="N23" s="143"/>
      <c r="O23" s="144"/>
      <c r="P23" s="143"/>
      <c r="Q23" s="143"/>
      <c r="R23" s="143"/>
      <c r="S23" s="143"/>
      <c r="T23" s="143"/>
      <c r="U23" s="143"/>
      <c r="V23" s="143"/>
      <c r="W23" s="143"/>
      <c r="X23" s="144"/>
      <c r="Y23" s="144"/>
      <c r="Z23" s="144"/>
      <c r="AA23" s="144"/>
      <c r="AB23" s="144"/>
      <c r="AC23" s="144"/>
      <c r="AD23" s="144"/>
    </row>
    <row r="24" spans="4:30" ht="13.5" customHeight="1" x14ac:dyDescent="0.2">
      <c r="D24" s="137"/>
      <c r="E24" s="150"/>
      <c r="F24" s="150"/>
      <c r="G24" s="150"/>
      <c r="H24" s="150"/>
      <c r="I24" s="141"/>
      <c r="J24" s="142"/>
      <c r="K24" s="141"/>
      <c r="L24" s="142"/>
      <c r="M24" s="143"/>
      <c r="N24" s="143"/>
      <c r="O24" s="144"/>
      <c r="P24" s="143"/>
      <c r="Q24" s="143"/>
      <c r="R24" s="143"/>
      <c r="S24" s="143"/>
      <c r="T24" s="143"/>
      <c r="U24" s="143"/>
      <c r="V24" s="143"/>
      <c r="W24" s="143"/>
      <c r="X24" s="144"/>
      <c r="Y24" s="144"/>
      <c r="Z24" s="144"/>
      <c r="AA24" s="144"/>
      <c r="AB24" s="144"/>
      <c r="AC24" s="144"/>
      <c r="AD24" s="144"/>
    </row>
    <row r="25" spans="4:30" ht="13.5" customHeight="1" x14ac:dyDescent="0.2">
      <c r="D25" s="137"/>
      <c r="E25" s="150"/>
      <c r="F25" s="150"/>
      <c r="G25" s="150"/>
      <c r="H25" s="150"/>
      <c r="I25" s="141"/>
      <c r="J25" s="142"/>
      <c r="K25" s="141"/>
      <c r="L25" s="142"/>
      <c r="M25" s="143"/>
      <c r="N25" s="143"/>
      <c r="O25" s="144"/>
      <c r="P25" s="143"/>
      <c r="Q25" s="143"/>
      <c r="R25" s="143"/>
      <c r="S25" s="143"/>
      <c r="T25" s="143"/>
      <c r="U25" s="143"/>
      <c r="V25" s="143"/>
      <c r="W25" s="143"/>
      <c r="X25" s="144"/>
      <c r="Y25" s="144"/>
      <c r="Z25" s="144"/>
      <c r="AA25" s="144"/>
      <c r="AB25" s="144"/>
      <c r="AC25" s="144"/>
      <c r="AD25" s="144"/>
    </row>
    <row r="26" spans="4:30" ht="13.5" customHeight="1" x14ac:dyDescent="0.2">
      <c r="D26" s="137"/>
      <c r="E26" s="150"/>
      <c r="F26" s="150"/>
      <c r="G26" s="150"/>
      <c r="H26" s="150"/>
      <c r="I26" s="141"/>
      <c r="J26" s="142"/>
      <c r="K26" s="141"/>
      <c r="L26" s="142"/>
      <c r="M26" s="143"/>
      <c r="N26" s="143"/>
      <c r="O26" s="144"/>
      <c r="P26" s="143"/>
      <c r="Q26" s="143"/>
      <c r="R26" s="143"/>
      <c r="S26" s="143"/>
      <c r="T26" s="143"/>
      <c r="U26" s="143"/>
      <c r="V26" s="143"/>
      <c r="W26" s="143"/>
      <c r="X26" s="144"/>
      <c r="Y26" s="144"/>
      <c r="Z26" s="144"/>
      <c r="AA26" s="144"/>
      <c r="AB26" s="144"/>
      <c r="AC26" s="144"/>
      <c r="AD26" s="144"/>
    </row>
    <row r="27" spans="4:30" ht="13.5" customHeight="1" x14ac:dyDescent="0.2">
      <c r="D27" s="137"/>
      <c r="E27" s="150"/>
      <c r="F27" s="150"/>
      <c r="G27" s="150"/>
      <c r="H27" s="150"/>
      <c r="I27" s="141"/>
      <c r="J27" s="142"/>
      <c r="K27" s="141"/>
      <c r="L27" s="142"/>
      <c r="M27" s="143"/>
      <c r="N27" s="143"/>
      <c r="O27" s="144"/>
      <c r="P27" s="143"/>
      <c r="Q27" s="143"/>
      <c r="R27" s="143"/>
      <c r="S27" s="143"/>
      <c r="T27" s="143"/>
      <c r="U27" s="143"/>
      <c r="V27" s="143"/>
      <c r="W27" s="143"/>
      <c r="X27" s="144"/>
      <c r="Y27" s="144"/>
      <c r="Z27" s="144"/>
      <c r="AA27" s="144"/>
      <c r="AB27" s="144"/>
      <c r="AC27" s="144"/>
      <c r="AD27" s="144"/>
    </row>
    <row r="28" spans="4:30" ht="13.5" customHeight="1" x14ac:dyDescent="0.2">
      <c r="D28" s="137"/>
      <c r="E28" s="150"/>
      <c r="F28" s="150"/>
      <c r="G28" s="150"/>
      <c r="H28" s="150"/>
      <c r="I28" s="141"/>
      <c r="J28" s="142"/>
      <c r="K28" s="141"/>
      <c r="L28" s="142"/>
      <c r="M28" s="143"/>
      <c r="N28" s="143"/>
      <c r="O28" s="144"/>
      <c r="P28" s="143"/>
      <c r="Q28" s="143"/>
      <c r="R28" s="143"/>
      <c r="S28" s="143"/>
      <c r="T28" s="143"/>
      <c r="U28" s="143"/>
      <c r="V28" s="143"/>
      <c r="W28" s="143"/>
      <c r="X28" s="144"/>
      <c r="Y28" s="144"/>
      <c r="Z28" s="144"/>
      <c r="AA28" s="144"/>
      <c r="AB28" s="144"/>
      <c r="AC28" s="144"/>
      <c r="AD28" s="144"/>
    </row>
    <row r="29" spans="4:30" ht="13.5" customHeight="1" x14ac:dyDescent="0.2">
      <c r="D29" s="137"/>
      <c r="E29" s="150"/>
      <c r="F29" s="150"/>
      <c r="G29" s="150"/>
      <c r="H29" s="150"/>
      <c r="I29" s="141"/>
      <c r="J29" s="142"/>
      <c r="K29" s="141"/>
      <c r="L29" s="142"/>
      <c r="M29" s="143"/>
      <c r="N29" s="143"/>
      <c r="O29" s="144"/>
      <c r="P29" s="143"/>
      <c r="Q29" s="143"/>
      <c r="R29" s="143"/>
      <c r="S29" s="143"/>
      <c r="T29" s="143"/>
      <c r="U29" s="143"/>
      <c r="V29" s="143"/>
      <c r="W29" s="143"/>
      <c r="X29" s="144"/>
      <c r="Y29" s="144"/>
      <c r="Z29" s="144"/>
      <c r="AA29" s="144"/>
      <c r="AB29" s="144"/>
      <c r="AC29" s="144"/>
      <c r="AD29" s="144"/>
    </row>
    <row r="30" spans="4:30" ht="13.5" customHeight="1" x14ac:dyDescent="0.2">
      <c r="D30" s="137"/>
      <c r="E30" s="150"/>
      <c r="F30" s="150"/>
      <c r="G30" s="150"/>
      <c r="H30" s="150"/>
      <c r="I30" s="141"/>
      <c r="J30" s="142"/>
      <c r="K30" s="141"/>
      <c r="L30" s="142"/>
      <c r="M30" s="143"/>
      <c r="N30" s="143"/>
      <c r="O30" s="144"/>
      <c r="P30" s="143"/>
      <c r="Q30" s="143"/>
      <c r="R30" s="143"/>
      <c r="S30" s="143"/>
      <c r="T30" s="143"/>
      <c r="U30" s="143"/>
      <c r="V30" s="143"/>
      <c r="W30" s="143"/>
      <c r="X30" s="144"/>
      <c r="Y30" s="144"/>
      <c r="Z30" s="144"/>
      <c r="AA30" s="144"/>
      <c r="AB30" s="144"/>
      <c r="AC30" s="144"/>
      <c r="AD30" s="144"/>
    </row>
    <row r="31" spans="4:30" ht="13.5" customHeight="1" x14ac:dyDescent="0.2">
      <c r="D31" s="145"/>
      <c r="E31" s="147"/>
      <c r="F31" s="147"/>
      <c r="G31" s="148"/>
      <c r="H31" s="147"/>
      <c r="I31" s="153"/>
      <c r="J31" s="153"/>
      <c r="K31" s="153"/>
      <c r="L31" s="153"/>
      <c r="M31" s="154"/>
      <c r="N31" s="154"/>
      <c r="O31" s="154"/>
      <c r="P31" s="154"/>
      <c r="Q31" s="154"/>
      <c r="R31" s="154"/>
      <c r="S31" s="154"/>
      <c r="T31" s="154"/>
      <c r="U31" s="154"/>
      <c r="V31" s="154"/>
      <c r="W31" s="154"/>
      <c r="X31" s="154"/>
      <c r="Y31" s="154"/>
      <c r="Z31" s="154"/>
      <c r="AA31" s="154"/>
      <c r="AB31" s="154"/>
      <c r="AC31" s="154"/>
      <c r="AD31" s="154"/>
    </row>
    <row r="32" spans="4:30" ht="13.5" customHeight="1" x14ac:dyDescent="0.2">
      <c r="D32" s="139"/>
      <c r="E32" s="146"/>
      <c r="F32" s="147"/>
      <c r="G32" s="148"/>
      <c r="H32" s="147"/>
      <c r="I32" s="153"/>
      <c r="J32" s="153"/>
      <c r="K32" s="153"/>
      <c r="L32" s="153"/>
      <c r="M32" s="154"/>
      <c r="N32" s="154"/>
      <c r="O32" s="154"/>
      <c r="P32" s="154"/>
      <c r="Q32" s="154"/>
      <c r="R32" s="154"/>
      <c r="S32" s="154"/>
      <c r="T32" s="154"/>
      <c r="U32" s="154"/>
      <c r="V32" s="154"/>
      <c r="W32" s="154"/>
      <c r="X32" s="154"/>
      <c r="Y32" s="154"/>
      <c r="Z32" s="154"/>
      <c r="AA32" s="154"/>
      <c r="AB32" s="154"/>
      <c r="AC32" s="154"/>
      <c r="AD32" s="154"/>
    </row>
    <row r="33" spans="4:31" ht="13.5" x14ac:dyDescent="0.25">
      <c r="D33" s="60"/>
      <c r="E33" s="83"/>
      <c r="F33" s="83"/>
      <c r="G33" s="83"/>
      <c r="H33" s="60"/>
      <c r="I33" s="60"/>
      <c r="J33" s="60"/>
      <c r="K33" s="60"/>
      <c r="L33" s="60"/>
      <c r="M33" s="60"/>
      <c r="N33" s="60"/>
      <c r="O33" s="60"/>
      <c r="P33" s="60"/>
      <c r="Q33" s="60"/>
      <c r="R33" s="60"/>
      <c r="S33" s="60"/>
      <c r="T33" s="60"/>
      <c r="U33" s="60"/>
      <c r="V33" s="60"/>
      <c r="W33" s="60"/>
      <c r="X33" s="59"/>
      <c r="Y33" s="59"/>
      <c r="Z33" s="59"/>
      <c r="AA33" s="59"/>
      <c r="AB33" s="59"/>
      <c r="AC33" s="59"/>
      <c r="AD33" s="59" t="s">
        <v>117</v>
      </c>
    </row>
    <row r="34" spans="4:31" x14ac:dyDescent="0.2">
      <c r="D34" s="78"/>
      <c r="E34" s="435"/>
      <c r="F34" s="435"/>
      <c r="G34" s="435"/>
      <c r="H34" s="435"/>
      <c r="I34" s="435"/>
      <c r="J34" s="435"/>
      <c r="K34" s="435"/>
      <c r="L34" s="435"/>
      <c r="M34" s="435"/>
      <c r="N34" s="435"/>
      <c r="O34" s="435"/>
      <c r="P34" s="435"/>
      <c r="Q34" s="435"/>
      <c r="R34" s="435"/>
      <c r="S34" s="435"/>
      <c r="T34" s="435"/>
      <c r="U34" s="435"/>
      <c r="V34" s="435"/>
      <c r="W34" s="435"/>
      <c r="X34" s="435"/>
      <c r="Y34" s="222"/>
      <c r="Z34" s="222"/>
      <c r="AA34" s="222"/>
      <c r="AB34" s="222"/>
      <c r="AC34" s="222"/>
      <c r="AE34" s="66"/>
    </row>
  </sheetData>
  <mergeCells count="2">
    <mergeCell ref="E34:X34"/>
    <mergeCell ref="D15:I15"/>
  </mergeCells>
  <phoneticPr fontId="0" type="noConversion"/>
  <conditionalFormatting sqref="D6">
    <cfRule type="cellIs" dxfId="8" priority="2" stopIfTrue="1" operator="equal">
      <formula>"   sem (do závorky) poznámku, proč vývojová řada nezečíná jako obvykle - nebo červenou buňku vymazat"</formula>
    </cfRule>
  </conditionalFormatting>
  <conditionalFormatting sqref="X33:AC33">
    <cfRule type="expression" dxfId="7" priority="6" stopIfTrue="1">
      <formula>AD33=" "</formula>
    </cfRule>
  </conditionalFormatting>
  <conditionalFormatting sqref="AD33">
    <cfRule type="expression" dxfId="6" priority="1" stopIfTrue="1">
      <formula>AE33="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List29">
    <pageSetUpPr autoPageBreaks="0"/>
  </sheetPr>
  <dimension ref="B1:AE34"/>
  <sheetViews>
    <sheetView showGridLines="0" topLeftCell="C3" zoomScale="90" zoomScaleNormal="90" workbookViewId="0"/>
  </sheetViews>
  <sheetFormatPr defaultColWidth="9.140625" defaultRowHeight="12.75" x14ac:dyDescent="0.2"/>
  <cols>
    <col min="1" max="2" width="0" style="45" hidden="1" customWidth="1"/>
    <col min="3" max="3" width="1.5703125" style="45" customWidth="1"/>
    <col min="4" max="4" width="1.140625" style="45" customWidth="1"/>
    <col min="5" max="5" width="5.5703125" style="45" customWidth="1"/>
    <col min="6" max="6" width="4.5703125" style="45" customWidth="1"/>
    <col min="7" max="7" width="2.42578125" style="45" customWidth="1"/>
    <col min="8" max="8" width="1.140625" style="45" customWidth="1"/>
    <col min="9" max="9" width="7" style="45" customWidth="1"/>
    <col min="10" max="10" width="7.42578125" style="45" hidden="1" customWidth="1"/>
    <col min="11" max="11" width="5.42578125" style="45" hidden="1" customWidth="1"/>
    <col min="12" max="12" width="7.42578125" style="45" hidden="1" customWidth="1"/>
    <col min="13" max="15" width="9.42578125" style="45" hidden="1" customWidth="1"/>
    <col min="16" max="19" width="8.85546875" style="45" hidden="1" customWidth="1"/>
    <col min="20" max="53" width="8.85546875" style="45" customWidth="1"/>
    <col min="54" max="16384" width="9.140625" style="45"/>
  </cols>
  <sheetData>
    <row r="1" spans="2:30" hidden="1" x14ac:dyDescent="0.2"/>
    <row r="2" spans="2:30" hidden="1" x14ac:dyDescent="0.2"/>
    <row r="3" spans="2:30" ht="9" customHeight="1" x14ac:dyDescent="0.2">
      <c r="C3" s="44"/>
    </row>
    <row r="4" spans="2:30" s="46" customFormat="1" ht="15.75" x14ac:dyDescent="0.2">
      <c r="D4" s="15" t="s">
        <v>108</v>
      </c>
      <c r="E4" s="47"/>
      <c r="F4" s="47"/>
      <c r="G4" s="15" t="s">
        <v>234</v>
      </c>
      <c r="H4" s="15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</row>
    <row r="5" spans="2:30" s="46" customFormat="1" ht="15.75" x14ac:dyDescent="0.2">
      <c r="B5" s="85">
        <v>0</v>
      </c>
      <c r="D5" s="90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48"/>
    </row>
    <row r="6" spans="2:30" s="49" customFormat="1" ht="21" customHeight="1" x14ac:dyDescent="0.2">
      <c r="D6" s="138"/>
      <c r="E6" s="139"/>
      <c r="F6" s="139"/>
      <c r="G6" s="139"/>
      <c r="H6" s="140"/>
      <c r="I6" s="140"/>
      <c r="J6" s="140"/>
      <c r="K6" s="140"/>
      <c r="L6" s="140"/>
      <c r="M6" s="140"/>
      <c r="N6" s="140"/>
      <c r="O6" s="140"/>
      <c r="P6" s="140"/>
      <c r="Q6" s="140"/>
      <c r="R6" s="140"/>
      <c r="S6" s="140"/>
      <c r="T6" s="140"/>
      <c r="U6" s="140"/>
      <c r="V6" s="140"/>
      <c r="W6" s="140"/>
      <c r="X6" s="149"/>
      <c r="Y6" s="149"/>
      <c r="Z6" s="149"/>
      <c r="AA6" s="149"/>
      <c r="AB6" s="149"/>
      <c r="AC6" s="149"/>
      <c r="AD6" s="149"/>
    </row>
    <row r="7" spans="2:30" ht="13.5" customHeight="1" x14ac:dyDescent="0.2">
      <c r="D7" s="137"/>
      <c r="E7" s="150"/>
      <c r="F7" s="150"/>
      <c r="G7" s="150"/>
      <c r="H7" s="150"/>
      <c r="I7" s="151"/>
      <c r="J7" s="151"/>
      <c r="K7" s="151"/>
      <c r="L7" s="151"/>
      <c r="M7" s="152"/>
      <c r="N7" s="152"/>
      <c r="O7" s="152"/>
      <c r="P7" s="152"/>
      <c r="Q7" s="152"/>
      <c r="R7" s="152"/>
      <c r="S7" s="152"/>
      <c r="T7" s="152"/>
      <c r="U7" s="152"/>
      <c r="V7" s="152"/>
      <c r="W7" s="152"/>
      <c r="X7" s="152"/>
      <c r="Y7" s="152"/>
      <c r="Z7" s="152"/>
      <c r="AA7" s="152"/>
      <c r="AB7" s="152"/>
      <c r="AC7" s="152"/>
      <c r="AD7" s="152"/>
    </row>
    <row r="8" spans="2:30" ht="13.5" customHeight="1" x14ac:dyDescent="0.2">
      <c r="D8" s="137"/>
      <c r="E8" s="150"/>
      <c r="F8" s="150"/>
      <c r="G8" s="150"/>
      <c r="H8" s="150"/>
      <c r="I8" s="151"/>
      <c r="J8" s="151"/>
      <c r="K8" s="151"/>
      <c r="L8" s="151"/>
      <c r="M8" s="152"/>
      <c r="N8" s="152"/>
      <c r="O8" s="152"/>
      <c r="P8" s="152"/>
      <c r="Q8" s="152"/>
      <c r="R8" s="152"/>
      <c r="S8" s="152"/>
      <c r="T8" s="152"/>
      <c r="U8" s="152"/>
      <c r="V8" s="152"/>
      <c r="W8" s="152"/>
      <c r="X8" s="152"/>
      <c r="Y8" s="152"/>
      <c r="Z8" s="152"/>
      <c r="AA8" s="152"/>
      <c r="AB8" s="152"/>
      <c r="AC8" s="152"/>
      <c r="AD8" s="152"/>
    </row>
    <row r="9" spans="2:30" ht="13.5" customHeight="1" x14ac:dyDescent="0.2">
      <c r="D9" s="137"/>
      <c r="E9" s="150"/>
      <c r="F9" s="150"/>
      <c r="G9" s="150"/>
      <c r="H9" s="150"/>
      <c r="I9" s="151"/>
      <c r="J9" s="151"/>
      <c r="K9" s="151"/>
      <c r="L9" s="151"/>
      <c r="M9" s="152"/>
      <c r="N9" s="152"/>
      <c r="O9" s="152"/>
      <c r="P9" s="152"/>
      <c r="Q9" s="152"/>
      <c r="R9" s="152"/>
      <c r="S9" s="152"/>
      <c r="T9" s="152"/>
      <c r="U9" s="152"/>
      <c r="V9" s="152"/>
      <c r="W9" s="152"/>
      <c r="X9" s="152"/>
      <c r="Y9" s="152"/>
      <c r="Z9" s="152"/>
      <c r="AA9" s="152"/>
      <c r="AB9" s="152"/>
      <c r="AC9" s="152"/>
      <c r="AD9" s="152"/>
    </row>
    <row r="10" spans="2:30" ht="13.5" customHeight="1" x14ac:dyDescent="0.2">
      <c r="D10" s="137"/>
      <c r="E10" s="150"/>
      <c r="F10" s="150"/>
      <c r="G10" s="150"/>
      <c r="H10" s="150"/>
      <c r="I10" s="151"/>
      <c r="J10" s="151" t="s">
        <v>28</v>
      </c>
      <c r="K10" s="151" t="s">
        <v>29</v>
      </c>
      <c r="L10" s="151" t="s">
        <v>30</v>
      </c>
      <c r="M10" s="152" t="s">
        <v>31</v>
      </c>
      <c r="N10" s="152" t="s">
        <v>34</v>
      </c>
      <c r="O10" s="152" t="s">
        <v>45</v>
      </c>
      <c r="P10" s="152" t="s">
        <v>88</v>
      </c>
      <c r="Q10" s="152" t="s">
        <v>97</v>
      </c>
      <c r="R10" s="152" t="s">
        <v>115</v>
      </c>
      <c r="S10" s="152" t="s">
        <v>118</v>
      </c>
      <c r="T10" s="152" t="s">
        <v>119</v>
      </c>
      <c r="U10" s="152" t="s">
        <v>126</v>
      </c>
      <c r="V10" s="152" t="s">
        <v>134</v>
      </c>
      <c r="W10" s="152" t="s">
        <v>138</v>
      </c>
      <c r="X10" s="152" t="s">
        <v>143</v>
      </c>
      <c r="Y10" s="152" t="s">
        <v>145</v>
      </c>
      <c r="Z10" s="152" t="s">
        <v>147</v>
      </c>
      <c r="AA10" s="152" t="s">
        <v>153</v>
      </c>
      <c r="AB10" s="152" t="s">
        <v>220</v>
      </c>
      <c r="AC10" s="152" t="s">
        <v>224</v>
      </c>
      <c r="AD10" s="152" t="s">
        <v>229</v>
      </c>
    </row>
    <row r="11" spans="2:30" ht="13.5" customHeight="1" x14ac:dyDescent="0.2">
      <c r="D11" s="137"/>
      <c r="E11" s="150"/>
      <c r="F11" s="150"/>
      <c r="G11" s="150"/>
      <c r="H11" s="150"/>
      <c r="I11" s="151" t="s">
        <v>111</v>
      </c>
      <c r="J11" s="164">
        <v>373929</v>
      </c>
      <c r="K11" s="164">
        <v>386369</v>
      </c>
      <c r="L11" s="164">
        <v>399507</v>
      </c>
      <c r="M11" s="165">
        <v>413621</v>
      </c>
      <c r="N11" s="165">
        <v>421366</v>
      </c>
      <c r="O11" s="165">
        <v>430434</v>
      </c>
      <c r="P11" s="165">
        <v>436720</v>
      </c>
      <c r="Q11" s="165">
        <v>430788</v>
      </c>
      <c r="R11" s="165">
        <v>418369</v>
      </c>
      <c r="S11" s="165">
        <v>403518</v>
      </c>
      <c r="T11" s="165">
        <v>392641</v>
      </c>
      <c r="U11" s="165">
        <v>386945</v>
      </c>
      <c r="V11" s="165">
        <v>381614</v>
      </c>
      <c r="W11" s="165">
        <v>382012</v>
      </c>
      <c r="X11" s="165">
        <v>381899</v>
      </c>
      <c r="Y11" s="165">
        <v>384252</v>
      </c>
      <c r="Z11" s="165">
        <v>388898</v>
      </c>
      <c r="AA11" s="165">
        <v>398833</v>
      </c>
      <c r="AB11" s="165">
        <v>411786</v>
      </c>
      <c r="AC11" s="165">
        <v>429686</v>
      </c>
      <c r="AD11" s="165">
        <v>450625</v>
      </c>
    </row>
    <row r="12" spans="2:30" ht="13.5" customHeight="1" x14ac:dyDescent="0.2">
      <c r="D12" s="137"/>
      <c r="E12" s="150"/>
      <c r="F12" s="150"/>
      <c r="G12" s="150"/>
      <c r="H12" s="150"/>
      <c r="I12" s="151" t="s">
        <v>112</v>
      </c>
      <c r="J12" s="164">
        <v>307596</v>
      </c>
      <c r="K12" s="164">
        <v>298154</v>
      </c>
      <c r="L12" s="164">
        <v>287903</v>
      </c>
      <c r="M12" s="165">
        <v>276823</v>
      </c>
      <c r="N12" s="165">
        <v>261192</v>
      </c>
      <c r="O12" s="165">
        <v>246404</v>
      </c>
      <c r="P12" s="165">
        <v>237938</v>
      </c>
      <c r="Q12" s="165">
        <v>224396</v>
      </c>
      <c r="R12" s="165">
        <v>207169</v>
      </c>
      <c r="S12" s="165">
        <v>185690</v>
      </c>
      <c r="T12" s="165">
        <v>169033</v>
      </c>
      <c r="U12" s="165">
        <v>160891</v>
      </c>
      <c r="V12" s="165">
        <v>158311</v>
      </c>
      <c r="W12" s="165">
        <v>160101</v>
      </c>
      <c r="X12" s="165">
        <v>160940</v>
      </c>
      <c r="Y12" s="165">
        <v>161244</v>
      </c>
      <c r="Z12" s="165">
        <v>160293</v>
      </c>
      <c r="AA12" s="165">
        <v>161765</v>
      </c>
      <c r="AB12" s="165">
        <v>163863</v>
      </c>
      <c r="AC12" s="165">
        <v>166992</v>
      </c>
      <c r="AD12" s="165">
        <v>170536</v>
      </c>
    </row>
    <row r="13" spans="2:30" ht="13.5" customHeight="1" x14ac:dyDescent="0.2">
      <c r="D13" s="137"/>
      <c r="E13" s="150"/>
      <c r="F13" s="150"/>
      <c r="G13" s="150"/>
      <c r="H13" s="150"/>
      <c r="I13" s="151" t="s">
        <v>113</v>
      </c>
      <c r="J13" s="166">
        <v>33383</v>
      </c>
      <c r="K13" s="167">
        <v>38455</v>
      </c>
      <c r="L13" s="166">
        <v>40370</v>
      </c>
      <c r="M13" s="168">
        <v>42977</v>
      </c>
      <c r="N13" s="168">
        <v>43418</v>
      </c>
      <c r="O13" s="169">
        <v>43797</v>
      </c>
      <c r="P13" s="168">
        <v>41878</v>
      </c>
      <c r="Q13" s="168">
        <v>38438</v>
      </c>
      <c r="R13" s="168">
        <v>34532</v>
      </c>
      <c r="S13" s="168">
        <v>30422</v>
      </c>
      <c r="T13" s="168">
        <v>27224</v>
      </c>
      <c r="U13" s="168">
        <v>24916</v>
      </c>
      <c r="V13" s="168">
        <v>22967</v>
      </c>
      <c r="W13" s="168">
        <v>21625</v>
      </c>
      <c r="X13" s="168">
        <v>20148</v>
      </c>
      <c r="Y13" s="168">
        <v>18921</v>
      </c>
      <c r="Z13" s="168">
        <v>18514</v>
      </c>
      <c r="AA13" s="168">
        <v>18531</v>
      </c>
      <c r="AB13" s="168">
        <v>18762</v>
      </c>
      <c r="AC13" s="168">
        <v>19999</v>
      </c>
      <c r="AD13" s="168">
        <v>21363</v>
      </c>
    </row>
    <row r="14" spans="2:30" ht="13.5" customHeight="1" x14ac:dyDescent="0.2">
      <c r="D14" s="137"/>
      <c r="E14" s="150"/>
      <c r="F14" s="150"/>
      <c r="G14" s="150"/>
      <c r="H14" s="150"/>
      <c r="I14" s="151" t="s">
        <v>114</v>
      </c>
      <c r="J14" s="164">
        <v>11334</v>
      </c>
      <c r="K14" s="164">
        <v>12683</v>
      </c>
      <c r="L14" s="164">
        <v>14904</v>
      </c>
      <c r="M14" s="165">
        <v>17297</v>
      </c>
      <c r="N14" s="165">
        <v>19772</v>
      </c>
      <c r="O14" s="221">
        <v>21867</v>
      </c>
      <c r="P14" s="221">
        <v>26688</v>
      </c>
      <c r="Q14" s="165">
        <v>29181</v>
      </c>
      <c r="R14" s="165">
        <v>29836</v>
      </c>
      <c r="S14" s="165">
        <v>29468</v>
      </c>
      <c r="T14" s="165">
        <v>29316</v>
      </c>
      <c r="U14" s="165">
        <v>30338</v>
      </c>
      <c r="V14" s="165">
        <v>30736</v>
      </c>
      <c r="W14" s="165">
        <v>30924</v>
      </c>
      <c r="X14" s="165">
        <v>31334</v>
      </c>
      <c r="Y14" s="165">
        <v>29996</v>
      </c>
      <c r="Z14" s="165">
        <v>29582</v>
      </c>
      <c r="AA14" s="165">
        <v>29708</v>
      </c>
      <c r="AB14" s="165">
        <v>29158</v>
      </c>
      <c r="AC14" s="165">
        <v>27917</v>
      </c>
      <c r="AD14" s="165">
        <v>25322</v>
      </c>
    </row>
    <row r="15" spans="2:30" ht="13.5" customHeight="1" x14ac:dyDescent="0.2">
      <c r="D15" s="438" t="s">
        <v>211</v>
      </c>
      <c r="E15" s="438"/>
      <c r="F15" s="438"/>
      <c r="G15" s="438"/>
      <c r="H15" s="438"/>
      <c r="I15" s="438"/>
      <c r="J15" s="170">
        <v>1.4592358487644763</v>
      </c>
      <c r="K15" s="170">
        <v>1.4651060587741973</v>
      </c>
      <c r="L15" s="170">
        <v>1.4783744318138266</v>
      </c>
      <c r="M15" s="171">
        <v>1.4954667982911771</v>
      </c>
      <c r="N15" s="171">
        <v>1.5157765409610753</v>
      </c>
      <c r="O15" s="171">
        <v>1.53354647664665</v>
      </c>
      <c r="P15" s="171">
        <v>1.5613764290000001</v>
      </c>
      <c r="Q15" s="171">
        <v>1.5791710282338203</v>
      </c>
      <c r="R15" s="171">
        <v>1.5932519665829261</v>
      </c>
      <c r="S15" s="171">
        <v>1.5869858552019356</v>
      </c>
      <c r="T15" s="171">
        <v>1.5829088713368848</v>
      </c>
      <c r="U15" s="171">
        <v>1.5852762240211333</v>
      </c>
      <c r="V15" s="171">
        <v>1.5901684863738492</v>
      </c>
      <c r="W15" s="171">
        <v>1.5975177939125147</v>
      </c>
      <c r="X15" s="171">
        <v>1.601694329272509</v>
      </c>
      <c r="Y15" s="171">
        <v>1.5977226406960638</v>
      </c>
      <c r="Z15" s="171">
        <v>1.5931205680922846</v>
      </c>
      <c r="AA15" s="171">
        <v>1.5900466800884256</v>
      </c>
      <c r="AB15" s="171">
        <v>1.5854087116814095</v>
      </c>
      <c r="AC15" s="171">
        <v>1.5817450559047608</v>
      </c>
      <c r="AD15" s="171">
        <v>1.5726255266853932</v>
      </c>
    </row>
    <row r="16" spans="2:30" ht="13.5" customHeight="1" x14ac:dyDescent="0.2">
      <c r="D16" s="137"/>
      <c r="E16" s="150"/>
      <c r="F16" s="150"/>
      <c r="G16" s="150"/>
      <c r="H16" s="150"/>
      <c r="I16" s="151"/>
      <c r="J16" s="151"/>
      <c r="K16" s="151"/>
      <c r="L16" s="151"/>
      <c r="M16" s="152"/>
      <c r="N16" s="152"/>
      <c r="O16" s="152"/>
      <c r="P16" s="152"/>
      <c r="Q16" s="171"/>
      <c r="R16" s="171"/>
      <c r="S16" s="171"/>
      <c r="T16" s="171"/>
      <c r="U16" s="171"/>
      <c r="V16" s="171"/>
      <c r="W16" s="171"/>
      <c r="X16" s="171"/>
      <c r="Y16" s="171"/>
      <c r="Z16" s="171"/>
      <c r="AA16" s="171"/>
      <c r="AB16" s="171"/>
      <c r="AC16" s="171"/>
      <c r="AD16" s="171"/>
    </row>
    <row r="17" spans="4:30" ht="13.5" customHeight="1" x14ac:dyDescent="0.2">
      <c r="D17" s="137"/>
      <c r="E17" s="150"/>
      <c r="F17" s="150"/>
      <c r="G17" s="150"/>
      <c r="H17" s="150"/>
      <c r="I17" s="151"/>
      <c r="J17" s="151"/>
      <c r="K17" s="151"/>
      <c r="L17" s="151"/>
      <c r="M17" s="152"/>
      <c r="N17" s="152"/>
      <c r="O17" s="152"/>
      <c r="P17" s="152"/>
      <c r="Q17" s="152"/>
      <c r="R17" s="152"/>
      <c r="S17" s="152"/>
      <c r="T17" s="152"/>
      <c r="U17" s="152"/>
      <c r="V17" s="152"/>
      <c r="W17" s="152"/>
      <c r="X17" s="152"/>
      <c r="Y17" s="152"/>
      <c r="Z17" s="152"/>
      <c r="AA17" s="152"/>
      <c r="AB17" s="152"/>
      <c r="AC17" s="152"/>
      <c r="AD17" s="152"/>
    </row>
    <row r="18" spans="4:30" ht="13.5" customHeight="1" x14ac:dyDescent="0.2">
      <c r="D18" s="137"/>
      <c r="E18" s="150"/>
      <c r="F18" s="150"/>
      <c r="G18" s="150"/>
      <c r="H18" s="150"/>
      <c r="I18" s="151"/>
      <c r="J18" s="151"/>
      <c r="K18" s="151"/>
      <c r="L18" s="151"/>
      <c r="M18" s="152"/>
      <c r="N18" s="152"/>
      <c r="O18" s="152"/>
      <c r="P18" s="152"/>
      <c r="Q18" s="152"/>
      <c r="R18" s="152"/>
      <c r="S18" s="152"/>
      <c r="T18" s="152"/>
      <c r="U18" s="152"/>
      <c r="V18" s="152"/>
      <c r="W18" s="152"/>
      <c r="X18" s="152"/>
      <c r="Y18" s="152"/>
      <c r="Z18" s="152"/>
      <c r="AA18" s="152"/>
      <c r="AB18" s="152"/>
      <c r="AC18" s="152"/>
      <c r="AD18" s="152"/>
    </row>
    <row r="19" spans="4:30" ht="13.5" customHeight="1" x14ac:dyDescent="0.2">
      <c r="D19" s="137"/>
      <c r="E19" s="150"/>
      <c r="F19" s="150"/>
      <c r="G19" s="150"/>
      <c r="H19" s="150"/>
      <c r="I19" s="151"/>
      <c r="J19" s="151"/>
      <c r="K19" s="151"/>
      <c r="L19" s="151"/>
      <c r="M19" s="152"/>
      <c r="N19" s="152"/>
      <c r="O19" s="152"/>
      <c r="P19" s="152"/>
      <c r="Q19" s="152"/>
      <c r="R19" s="152"/>
      <c r="S19" s="152"/>
      <c r="T19" s="152"/>
      <c r="U19" s="152"/>
      <c r="V19" s="152"/>
      <c r="W19" s="152"/>
      <c r="X19" s="152"/>
      <c r="Y19" s="152"/>
      <c r="Z19" s="152"/>
      <c r="AA19" s="152"/>
      <c r="AB19" s="152"/>
      <c r="AC19" s="152"/>
      <c r="AD19" s="152"/>
    </row>
    <row r="20" spans="4:30" ht="13.5" customHeight="1" x14ac:dyDescent="0.2">
      <c r="D20" s="137"/>
      <c r="E20" s="150"/>
      <c r="F20" s="150"/>
      <c r="G20" s="150"/>
      <c r="H20" s="150"/>
      <c r="I20" s="151"/>
      <c r="J20" s="151"/>
      <c r="K20" s="151"/>
      <c r="L20" s="151"/>
      <c r="M20" s="152"/>
      <c r="N20" s="152"/>
      <c r="O20" s="152"/>
      <c r="P20" s="152"/>
      <c r="Q20" s="152"/>
      <c r="R20" s="152"/>
      <c r="S20" s="152"/>
      <c r="T20" s="152"/>
      <c r="U20" s="152"/>
      <c r="V20" s="152"/>
      <c r="W20" s="152"/>
      <c r="X20" s="152"/>
      <c r="Y20" s="152"/>
      <c r="Z20" s="152"/>
      <c r="AA20" s="152"/>
      <c r="AB20" s="152"/>
      <c r="AC20" s="152"/>
      <c r="AD20" s="152"/>
    </row>
    <row r="21" spans="4:30" ht="13.5" customHeight="1" x14ac:dyDescent="0.2">
      <c r="D21" s="137"/>
      <c r="E21" s="150"/>
      <c r="F21" s="150"/>
      <c r="G21" s="150"/>
      <c r="H21" s="150"/>
      <c r="I21" s="141"/>
      <c r="J21" s="142"/>
      <c r="K21" s="141"/>
      <c r="L21" s="142"/>
      <c r="M21" s="143"/>
      <c r="N21" s="143"/>
      <c r="O21" s="144"/>
      <c r="P21" s="143"/>
      <c r="Q21" s="143"/>
      <c r="R21" s="143"/>
      <c r="S21" s="143"/>
      <c r="T21" s="143"/>
      <c r="U21" s="143"/>
      <c r="V21" s="143"/>
      <c r="W21" s="143"/>
      <c r="X21" s="144"/>
      <c r="Y21" s="144"/>
      <c r="Z21" s="144"/>
      <c r="AA21" s="144"/>
      <c r="AB21" s="144"/>
      <c r="AC21" s="144"/>
      <c r="AD21" s="144"/>
    </row>
    <row r="22" spans="4:30" ht="13.5" customHeight="1" x14ac:dyDescent="0.2">
      <c r="D22" s="137"/>
      <c r="E22" s="150"/>
      <c r="F22" s="150"/>
      <c r="G22" s="150"/>
      <c r="H22" s="150"/>
      <c r="I22" s="141"/>
      <c r="J22" s="142"/>
      <c r="K22" s="141"/>
      <c r="L22" s="142"/>
      <c r="M22" s="143"/>
      <c r="N22" s="143"/>
      <c r="O22" s="144"/>
      <c r="P22" s="143"/>
      <c r="Q22" s="143"/>
      <c r="R22" s="143"/>
      <c r="S22" s="143"/>
      <c r="T22" s="143"/>
      <c r="U22" s="143"/>
      <c r="V22" s="143"/>
      <c r="W22" s="143"/>
      <c r="X22" s="144"/>
      <c r="Y22" s="144"/>
      <c r="Z22" s="144"/>
      <c r="AA22" s="144"/>
      <c r="AB22" s="144"/>
      <c r="AC22" s="144"/>
      <c r="AD22" s="144"/>
    </row>
    <row r="23" spans="4:30" ht="13.5" customHeight="1" x14ac:dyDescent="0.2">
      <c r="D23" s="137"/>
      <c r="E23" s="150"/>
      <c r="F23" s="150"/>
      <c r="G23" s="150"/>
      <c r="H23" s="150"/>
      <c r="I23" s="141"/>
      <c r="J23" s="142"/>
      <c r="K23" s="141"/>
      <c r="L23" s="142"/>
      <c r="M23" s="143"/>
      <c r="N23" s="143"/>
      <c r="O23" s="144"/>
      <c r="P23" s="143"/>
      <c r="Q23" s="143"/>
      <c r="R23" s="143"/>
      <c r="S23" s="143"/>
      <c r="T23" s="143"/>
      <c r="U23" s="143"/>
      <c r="V23" s="143"/>
      <c r="W23" s="143"/>
      <c r="X23" s="144"/>
      <c r="Y23" s="144"/>
      <c r="Z23" s="144"/>
      <c r="AA23" s="144"/>
      <c r="AB23" s="144"/>
      <c r="AC23" s="144"/>
      <c r="AD23" s="144"/>
    </row>
    <row r="24" spans="4:30" ht="13.5" customHeight="1" x14ac:dyDescent="0.2">
      <c r="D24" s="137"/>
      <c r="E24" s="150"/>
      <c r="F24" s="150"/>
      <c r="G24" s="150"/>
      <c r="H24" s="150"/>
      <c r="I24" s="141"/>
      <c r="J24" s="142"/>
      <c r="K24" s="141"/>
      <c r="L24" s="142"/>
      <c r="M24" s="143"/>
      <c r="N24" s="143"/>
      <c r="O24" s="144"/>
      <c r="P24" s="143"/>
      <c r="Q24" s="143"/>
      <c r="R24" s="143"/>
      <c r="S24" s="143"/>
      <c r="T24" s="143"/>
      <c r="U24" s="143"/>
      <c r="V24" s="143"/>
      <c r="W24" s="143"/>
      <c r="X24" s="144"/>
      <c r="Y24" s="144"/>
      <c r="Z24" s="144"/>
      <c r="AA24" s="144"/>
      <c r="AB24" s="144"/>
      <c r="AC24" s="144"/>
      <c r="AD24" s="144"/>
    </row>
    <row r="25" spans="4:30" ht="13.5" customHeight="1" x14ac:dyDescent="0.2">
      <c r="D25" s="137"/>
      <c r="E25" s="150"/>
      <c r="F25" s="150"/>
      <c r="G25" s="150"/>
      <c r="H25" s="150"/>
      <c r="I25" s="141"/>
      <c r="J25" s="142"/>
      <c r="K25" s="141"/>
      <c r="L25" s="142"/>
      <c r="M25" s="143"/>
      <c r="N25" s="143"/>
      <c r="O25" s="144"/>
      <c r="P25" s="143"/>
      <c r="Q25" s="143"/>
      <c r="R25" s="143"/>
      <c r="S25" s="143"/>
      <c r="T25" s="143"/>
      <c r="U25" s="143"/>
      <c r="V25" s="143"/>
      <c r="W25" s="143"/>
      <c r="X25" s="144"/>
      <c r="Y25" s="144"/>
      <c r="Z25" s="144"/>
      <c r="AA25" s="144"/>
      <c r="AB25" s="144"/>
      <c r="AC25" s="144"/>
      <c r="AD25" s="144"/>
    </row>
    <row r="26" spans="4:30" ht="13.5" customHeight="1" x14ac:dyDescent="0.2">
      <c r="D26" s="137"/>
      <c r="E26" s="150"/>
      <c r="F26" s="150"/>
      <c r="G26" s="150"/>
      <c r="H26" s="150"/>
      <c r="I26" s="141"/>
      <c r="J26" s="142"/>
      <c r="K26" s="141"/>
      <c r="L26" s="142"/>
      <c r="M26" s="143"/>
      <c r="N26" s="143"/>
      <c r="O26" s="144"/>
      <c r="P26" s="143"/>
      <c r="Q26" s="143"/>
      <c r="R26" s="143"/>
      <c r="S26" s="143"/>
      <c r="T26" s="143"/>
      <c r="U26" s="143"/>
      <c r="V26" s="143"/>
      <c r="W26" s="143"/>
      <c r="X26" s="144"/>
      <c r="Y26" s="144"/>
      <c r="Z26" s="144"/>
      <c r="AA26" s="144"/>
      <c r="AB26" s="144"/>
      <c r="AC26" s="144"/>
      <c r="AD26" s="144"/>
    </row>
    <row r="27" spans="4:30" ht="13.5" customHeight="1" x14ac:dyDescent="0.2">
      <c r="D27" s="137"/>
      <c r="E27" s="150"/>
      <c r="F27" s="150"/>
      <c r="G27" s="150"/>
      <c r="H27" s="150"/>
      <c r="I27" s="141"/>
      <c r="J27" s="142"/>
      <c r="K27" s="141"/>
      <c r="L27" s="142"/>
      <c r="M27" s="143"/>
      <c r="N27" s="143"/>
      <c r="O27" s="144"/>
      <c r="P27" s="143"/>
      <c r="Q27" s="143"/>
      <c r="R27" s="143"/>
      <c r="S27" s="143"/>
      <c r="T27" s="143"/>
      <c r="U27" s="143"/>
      <c r="V27" s="143"/>
      <c r="W27" s="143"/>
      <c r="X27" s="144"/>
      <c r="Y27" s="144"/>
      <c r="Z27" s="144"/>
      <c r="AA27" s="144"/>
      <c r="AB27" s="144"/>
      <c r="AC27" s="144"/>
      <c r="AD27" s="144"/>
    </row>
    <row r="28" spans="4:30" ht="13.5" customHeight="1" x14ac:dyDescent="0.2">
      <c r="D28" s="137"/>
      <c r="E28" s="150"/>
      <c r="F28" s="150"/>
      <c r="G28" s="150"/>
      <c r="H28" s="150"/>
      <c r="I28" s="141"/>
      <c r="J28" s="142"/>
      <c r="K28" s="141"/>
      <c r="L28" s="142"/>
      <c r="M28" s="143"/>
      <c r="N28" s="143"/>
      <c r="O28" s="144"/>
      <c r="P28" s="143"/>
      <c r="Q28" s="143"/>
      <c r="R28" s="143"/>
      <c r="S28" s="143"/>
      <c r="T28" s="143"/>
      <c r="U28" s="143"/>
      <c r="V28" s="143"/>
      <c r="W28" s="143"/>
      <c r="X28" s="144"/>
      <c r="Y28" s="144"/>
      <c r="Z28" s="144"/>
      <c r="AA28" s="144"/>
      <c r="AB28" s="144"/>
      <c r="AC28" s="144"/>
      <c r="AD28" s="144"/>
    </row>
    <row r="29" spans="4:30" ht="13.5" customHeight="1" x14ac:dyDescent="0.2">
      <c r="D29" s="137"/>
      <c r="E29" s="150"/>
      <c r="F29" s="150"/>
      <c r="G29" s="150"/>
      <c r="H29" s="150"/>
      <c r="I29" s="141"/>
      <c r="J29" s="142"/>
      <c r="K29" s="141"/>
      <c r="L29" s="142"/>
      <c r="M29" s="143"/>
      <c r="N29" s="143"/>
      <c r="O29" s="144"/>
      <c r="P29" s="143"/>
      <c r="Q29" s="143"/>
      <c r="R29" s="143"/>
      <c r="S29" s="143"/>
      <c r="T29" s="143"/>
      <c r="U29" s="143"/>
      <c r="V29" s="143"/>
      <c r="W29" s="143"/>
      <c r="X29" s="144"/>
      <c r="Y29" s="144"/>
      <c r="Z29" s="144"/>
      <c r="AA29" s="144"/>
      <c r="AB29" s="144"/>
      <c r="AC29" s="144"/>
      <c r="AD29" s="144"/>
    </row>
    <row r="30" spans="4:30" ht="13.5" customHeight="1" x14ac:dyDescent="0.2">
      <c r="D30" s="137"/>
      <c r="E30" s="150"/>
      <c r="F30" s="150"/>
      <c r="G30" s="150"/>
      <c r="H30" s="150"/>
      <c r="I30" s="141"/>
      <c r="J30" s="142"/>
      <c r="K30" s="141"/>
      <c r="L30" s="142"/>
      <c r="M30" s="143"/>
      <c r="N30" s="143"/>
      <c r="O30" s="144"/>
      <c r="P30" s="143"/>
      <c r="Q30" s="143"/>
      <c r="R30" s="143"/>
      <c r="S30" s="143"/>
      <c r="T30" s="143"/>
      <c r="U30" s="143"/>
      <c r="V30" s="143"/>
      <c r="W30" s="143"/>
      <c r="X30" s="144"/>
      <c r="Y30" s="144"/>
      <c r="Z30" s="144"/>
      <c r="AA30" s="144"/>
      <c r="AB30" s="144"/>
      <c r="AC30" s="144"/>
      <c r="AD30" s="144"/>
    </row>
    <row r="31" spans="4:30" ht="13.5" customHeight="1" x14ac:dyDescent="0.2">
      <c r="D31" s="145"/>
      <c r="E31" s="147"/>
      <c r="F31" s="147"/>
      <c r="G31" s="148"/>
      <c r="H31" s="147"/>
      <c r="I31" s="153"/>
      <c r="J31" s="153"/>
      <c r="K31" s="153"/>
      <c r="L31" s="153"/>
      <c r="M31" s="154"/>
      <c r="N31" s="154"/>
      <c r="O31" s="154"/>
      <c r="P31" s="154"/>
      <c r="Q31" s="154"/>
      <c r="R31" s="154"/>
      <c r="S31" s="154"/>
      <c r="T31" s="154"/>
      <c r="U31" s="154"/>
      <c r="V31" s="154"/>
      <c r="W31" s="154"/>
      <c r="X31" s="154"/>
      <c r="Y31" s="154"/>
      <c r="Z31" s="154"/>
      <c r="AA31" s="154"/>
      <c r="AB31" s="154"/>
      <c r="AC31" s="154"/>
      <c r="AD31" s="154"/>
    </row>
    <row r="32" spans="4:30" ht="13.5" customHeight="1" x14ac:dyDescent="0.2">
      <c r="D32" s="139"/>
      <c r="E32" s="146"/>
      <c r="F32" s="147"/>
      <c r="G32" s="148"/>
      <c r="H32" s="147"/>
      <c r="I32" s="153"/>
      <c r="J32" s="153"/>
      <c r="K32" s="153"/>
      <c r="L32" s="153"/>
      <c r="M32" s="154"/>
      <c r="N32" s="154"/>
      <c r="O32" s="154"/>
      <c r="P32" s="154"/>
      <c r="Q32" s="154"/>
      <c r="R32" s="154"/>
      <c r="S32" s="154"/>
      <c r="T32" s="154"/>
      <c r="U32" s="154"/>
      <c r="V32" s="154"/>
      <c r="W32" s="154"/>
      <c r="X32" s="154"/>
      <c r="Y32" s="154"/>
      <c r="Z32" s="154"/>
      <c r="AA32" s="154"/>
      <c r="AB32" s="154"/>
      <c r="AC32" s="154"/>
      <c r="AD32" s="154"/>
    </row>
    <row r="33" spans="4:31" ht="13.5" x14ac:dyDescent="0.25">
      <c r="D33" s="60"/>
      <c r="E33" s="83"/>
      <c r="F33" s="83"/>
      <c r="G33" s="83"/>
      <c r="H33" s="60"/>
      <c r="I33" s="60"/>
      <c r="J33" s="60"/>
      <c r="K33" s="60"/>
      <c r="L33" s="60"/>
      <c r="M33" s="60"/>
      <c r="N33" s="60"/>
      <c r="O33" s="60"/>
      <c r="P33" s="60"/>
      <c r="Q33" s="60"/>
      <c r="R33" s="60"/>
      <c r="S33" s="60"/>
      <c r="T33" s="60"/>
      <c r="U33" s="60"/>
      <c r="V33" s="60"/>
      <c r="W33" s="60"/>
      <c r="X33" s="59"/>
      <c r="Y33" s="59"/>
      <c r="Z33" s="59"/>
      <c r="AA33" s="59"/>
      <c r="AB33" s="59"/>
      <c r="AC33" s="59"/>
      <c r="AD33" s="59" t="s">
        <v>117</v>
      </c>
    </row>
    <row r="34" spans="4:31" x14ac:dyDescent="0.2">
      <c r="D34" s="78"/>
      <c r="E34" s="435"/>
      <c r="F34" s="435"/>
      <c r="G34" s="435"/>
      <c r="H34" s="435"/>
      <c r="I34" s="435"/>
      <c r="J34" s="435"/>
      <c r="K34" s="435"/>
      <c r="L34" s="435"/>
      <c r="M34" s="435"/>
      <c r="N34" s="435"/>
      <c r="O34" s="435"/>
      <c r="P34" s="435"/>
      <c r="Q34" s="435"/>
      <c r="R34" s="435"/>
      <c r="S34" s="435"/>
      <c r="T34" s="435"/>
      <c r="U34" s="435"/>
      <c r="V34" s="435"/>
      <c r="W34" s="435"/>
      <c r="X34" s="435"/>
      <c r="Y34" s="222"/>
      <c r="Z34" s="222"/>
      <c r="AA34" s="222"/>
      <c r="AB34" s="222"/>
      <c r="AC34" s="222"/>
      <c r="AE34" s="66"/>
    </row>
  </sheetData>
  <mergeCells count="2">
    <mergeCell ref="E34:X34"/>
    <mergeCell ref="D15:I15"/>
  </mergeCells>
  <phoneticPr fontId="0" type="noConversion"/>
  <conditionalFormatting sqref="D6">
    <cfRule type="cellIs" dxfId="5" priority="2" stopIfTrue="1" operator="equal">
      <formula>"   sem (do závorky) poznámku, proč vývojová řada nezečíná jako obvykle - nebo červenou buňku vymazat"</formula>
    </cfRule>
  </conditionalFormatting>
  <conditionalFormatting sqref="X33:AC33">
    <cfRule type="expression" dxfId="4" priority="7" stopIfTrue="1">
      <formula>AD33=" "</formula>
    </cfRule>
  </conditionalFormatting>
  <conditionalFormatting sqref="AD33">
    <cfRule type="expression" dxfId="3" priority="1" stopIfTrue="1">
      <formula>AE33="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List30">
    <pageSetUpPr autoPageBreaks="0"/>
  </sheetPr>
  <dimension ref="B1:AI46"/>
  <sheetViews>
    <sheetView showGridLines="0" topLeftCell="C3" zoomScale="90" zoomScaleNormal="90" workbookViewId="0"/>
  </sheetViews>
  <sheetFormatPr defaultColWidth="9.140625" defaultRowHeight="12.75" x14ac:dyDescent="0.2"/>
  <cols>
    <col min="1" max="2" width="0" style="45" hidden="1" customWidth="1"/>
    <col min="3" max="3" width="1.5703125" style="45" customWidth="1"/>
    <col min="4" max="4" width="1.42578125" style="45" customWidth="1"/>
    <col min="5" max="5" width="6" style="45" customWidth="1"/>
    <col min="6" max="6" width="4.42578125" style="45" customWidth="1"/>
    <col min="7" max="8" width="5.140625" style="45" customWidth="1"/>
    <col min="9" max="9" width="6.85546875" style="45" customWidth="1"/>
    <col min="10" max="10" width="7.42578125" style="45" hidden="1" customWidth="1"/>
    <col min="11" max="15" width="9.42578125" style="45" hidden="1" customWidth="1"/>
    <col min="16" max="16" width="8.140625" style="45" hidden="1" customWidth="1"/>
    <col min="17" max="19" width="8.85546875" style="45" hidden="1" customWidth="1"/>
    <col min="20" max="53" width="8.85546875" style="45" customWidth="1"/>
    <col min="54" max="16384" width="9.140625" style="45"/>
  </cols>
  <sheetData>
    <row r="1" spans="2:30" hidden="1" x14ac:dyDescent="0.2"/>
    <row r="2" spans="2:30" hidden="1" x14ac:dyDescent="0.2"/>
    <row r="3" spans="2:30" ht="9" customHeight="1" x14ac:dyDescent="0.2">
      <c r="C3" s="44"/>
    </row>
    <row r="4" spans="2:30" s="46" customFormat="1" ht="15.75" x14ac:dyDescent="0.2">
      <c r="D4" s="15" t="s">
        <v>107</v>
      </c>
      <c r="E4" s="47"/>
      <c r="F4" s="47"/>
      <c r="G4" s="15" t="s">
        <v>235</v>
      </c>
      <c r="H4" s="15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</row>
    <row r="5" spans="2:30" s="308" customFormat="1" x14ac:dyDescent="0.2">
      <c r="B5" s="309">
        <v>0</v>
      </c>
      <c r="D5" s="310"/>
      <c r="E5" s="311"/>
      <c r="F5" s="311"/>
      <c r="G5" s="311"/>
      <c r="H5" s="311"/>
      <c r="I5" s="311"/>
      <c r="J5" s="311"/>
      <c r="K5" s="311"/>
      <c r="L5" s="311"/>
      <c r="M5" s="311"/>
      <c r="N5" s="311"/>
      <c r="O5" s="311"/>
      <c r="P5" s="311"/>
      <c r="Q5" s="311"/>
      <c r="R5" s="311"/>
      <c r="S5" s="311"/>
      <c r="T5" s="311"/>
      <c r="U5" s="311"/>
      <c r="V5" s="311"/>
      <c r="W5" s="311"/>
      <c r="X5" s="311"/>
      <c r="Y5" s="311"/>
      <c r="Z5" s="311"/>
      <c r="AA5" s="311"/>
      <c r="AB5" s="311"/>
      <c r="AC5" s="311"/>
      <c r="AD5" s="311"/>
    </row>
    <row r="6" spans="2:30" ht="16.5" customHeight="1" x14ac:dyDescent="0.2">
      <c r="D6" s="138"/>
      <c r="E6" s="139"/>
      <c r="F6" s="139"/>
      <c r="G6" s="139"/>
      <c r="H6" s="139"/>
      <c r="I6" s="139"/>
      <c r="J6" s="139"/>
      <c r="K6" s="139"/>
      <c r="L6" s="139"/>
      <c r="M6" s="139"/>
      <c r="N6" s="139"/>
      <c r="O6" s="139"/>
      <c r="P6" s="139"/>
      <c r="Q6" s="139"/>
      <c r="R6" s="139"/>
      <c r="S6" s="139"/>
      <c r="T6" s="139"/>
      <c r="U6" s="139"/>
      <c r="V6" s="139"/>
      <c r="W6" s="139"/>
      <c r="X6" s="148"/>
      <c r="Y6" s="148"/>
      <c r="Z6" s="148"/>
      <c r="AA6" s="148"/>
      <c r="AB6" s="148"/>
      <c r="AC6" s="148"/>
      <c r="AD6" s="148"/>
    </row>
    <row r="7" spans="2:30" ht="13.5" customHeight="1" x14ac:dyDescent="0.2">
      <c r="D7" s="137"/>
      <c r="E7" s="150"/>
      <c r="F7" s="150"/>
      <c r="G7" s="150"/>
      <c r="H7" s="150"/>
      <c r="I7" s="151"/>
      <c r="J7" s="151"/>
      <c r="K7" s="151"/>
      <c r="L7" s="151"/>
      <c r="M7" s="152"/>
      <c r="N7" s="152"/>
      <c r="O7" s="152"/>
      <c r="P7" s="152"/>
      <c r="Q7" s="152"/>
      <c r="R7" s="152"/>
      <c r="S7" s="152"/>
      <c r="T7" s="152"/>
      <c r="U7" s="152"/>
      <c r="V7" s="152"/>
      <c r="W7" s="152"/>
      <c r="X7" s="152"/>
      <c r="Y7" s="152"/>
      <c r="Z7" s="152"/>
      <c r="AA7" s="152"/>
      <c r="AB7" s="152"/>
      <c r="AC7" s="152"/>
      <c r="AD7" s="152"/>
    </row>
    <row r="8" spans="2:30" ht="13.5" customHeight="1" x14ac:dyDescent="0.2">
      <c r="D8" s="137"/>
      <c r="E8" s="150"/>
      <c r="F8" s="150"/>
      <c r="G8" s="150"/>
      <c r="H8" s="150"/>
      <c r="I8" s="151"/>
      <c r="J8" s="151"/>
      <c r="K8" s="151"/>
      <c r="L8" s="151"/>
      <c r="M8" s="152"/>
      <c r="N8" s="152"/>
      <c r="O8" s="152"/>
      <c r="P8" s="152"/>
      <c r="Q8" s="152"/>
      <c r="R8" s="152"/>
      <c r="S8" s="152"/>
      <c r="T8" s="152"/>
      <c r="U8" s="152"/>
      <c r="V8" s="152"/>
      <c r="W8" s="152"/>
      <c r="X8" s="152"/>
      <c r="Y8" s="152"/>
      <c r="Z8" s="152"/>
      <c r="AA8" s="152"/>
      <c r="AB8" s="152"/>
      <c r="AC8" s="152"/>
      <c r="AD8" s="152"/>
    </row>
    <row r="9" spans="2:30" ht="13.5" customHeight="1" x14ac:dyDescent="0.2">
      <c r="D9" s="137"/>
      <c r="E9" s="150"/>
      <c r="F9" s="150"/>
      <c r="G9" s="150"/>
      <c r="H9" s="150"/>
      <c r="I9" s="151"/>
      <c r="J9" s="151"/>
      <c r="K9" s="151"/>
      <c r="L9" s="151"/>
      <c r="M9" s="152"/>
      <c r="N9" s="152"/>
      <c r="O9" s="152"/>
      <c r="P9" s="152"/>
      <c r="Q9" s="152"/>
      <c r="R9" s="152"/>
      <c r="S9" s="152"/>
      <c r="T9" s="152"/>
      <c r="U9" s="152"/>
      <c r="V9" s="152"/>
      <c r="W9" s="152"/>
      <c r="X9" s="152"/>
      <c r="Y9" s="152"/>
      <c r="Z9" s="152"/>
      <c r="AA9" s="152"/>
      <c r="AB9" s="152"/>
      <c r="AC9" s="152"/>
      <c r="AD9" s="152"/>
    </row>
    <row r="10" spans="2:30" ht="13.5" customHeight="1" x14ac:dyDescent="0.2">
      <c r="D10" s="137"/>
      <c r="E10" s="150"/>
      <c r="F10" s="150"/>
      <c r="G10" s="150"/>
      <c r="H10" s="150"/>
      <c r="I10" s="151"/>
      <c r="J10" s="151" t="s">
        <v>28</v>
      </c>
      <c r="K10" s="151" t="s">
        <v>29</v>
      </c>
      <c r="L10" s="151" t="s">
        <v>30</v>
      </c>
      <c r="M10" s="152" t="s">
        <v>31</v>
      </c>
      <c r="N10" s="152" t="s">
        <v>34</v>
      </c>
      <c r="O10" s="152" t="s">
        <v>45</v>
      </c>
      <c r="P10" s="152" t="s">
        <v>88</v>
      </c>
      <c r="Q10" s="152" t="s">
        <v>97</v>
      </c>
      <c r="R10" s="152" t="s">
        <v>115</v>
      </c>
      <c r="S10" s="152" t="s">
        <v>118</v>
      </c>
      <c r="T10" s="152" t="s">
        <v>119</v>
      </c>
      <c r="U10" s="152" t="s">
        <v>126</v>
      </c>
      <c r="V10" s="152" t="s">
        <v>134</v>
      </c>
      <c r="W10" s="152" t="s">
        <v>138</v>
      </c>
      <c r="X10" s="152" t="s">
        <v>143</v>
      </c>
      <c r="Y10" s="152" t="s">
        <v>145</v>
      </c>
      <c r="Z10" s="152" t="s">
        <v>147</v>
      </c>
      <c r="AA10" s="152" t="s">
        <v>153</v>
      </c>
      <c r="AB10" s="152" t="s">
        <v>220</v>
      </c>
      <c r="AC10" s="152" t="s">
        <v>224</v>
      </c>
      <c r="AD10" s="152" t="s">
        <v>229</v>
      </c>
    </row>
    <row r="11" spans="2:30" ht="13.5" customHeight="1" x14ac:dyDescent="0.2">
      <c r="D11" s="137"/>
      <c r="E11" s="150"/>
      <c r="F11" s="150"/>
      <c r="G11" s="150"/>
      <c r="H11" s="150"/>
      <c r="I11" s="151" t="s">
        <v>111</v>
      </c>
      <c r="J11" s="164">
        <v>19447</v>
      </c>
      <c r="K11" s="164">
        <v>19195</v>
      </c>
      <c r="L11" s="164">
        <v>18533</v>
      </c>
      <c r="M11" s="165">
        <v>17879</v>
      </c>
      <c r="N11" s="165">
        <v>17329</v>
      </c>
      <c r="O11" s="165">
        <v>16430</v>
      </c>
      <c r="P11" s="165">
        <v>16332</v>
      </c>
      <c r="Q11" s="165">
        <v>17262</v>
      </c>
      <c r="R11" s="165">
        <v>17445</v>
      </c>
      <c r="S11" s="165">
        <v>17632</v>
      </c>
      <c r="T11" s="165">
        <v>17623</v>
      </c>
      <c r="U11" s="165">
        <v>17119</v>
      </c>
      <c r="V11" s="165">
        <v>15538</v>
      </c>
      <c r="W11" s="165">
        <v>13899</v>
      </c>
      <c r="X11" s="165">
        <v>12309</v>
      </c>
      <c r="Y11" s="165">
        <v>11047</v>
      </c>
      <c r="Z11" s="165">
        <v>10743</v>
      </c>
      <c r="AA11" s="165">
        <v>11063</v>
      </c>
      <c r="AB11" s="165">
        <v>12120</v>
      </c>
      <c r="AC11" s="165">
        <v>12482</v>
      </c>
      <c r="AD11" s="165">
        <v>12907</v>
      </c>
    </row>
    <row r="12" spans="2:30" ht="13.5" customHeight="1" x14ac:dyDescent="0.2">
      <c r="D12" s="137"/>
      <c r="E12" s="150"/>
      <c r="F12" s="150"/>
      <c r="G12" s="150"/>
      <c r="H12" s="150"/>
      <c r="I12" s="151" t="s">
        <v>112</v>
      </c>
      <c r="J12" s="164">
        <v>14764</v>
      </c>
      <c r="K12" s="164">
        <v>14053</v>
      </c>
      <c r="L12" s="164">
        <v>13488</v>
      </c>
      <c r="M12" s="165">
        <v>12690</v>
      </c>
      <c r="N12" s="165">
        <v>12345</v>
      </c>
      <c r="O12" s="165">
        <v>10869</v>
      </c>
      <c r="P12" s="165">
        <v>10035</v>
      </c>
      <c r="Q12" s="165">
        <v>9669</v>
      </c>
      <c r="R12" s="165">
        <v>8464</v>
      </c>
      <c r="S12" s="165">
        <v>7560</v>
      </c>
      <c r="T12" s="165">
        <v>6677</v>
      </c>
      <c r="U12" s="165">
        <v>5807</v>
      </c>
      <c r="V12" s="165">
        <v>4976</v>
      </c>
      <c r="W12" s="165">
        <v>3982</v>
      </c>
      <c r="X12" s="165">
        <v>3119</v>
      </c>
      <c r="Y12" s="165">
        <v>2487</v>
      </c>
      <c r="Z12" s="165">
        <v>2273</v>
      </c>
      <c r="AA12" s="165">
        <v>2247</v>
      </c>
      <c r="AB12" s="165">
        <v>2018</v>
      </c>
      <c r="AC12" s="165">
        <v>1903</v>
      </c>
      <c r="AD12" s="165">
        <v>1548</v>
      </c>
    </row>
    <row r="13" spans="2:30" ht="13.5" customHeight="1" x14ac:dyDescent="0.2">
      <c r="D13" s="137"/>
      <c r="E13" s="150"/>
      <c r="F13" s="150"/>
      <c r="G13" s="150"/>
      <c r="H13" s="150"/>
      <c r="I13" s="151" t="s">
        <v>113</v>
      </c>
      <c r="J13" s="166">
        <v>631</v>
      </c>
      <c r="K13" s="167">
        <v>838</v>
      </c>
      <c r="L13" s="166">
        <v>779</v>
      </c>
      <c r="M13" s="168">
        <v>740</v>
      </c>
      <c r="N13" s="168">
        <v>848</v>
      </c>
      <c r="O13" s="169">
        <v>607</v>
      </c>
      <c r="P13" s="168">
        <v>572</v>
      </c>
      <c r="Q13" s="168">
        <v>528</v>
      </c>
      <c r="R13" s="168">
        <v>499</v>
      </c>
      <c r="S13" s="168">
        <v>432</v>
      </c>
      <c r="T13" s="168">
        <v>441</v>
      </c>
      <c r="U13" s="168">
        <v>391</v>
      </c>
      <c r="V13" s="168">
        <v>318</v>
      </c>
      <c r="W13" s="168">
        <v>285</v>
      </c>
      <c r="X13" s="168">
        <v>274</v>
      </c>
      <c r="Y13" s="168">
        <v>223</v>
      </c>
      <c r="Z13" s="168">
        <v>156</v>
      </c>
      <c r="AA13" s="168">
        <v>131</v>
      </c>
      <c r="AB13" s="168">
        <v>108</v>
      </c>
      <c r="AC13" s="168">
        <v>93</v>
      </c>
      <c r="AD13" s="168">
        <v>98</v>
      </c>
    </row>
    <row r="14" spans="2:30" ht="13.5" customHeight="1" x14ac:dyDescent="0.2">
      <c r="D14" s="137"/>
      <c r="E14" s="150"/>
      <c r="F14" s="150"/>
      <c r="G14" s="150"/>
      <c r="H14" s="150"/>
      <c r="I14" s="151" t="s">
        <v>114</v>
      </c>
      <c r="J14" s="164">
        <v>1022</v>
      </c>
      <c r="K14" s="164">
        <v>1050</v>
      </c>
      <c r="L14" s="164">
        <v>920</v>
      </c>
      <c r="M14" s="165">
        <v>965</v>
      </c>
      <c r="N14" s="165">
        <v>938</v>
      </c>
      <c r="O14" s="165">
        <v>929</v>
      </c>
      <c r="P14" s="165">
        <v>1054</v>
      </c>
      <c r="Q14" s="165">
        <v>1243</v>
      </c>
      <c r="R14" s="165">
        <v>1236</v>
      </c>
      <c r="S14" s="165">
        <v>1150</v>
      </c>
      <c r="T14" s="165">
        <v>1091</v>
      </c>
      <c r="U14" s="165">
        <v>1091</v>
      </c>
      <c r="V14" s="165">
        <v>1000</v>
      </c>
      <c r="W14" s="165">
        <v>784</v>
      </c>
      <c r="X14" s="165">
        <v>595</v>
      </c>
      <c r="Y14" s="165">
        <v>492</v>
      </c>
      <c r="Z14" s="165">
        <v>526</v>
      </c>
      <c r="AA14" s="165">
        <v>443</v>
      </c>
      <c r="AB14" s="165">
        <v>477</v>
      </c>
      <c r="AC14" s="165">
        <v>442</v>
      </c>
      <c r="AD14" s="165">
        <v>359</v>
      </c>
    </row>
    <row r="15" spans="2:30" ht="13.5" customHeight="1" x14ac:dyDescent="0.2">
      <c r="D15" s="438" t="s">
        <v>212</v>
      </c>
      <c r="E15" s="438"/>
      <c r="F15" s="438"/>
      <c r="G15" s="438"/>
      <c r="H15" s="438"/>
      <c r="I15" s="438"/>
      <c r="J15" s="170">
        <v>1.5616422241392831</v>
      </c>
      <c r="K15" s="170">
        <v>1.5424040266847761</v>
      </c>
      <c r="L15" s="170">
        <v>1.5377915497675976</v>
      </c>
      <c r="M15" s="171">
        <v>1.5477502093340971</v>
      </c>
      <c r="N15" s="171">
        <v>1.5210988516099977</v>
      </c>
      <c r="O15" s="171">
        <v>1.52781925911653</v>
      </c>
      <c r="P15" s="171">
        <v>1.48943851</v>
      </c>
      <c r="Q15" s="171">
        <v>1.4910071942446044</v>
      </c>
      <c r="R15" s="171">
        <v>1.468677494199536</v>
      </c>
      <c r="S15" s="171">
        <v>1.4339316449471355</v>
      </c>
      <c r="T15" s="171">
        <v>1.4200871592175941</v>
      </c>
      <c r="U15" s="171">
        <v>1.4025210529103331</v>
      </c>
      <c r="V15" s="171">
        <v>1.4034767236299353</v>
      </c>
      <c r="W15" s="171">
        <v>1.3896333582749474</v>
      </c>
      <c r="X15" s="171">
        <v>1.374540333307253</v>
      </c>
      <c r="Y15" s="171">
        <v>1.364897093896299</v>
      </c>
      <c r="Z15" s="171">
        <v>1.370704584814511</v>
      </c>
      <c r="AA15" s="171">
        <v>1.3503688561016798</v>
      </c>
      <c r="AB15" s="171">
        <v>1.3224230581338545</v>
      </c>
      <c r="AC15" s="171">
        <v>1.3047747248396548</v>
      </c>
      <c r="AD15" s="171">
        <v>1.2602402217431474</v>
      </c>
    </row>
    <row r="16" spans="2:30" ht="13.5" customHeight="1" x14ac:dyDescent="0.2">
      <c r="D16" s="137"/>
      <c r="E16" s="150"/>
      <c r="F16" s="150"/>
      <c r="G16" s="150"/>
      <c r="H16" s="150"/>
      <c r="I16" s="151"/>
      <c r="J16" s="151"/>
      <c r="K16" s="151"/>
      <c r="L16" s="151"/>
      <c r="M16" s="152"/>
      <c r="N16" s="152"/>
      <c r="O16" s="152"/>
      <c r="P16" s="171"/>
      <c r="Q16" s="171"/>
      <c r="R16" s="171"/>
      <c r="S16" s="171"/>
      <c r="T16" s="171"/>
      <c r="U16" s="171"/>
      <c r="V16" s="171"/>
      <c r="W16" s="171"/>
      <c r="X16" s="171"/>
      <c r="Y16" s="171"/>
      <c r="Z16" s="171"/>
      <c r="AA16" s="171"/>
      <c r="AB16" s="171"/>
      <c r="AC16" s="171"/>
      <c r="AD16" s="171"/>
    </row>
    <row r="17" spans="4:35" ht="13.5" customHeight="1" x14ac:dyDescent="0.2">
      <c r="D17" s="137"/>
      <c r="E17" s="150"/>
      <c r="F17" s="150"/>
      <c r="G17" s="150"/>
      <c r="H17" s="150"/>
      <c r="I17" s="151"/>
      <c r="J17" s="151"/>
      <c r="K17" s="151"/>
      <c r="L17" s="151"/>
      <c r="M17" s="152"/>
      <c r="N17" s="152"/>
      <c r="O17" s="152"/>
      <c r="P17" s="152"/>
      <c r="Q17" s="152"/>
      <c r="R17" s="152"/>
      <c r="S17" s="152"/>
      <c r="T17" s="152"/>
      <c r="U17" s="152"/>
      <c r="V17" s="152"/>
      <c r="W17" s="152"/>
      <c r="X17" s="152"/>
      <c r="Y17" s="152"/>
      <c r="Z17" s="152"/>
      <c r="AA17" s="152"/>
      <c r="AB17" s="152"/>
      <c r="AC17" s="152"/>
      <c r="AD17" s="152"/>
    </row>
    <row r="18" spans="4:35" ht="12.75" customHeight="1" x14ac:dyDescent="0.2">
      <c r="D18" s="137"/>
      <c r="E18" s="150"/>
      <c r="F18" s="150"/>
      <c r="G18" s="150"/>
      <c r="H18" s="150"/>
      <c r="I18" s="151"/>
      <c r="J18" s="151"/>
      <c r="K18" s="151"/>
      <c r="L18" s="151"/>
      <c r="M18" s="152"/>
      <c r="N18" s="152"/>
      <c r="O18" s="152"/>
      <c r="P18" s="152"/>
      <c r="Q18" s="152"/>
      <c r="R18" s="152"/>
      <c r="S18" s="152"/>
      <c r="T18" s="152"/>
      <c r="U18" s="152"/>
      <c r="V18" s="152"/>
      <c r="W18" s="152"/>
      <c r="X18" s="152"/>
      <c r="Y18" s="152"/>
      <c r="Z18" s="152"/>
      <c r="AA18" s="152"/>
      <c r="AB18" s="152"/>
      <c r="AC18" s="152"/>
      <c r="AD18" s="152"/>
    </row>
    <row r="19" spans="4:35" ht="12.75" customHeight="1" x14ac:dyDescent="0.2">
      <c r="D19" s="137"/>
      <c r="E19" s="150"/>
      <c r="F19" s="150"/>
      <c r="G19" s="150"/>
      <c r="H19" s="150"/>
      <c r="I19" s="151"/>
      <c r="J19" s="151"/>
      <c r="K19" s="151"/>
      <c r="L19" s="151"/>
      <c r="M19" s="152"/>
      <c r="N19" s="152"/>
      <c r="O19" s="152"/>
      <c r="P19" s="152"/>
      <c r="Q19" s="152"/>
      <c r="R19" s="152"/>
      <c r="S19" s="152"/>
      <c r="T19" s="152"/>
      <c r="U19" s="152"/>
      <c r="V19" s="152"/>
      <c r="W19" s="152"/>
      <c r="X19" s="152"/>
      <c r="Y19" s="152"/>
      <c r="Z19" s="152"/>
      <c r="AA19" s="152"/>
      <c r="AB19" s="152"/>
      <c r="AC19" s="152"/>
      <c r="AD19" s="152"/>
    </row>
    <row r="20" spans="4:35" ht="12.75" customHeight="1" x14ac:dyDescent="0.2">
      <c r="D20" s="137"/>
      <c r="E20" s="150"/>
      <c r="F20" s="150"/>
      <c r="G20" s="150"/>
      <c r="H20" s="150"/>
      <c r="I20" s="151"/>
      <c r="J20" s="151"/>
      <c r="K20" s="151"/>
      <c r="L20" s="151"/>
      <c r="M20" s="152"/>
      <c r="N20" s="152"/>
      <c r="O20" s="152"/>
      <c r="P20" s="152"/>
      <c r="Q20" s="152"/>
      <c r="R20" s="152"/>
      <c r="S20" s="152"/>
      <c r="T20" s="152"/>
      <c r="U20" s="152"/>
      <c r="V20" s="152"/>
      <c r="W20" s="152"/>
      <c r="X20" s="152"/>
      <c r="Y20" s="152"/>
      <c r="Z20" s="152"/>
      <c r="AA20" s="152"/>
      <c r="AB20" s="152"/>
      <c r="AC20" s="152"/>
      <c r="AD20" s="152"/>
    </row>
    <row r="21" spans="4:35" ht="12.75" customHeight="1" x14ac:dyDescent="0.2">
      <c r="D21" s="137"/>
      <c r="E21" s="150"/>
      <c r="F21" s="150"/>
      <c r="G21" s="150"/>
      <c r="H21" s="150"/>
      <c r="I21" s="312"/>
      <c r="J21" s="313"/>
      <c r="K21" s="312"/>
      <c r="L21" s="313"/>
      <c r="M21" s="143"/>
      <c r="N21" s="143"/>
      <c r="O21" s="144"/>
      <c r="P21" s="143"/>
      <c r="Q21" s="143"/>
      <c r="R21" s="143"/>
      <c r="S21" s="143"/>
      <c r="T21" s="143"/>
      <c r="U21" s="143"/>
      <c r="V21" s="143"/>
      <c r="W21" s="143"/>
      <c r="X21" s="144"/>
      <c r="Y21" s="144"/>
      <c r="Z21" s="144"/>
      <c r="AA21" s="144"/>
      <c r="AB21" s="144"/>
      <c r="AC21" s="144"/>
      <c r="AD21" s="144"/>
    </row>
    <row r="22" spans="4:35" ht="12.75" customHeight="1" x14ac:dyDescent="0.2">
      <c r="D22" s="137"/>
      <c r="E22" s="150"/>
      <c r="F22" s="150"/>
      <c r="G22" s="150"/>
      <c r="H22" s="150"/>
      <c r="I22" s="312"/>
      <c r="J22" s="313"/>
      <c r="K22" s="312"/>
      <c r="L22" s="313"/>
      <c r="M22" s="143"/>
      <c r="N22" s="143"/>
      <c r="O22" s="144"/>
      <c r="P22" s="143"/>
      <c r="Q22" s="143"/>
      <c r="R22" s="143"/>
      <c r="S22" s="143"/>
      <c r="T22" s="143"/>
      <c r="U22" s="143"/>
      <c r="V22" s="143"/>
      <c r="W22" s="143"/>
      <c r="X22" s="144"/>
      <c r="Y22" s="144"/>
      <c r="Z22" s="144"/>
      <c r="AA22" s="144"/>
      <c r="AB22" s="144"/>
      <c r="AC22" s="144"/>
      <c r="AD22" s="144"/>
    </row>
    <row r="23" spans="4:35" ht="12.75" customHeight="1" x14ac:dyDescent="0.2">
      <c r="D23" s="137"/>
      <c r="E23" s="150"/>
      <c r="F23" s="150"/>
      <c r="G23" s="150"/>
      <c r="H23" s="150"/>
      <c r="I23" s="312"/>
      <c r="J23" s="313"/>
      <c r="K23" s="312"/>
      <c r="L23" s="313"/>
      <c r="M23" s="143"/>
      <c r="N23" s="143"/>
      <c r="O23" s="144"/>
      <c r="P23" s="143"/>
      <c r="Q23" s="143"/>
      <c r="R23" s="143"/>
      <c r="S23" s="143"/>
      <c r="T23" s="143"/>
      <c r="U23" s="143"/>
      <c r="V23" s="143"/>
      <c r="W23" s="143"/>
      <c r="X23" s="144"/>
      <c r="Y23" s="144"/>
      <c r="Z23" s="144"/>
      <c r="AA23" s="144"/>
      <c r="AB23" s="144"/>
      <c r="AC23" s="144"/>
      <c r="AD23" s="144"/>
    </row>
    <row r="24" spans="4:35" ht="12.75" customHeight="1" x14ac:dyDescent="0.2">
      <c r="D24" s="137"/>
      <c r="E24" s="150"/>
      <c r="F24" s="150"/>
      <c r="G24" s="150"/>
      <c r="H24" s="150"/>
      <c r="I24" s="312"/>
      <c r="J24" s="313"/>
      <c r="K24" s="312"/>
      <c r="L24" s="313"/>
      <c r="M24" s="143"/>
      <c r="N24" s="143"/>
      <c r="O24" s="144"/>
      <c r="P24" s="143"/>
      <c r="Q24" s="143"/>
      <c r="R24" s="143"/>
      <c r="S24" s="143"/>
      <c r="T24" s="143"/>
      <c r="U24" s="143"/>
      <c r="V24" s="143"/>
      <c r="W24" s="143"/>
      <c r="X24" s="144"/>
      <c r="Y24" s="144"/>
      <c r="Z24" s="144"/>
      <c r="AA24" s="144"/>
      <c r="AB24" s="144"/>
      <c r="AC24" s="144"/>
      <c r="AD24" s="144"/>
    </row>
    <row r="25" spans="4:35" ht="12.75" customHeight="1" x14ac:dyDescent="0.2">
      <c r="D25" s="137"/>
      <c r="E25" s="150"/>
      <c r="F25" s="150"/>
      <c r="G25" s="150"/>
      <c r="H25" s="150"/>
      <c r="I25" s="312"/>
      <c r="J25" s="313"/>
      <c r="K25" s="312"/>
      <c r="L25" s="313"/>
      <c r="M25" s="143"/>
      <c r="N25" s="143"/>
      <c r="O25" s="144"/>
      <c r="P25" s="143"/>
      <c r="Q25" s="143"/>
      <c r="R25" s="143"/>
      <c r="S25" s="143"/>
      <c r="T25" s="143"/>
      <c r="U25" s="143"/>
      <c r="V25" s="143"/>
      <c r="W25" s="143"/>
      <c r="X25" s="144"/>
      <c r="Y25" s="144"/>
      <c r="Z25" s="144"/>
      <c r="AA25" s="144"/>
      <c r="AB25" s="144"/>
      <c r="AC25" s="144"/>
      <c r="AD25" s="144"/>
    </row>
    <row r="26" spans="4:35" ht="12.75" customHeight="1" x14ac:dyDescent="0.2">
      <c r="D26" s="137"/>
      <c r="E26" s="150"/>
      <c r="F26" s="150"/>
      <c r="G26" s="150"/>
      <c r="H26" s="150"/>
      <c r="I26" s="312"/>
      <c r="J26" s="313"/>
      <c r="K26" s="312"/>
      <c r="L26" s="313"/>
      <c r="M26" s="143"/>
      <c r="N26" s="143"/>
      <c r="O26" s="144"/>
      <c r="P26" s="143"/>
      <c r="Q26" s="143"/>
      <c r="R26" s="143"/>
      <c r="S26" s="143"/>
      <c r="T26" s="143"/>
      <c r="U26" s="143"/>
      <c r="V26" s="143"/>
      <c r="W26" s="143"/>
      <c r="X26" s="144"/>
      <c r="Y26" s="144"/>
      <c r="Z26" s="144"/>
      <c r="AA26" s="144"/>
      <c r="AB26" s="144"/>
      <c r="AC26" s="144"/>
      <c r="AD26" s="144"/>
    </row>
    <row r="27" spans="4:35" ht="12.75" customHeight="1" x14ac:dyDescent="0.2">
      <c r="D27" s="137"/>
      <c r="E27" s="150"/>
      <c r="F27" s="150"/>
      <c r="G27" s="150"/>
      <c r="H27" s="150"/>
      <c r="I27" s="312"/>
      <c r="J27" s="313"/>
      <c r="K27" s="312"/>
      <c r="L27" s="313"/>
      <c r="M27" s="143"/>
      <c r="N27" s="143"/>
      <c r="O27" s="144"/>
      <c r="P27" s="143"/>
      <c r="Q27" s="143"/>
      <c r="R27" s="143"/>
      <c r="S27" s="143"/>
      <c r="T27" s="143"/>
      <c r="U27" s="143"/>
      <c r="V27" s="143"/>
      <c r="W27" s="143"/>
      <c r="X27" s="144"/>
      <c r="Y27" s="144"/>
      <c r="Z27" s="144"/>
      <c r="AA27" s="144"/>
      <c r="AB27" s="144"/>
      <c r="AC27" s="144"/>
      <c r="AD27" s="144"/>
    </row>
    <row r="28" spans="4:35" ht="12.75" customHeight="1" x14ac:dyDescent="0.2">
      <c r="D28" s="137"/>
      <c r="E28" s="150"/>
      <c r="F28" s="150"/>
      <c r="G28" s="150"/>
      <c r="H28" s="150"/>
      <c r="I28" s="312"/>
      <c r="J28" s="313"/>
      <c r="K28" s="312"/>
      <c r="L28" s="313"/>
      <c r="M28" s="143"/>
      <c r="N28" s="143"/>
      <c r="O28" s="144"/>
      <c r="P28" s="143"/>
      <c r="Q28" s="143"/>
      <c r="R28" s="143"/>
      <c r="S28" s="143"/>
      <c r="T28" s="143"/>
      <c r="U28" s="143"/>
      <c r="V28" s="143"/>
      <c r="W28" s="143"/>
      <c r="X28" s="144"/>
      <c r="Y28" s="144"/>
      <c r="Z28" s="144"/>
      <c r="AA28" s="144"/>
      <c r="AB28" s="144"/>
      <c r="AC28" s="144"/>
      <c r="AD28" s="144"/>
    </row>
    <row r="29" spans="4:35" ht="12.75" customHeight="1" x14ac:dyDescent="0.2">
      <c r="D29" s="137"/>
      <c r="E29" s="150"/>
      <c r="F29" s="150"/>
      <c r="G29" s="150"/>
      <c r="H29" s="150"/>
      <c r="I29" s="312"/>
      <c r="J29" s="313"/>
      <c r="K29" s="312"/>
      <c r="L29" s="313"/>
      <c r="M29" s="143"/>
      <c r="N29" s="143"/>
      <c r="O29" s="144"/>
      <c r="P29" s="143"/>
      <c r="Q29" s="143"/>
      <c r="R29" s="143"/>
      <c r="S29" s="143"/>
      <c r="T29" s="143"/>
      <c r="U29" s="143"/>
      <c r="V29" s="143"/>
      <c r="W29" s="143"/>
      <c r="X29" s="144"/>
      <c r="Y29" s="144"/>
      <c r="Z29" s="144"/>
      <c r="AA29" s="144"/>
      <c r="AB29" s="144"/>
      <c r="AC29" s="144"/>
      <c r="AD29" s="144"/>
    </row>
    <row r="30" spans="4:35" ht="12.75" customHeight="1" x14ac:dyDescent="0.2">
      <c r="D30" s="137"/>
      <c r="E30" s="150"/>
      <c r="F30" s="150"/>
      <c r="G30" s="150"/>
      <c r="H30" s="150"/>
      <c r="I30" s="312"/>
      <c r="J30" s="313"/>
      <c r="K30" s="312"/>
      <c r="L30" s="313"/>
      <c r="M30" s="143"/>
      <c r="N30" s="143"/>
      <c r="O30" s="144"/>
      <c r="P30" s="143"/>
      <c r="Q30" s="143"/>
      <c r="R30" s="143"/>
      <c r="S30" s="143"/>
      <c r="T30" s="143"/>
      <c r="U30" s="143"/>
      <c r="V30" s="143"/>
      <c r="W30" s="143"/>
      <c r="X30" s="144"/>
      <c r="Y30" s="144"/>
      <c r="Z30" s="144"/>
      <c r="AA30" s="144"/>
      <c r="AB30" s="144"/>
      <c r="AC30" s="144"/>
      <c r="AD30" s="144"/>
    </row>
    <row r="31" spans="4:35" ht="12.75" customHeight="1" x14ac:dyDescent="0.2">
      <c r="D31" s="145"/>
      <c r="E31" s="147"/>
      <c r="F31" s="147"/>
      <c r="G31" s="148"/>
      <c r="H31" s="147"/>
      <c r="I31" s="153"/>
      <c r="J31" s="153"/>
      <c r="K31" s="153"/>
      <c r="L31" s="153"/>
      <c r="M31" s="154"/>
      <c r="N31" s="154"/>
      <c r="O31" s="154"/>
      <c r="P31" s="154"/>
      <c r="Q31" s="154"/>
      <c r="R31" s="154"/>
      <c r="S31" s="154"/>
      <c r="T31" s="154"/>
      <c r="U31" s="154"/>
      <c r="V31" s="154"/>
      <c r="W31" s="154"/>
      <c r="X31" s="154"/>
      <c r="Y31" s="154"/>
      <c r="Z31" s="154"/>
      <c r="AA31" s="154"/>
      <c r="AB31" s="154"/>
      <c r="AC31" s="154"/>
      <c r="AD31" s="154"/>
    </row>
    <row r="32" spans="4:35" ht="12.75" customHeight="1" x14ac:dyDescent="0.2">
      <c r="D32" s="139"/>
      <c r="E32" s="314"/>
      <c r="F32" s="147"/>
      <c r="G32" s="148"/>
      <c r="H32" s="147"/>
      <c r="I32" s="153"/>
      <c r="J32" s="153"/>
      <c r="K32" s="153"/>
      <c r="L32" s="153"/>
      <c r="M32" s="154"/>
      <c r="N32" s="154"/>
      <c r="O32" s="154"/>
      <c r="P32" s="154"/>
      <c r="Q32" s="154"/>
      <c r="R32" s="154"/>
      <c r="S32" s="154"/>
      <c r="T32" s="154"/>
      <c r="U32" s="154"/>
      <c r="V32" s="154"/>
      <c r="W32" s="154"/>
      <c r="X32" s="154"/>
      <c r="Y32" s="154"/>
      <c r="Z32" s="154"/>
      <c r="AA32" s="154"/>
      <c r="AB32" s="154"/>
      <c r="AC32" s="154"/>
      <c r="AD32" s="154"/>
      <c r="AE32" s="315"/>
      <c r="AF32" s="315"/>
      <c r="AG32" s="315"/>
      <c r="AH32" s="315"/>
      <c r="AI32" s="315"/>
    </row>
    <row r="33" spans="4:35" ht="12.75" customHeight="1" x14ac:dyDescent="0.2">
      <c r="D33" s="316"/>
      <c r="E33" s="316"/>
      <c r="F33" s="316"/>
      <c r="G33" s="316"/>
      <c r="H33" s="316"/>
      <c r="I33" s="316"/>
      <c r="J33" s="316"/>
      <c r="K33" s="316"/>
      <c r="L33" s="316"/>
      <c r="M33" s="316"/>
      <c r="N33" s="316"/>
      <c r="O33" s="316"/>
      <c r="P33" s="316"/>
      <c r="Q33" s="316"/>
      <c r="R33" s="316"/>
      <c r="S33" s="316"/>
      <c r="T33" s="316"/>
      <c r="U33" s="316"/>
      <c r="V33" s="316"/>
      <c r="W33" s="316"/>
      <c r="X33" s="317"/>
      <c r="Y33" s="317"/>
      <c r="Z33" s="317"/>
      <c r="AA33" s="317"/>
      <c r="AB33" s="317"/>
      <c r="AC33" s="317"/>
      <c r="AD33" s="317"/>
      <c r="AE33" s="315"/>
      <c r="AF33" s="315"/>
      <c r="AG33" s="315"/>
      <c r="AH33" s="315"/>
      <c r="AI33" s="315"/>
    </row>
    <row r="34" spans="4:35" ht="12.75" customHeight="1" x14ac:dyDescent="0.2">
      <c r="D34" s="213"/>
      <c r="E34" s="213"/>
      <c r="F34" s="213"/>
      <c r="G34" s="213"/>
      <c r="H34" s="213"/>
      <c r="I34" s="213"/>
      <c r="J34" s="213"/>
      <c r="K34" s="213"/>
      <c r="L34" s="213"/>
      <c r="M34" s="213"/>
      <c r="N34" s="213"/>
      <c r="O34" s="213"/>
      <c r="P34" s="213"/>
      <c r="Q34" s="213"/>
      <c r="R34" s="213"/>
      <c r="S34" s="213"/>
      <c r="T34" s="213"/>
      <c r="U34" s="213"/>
      <c r="V34" s="213"/>
      <c r="W34" s="213"/>
      <c r="X34" s="213"/>
      <c r="Y34" s="213"/>
      <c r="Z34" s="213"/>
      <c r="AA34" s="213"/>
      <c r="AB34" s="213"/>
      <c r="AC34" s="213"/>
      <c r="AD34" s="317" t="s">
        <v>117</v>
      </c>
      <c r="AE34" s="315"/>
      <c r="AF34" s="315"/>
      <c r="AG34" s="315"/>
      <c r="AH34" s="315"/>
      <c r="AI34" s="315"/>
    </row>
    <row r="35" spans="4:35" ht="12.75" customHeight="1" x14ac:dyDescent="0.2">
      <c r="D35" s="318"/>
      <c r="E35" s="442"/>
      <c r="F35" s="442"/>
      <c r="G35" s="442"/>
      <c r="H35" s="442"/>
      <c r="I35" s="442"/>
      <c r="J35" s="442"/>
      <c r="K35" s="442"/>
      <c r="L35" s="442"/>
      <c r="M35" s="442"/>
      <c r="N35" s="442"/>
      <c r="O35" s="442"/>
      <c r="P35" s="442"/>
      <c r="Q35" s="442"/>
      <c r="R35" s="442"/>
      <c r="S35" s="442"/>
      <c r="T35" s="442"/>
      <c r="U35" s="442"/>
      <c r="V35" s="442"/>
      <c r="W35" s="442"/>
      <c r="X35" s="442"/>
      <c r="Y35" s="319"/>
      <c r="Z35" s="319"/>
      <c r="AA35" s="319"/>
      <c r="AB35" s="319"/>
      <c r="AC35" s="319"/>
      <c r="AE35" s="66"/>
    </row>
    <row r="36" spans="4:35" ht="12.75" customHeight="1" x14ac:dyDescent="0.2"/>
    <row r="37" spans="4:35" ht="12.75" customHeight="1" x14ac:dyDescent="0.2"/>
    <row r="38" spans="4:35" ht="12.75" customHeight="1" x14ac:dyDescent="0.2"/>
    <row r="39" spans="4:35" ht="12.75" customHeight="1" x14ac:dyDescent="0.2"/>
    <row r="40" spans="4:35" ht="12.75" customHeight="1" x14ac:dyDescent="0.2"/>
    <row r="41" spans="4:35" ht="12.75" customHeight="1" x14ac:dyDescent="0.2"/>
    <row r="42" spans="4:35" ht="12.75" customHeight="1" x14ac:dyDescent="0.2"/>
    <row r="43" spans="4:35" ht="12.75" customHeight="1" x14ac:dyDescent="0.2"/>
    <row r="44" spans="4:35" ht="12.75" customHeight="1" x14ac:dyDescent="0.2"/>
    <row r="45" spans="4:35" ht="12.75" customHeight="1" x14ac:dyDescent="0.2"/>
    <row r="46" spans="4:35" ht="12.75" customHeight="1" x14ac:dyDescent="0.2"/>
  </sheetData>
  <mergeCells count="2">
    <mergeCell ref="E35:X35"/>
    <mergeCell ref="D15:I15"/>
  </mergeCells>
  <phoneticPr fontId="0" type="noConversion"/>
  <conditionalFormatting sqref="D6">
    <cfRule type="cellIs" dxfId="2" priority="2" stopIfTrue="1" operator="equal">
      <formula>"   sem (do závorky) poznámku, proč vývojová řada nezečíná jako obvykle - nebo červenou buňku vymazat"</formula>
    </cfRule>
  </conditionalFormatting>
  <conditionalFormatting sqref="X33:AC33">
    <cfRule type="expression" dxfId="1" priority="8" stopIfTrue="1">
      <formula>AL33=" "</formula>
    </cfRule>
  </conditionalFormatting>
  <conditionalFormatting sqref="AD33:AD34">
    <cfRule type="expression" dxfId="0" priority="1" stopIfTrue="1">
      <formula>AM33="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3">
    <pageSetUpPr autoPageBreaks="0"/>
  </sheetPr>
  <dimension ref="B1:AF35"/>
  <sheetViews>
    <sheetView showGridLines="0" topLeftCell="C3" zoomScale="90" zoomScaleNormal="90" workbookViewId="0"/>
  </sheetViews>
  <sheetFormatPr defaultColWidth="9.140625" defaultRowHeight="12.75" x14ac:dyDescent="0.2"/>
  <cols>
    <col min="1" max="2" width="0" style="45" hidden="1" customWidth="1"/>
    <col min="3" max="3" width="1.5703125" style="45" customWidth="1"/>
    <col min="4" max="4" width="1.85546875" style="45" customWidth="1"/>
    <col min="5" max="5" width="2.85546875" style="45" customWidth="1"/>
    <col min="6" max="6" width="0.5703125" style="45" customWidth="1"/>
    <col min="7" max="7" width="16.140625" style="45" customWidth="1"/>
    <col min="8" max="8" width="10.5703125" style="45" customWidth="1"/>
    <col min="9" max="9" width="1.140625" style="45" customWidth="1"/>
    <col min="10" max="15" width="6.5703125" style="45" hidden="1" customWidth="1"/>
    <col min="16" max="19" width="7.42578125" style="45" hidden="1" customWidth="1"/>
    <col min="20" max="30" width="7.42578125" style="45" customWidth="1"/>
    <col min="31" max="34" width="8.5703125" style="45" customWidth="1"/>
    <col min="35" max="16384" width="9.140625" style="45"/>
  </cols>
  <sheetData>
    <row r="1" spans="2:32" hidden="1" x14ac:dyDescent="0.2"/>
    <row r="2" spans="2:32" hidden="1" x14ac:dyDescent="0.2"/>
    <row r="3" spans="2:32" ht="9" customHeight="1" x14ac:dyDescent="0.2">
      <c r="C3" s="44"/>
    </row>
    <row r="4" spans="2:32" s="46" customFormat="1" ht="15.75" x14ac:dyDescent="0.2">
      <c r="D4" s="15" t="s">
        <v>68</v>
      </c>
      <c r="E4" s="47"/>
      <c r="F4" s="47"/>
      <c r="G4" s="47"/>
      <c r="H4" s="15" t="s">
        <v>155</v>
      </c>
      <c r="I4" s="15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</row>
    <row r="5" spans="2:32" s="46" customFormat="1" ht="15.75" x14ac:dyDescent="0.2">
      <c r="B5" s="85">
        <v>0</v>
      </c>
      <c r="D5" s="90" t="s">
        <v>228</v>
      </c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48"/>
    </row>
    <row r="6" spans="2:32" s="49" customFormat="1" ht="21" customHeight="1" thickBot="1" x14ac:dyDescent="0.25">
      <c r="D6" s="16"/>
      <c r="E6" s="50"/>
      <c r="F6" s="50"/>
      <c r="G6" s="50"/>
      <c r="H6" s="50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  <c r="W6" s="51"/>
      <c r="X6" s="51"/>
      <c r="Y6" s="51"/>
      <c r="Z6" s="51"/>
      <c r="AA6" s="51"/>
      <c r="AB6" s="51"/>
      <c r="AC6" s="51"/>
      <c r="AD6" s="17"/>
    </row>
    <row r="7" spans="2:32" ht="6" customHeight="1" x14ac:dyDescent="0.2">
      <c r="C7" s="40"/>
      <c r="D7" s="372" t="s">
        <v>8</v>
      </c>
      <c r="E7" s="373"/>
      <c r="F7" s="373"/>
      <c r="G7" s="373"/>
      <c r="H7" s="373"/>
      <c r="I7" s="374"/>
      <c r="J7" s="369" t="s">
        <v>28</v>
      </c>
      <c r="K7" s="369" t="s">
        <v>29</v>
      </c>
      <c r="L7" s="369" t="s">
        <v>30</v>
      </c>
      <c r="M7" s="386" t="s">
        <v>31</v>
      </c>
      <c r="N7" s="369" t="s">
        <v>34</v>
      </c>
      <c r="O7" s="369" t="s">
        <v>45</v>
      </c>
      <c r="P7" s="369" t="s">
        <v>88</v>
      </c>
      <c r="Q7" s="369" t="s">
        <v>97</v>
      </c>
      <c r="R7" s="369" t="s">
        <v>115</v>
      </c>
      <c r="S7" s="369" t="s">
        <v>118</v>
      </c>
      <c r="T7" s="369" t="s">
        <v>119</v>
      </c>
      <c r="U7" s="369" t="s">
        <v>126</v>
      </c>
      <c r="V7" s="369" t="s">
        <v>134</v>
      </c>
      <c r="W7" s="369" t="s">
        <v>138</v>
      </c>
      <c r="X7" s="369" t="s">
        <v>143</v>
      </c>
      <c r="Y7" s="369" t="s">
        <v>145</v>
      </c>
      <c r="Z7" s="369" t="s">
        <v>147</v>
      </c>
      <c r="AA7" s="369" t="s">
        <v>153</v>
      </c>
      <c r="AB7" s="369" t="s">
        <v>220</v>
      </c>
      <c r="AC7" s="369" t="s">
        <v>224</v>
      </c>
      <c r="AD7" s="382" t="s">
        <v>229</v>
      </c>
    </row>
    <row r="8" spans="2:32" ht="6" customHeight="1" x14ac:dyDescent="0.2">
      <c r="C8" s="40"/>
      <c r="D8" s="375"/>
      <c r="E8" s="376"/>
      <c r="F8" s="376"/>
      <c r="G8" s="376"/>
      <c r="H8" s="376"/>
      <c r="I8" s="377"/>
      <c r="J8" s="370"/>
      <c r="K8" s="370"/>
      <c r="L8" s="370"/>
      <c r="M8" s="387"/>
      <c r="N8" s="370"/>
      <c r="O8" s="370"/>
      <c r="P8" s="370"/>
      <c r="Q8" s="370"/>
      <c r="R8" s="370"/>
      <c r="S8" s="370"/>
      <c r="T8" s="370"/>
      <c r="U8" s="370"/>
      <c r="V8" s="370"/>
      <c r="W8" s="370"/>
      <c r="X8" s="370"/>
      <c r="Y8" s="370"/>
      <c r="Z8" s="370"/>
      <c r="AA8" s="370"/>
      <c r="AB8" s="370"/>
      <c r="AC8" s="370"/>
      <c r="AD8" s="383"/>
    </row>
    <row r="9" spans="2:32" ht="6" customHeight="1" x14ac:dyDescent="0.2">
      <c r="C9" s="40"/>
      <c r="D9" s="375"/>
      <c r="E9" s="376"/>
      <c r="F9" s="376"/>
      <c r="G9" s="376"/>
      <c r="H9" s="376"/>
      <c r="I9" s="377"/>
      <c r="J9" s="370"/>
      <c r="K9" s="370"/>
      <c r="L9" s="370"/>
      <c r="M9" s="387"/>
      <c r="N9" s="370"/>
      <c r="O9" s="370"/>
      <c r="P9" s="370"/>
      <c r="Q9" s="370"/>
      <c r="R9" s="370"/>
      <c r="S9" s="370"/>
      <c r="T9" s="370"/>
      <c r="U9" s="370"/>
      <c r="V9" s="370"/>
      <c r="W9" s="370"/>
      <c r="X9" s="370"/>
      <c r="Y9" s="370"/>
      <c r="Z9" s="370"/>
      <c r="AA9" s="370"/>
      <c r="AB9" s="370"/>
      <c r="AC9" s="370"/>
      <c r="AD9" s="383"/>
    </row>
    <row r="10" spans="2:32" ht="6" customHeight="1" x14ac:dyDescent="0.2">
      <c r="C10" s="40"/>
      <c r="D10" s="375"/>
      <c r="E10" s="376"/>
      <c r="F10" s="376"/>
      <c r="G10" s="376"/>
      <c r="H10" s="376"/>
      <c r="I10" s="377"/>
      <c r="J10" s="370"/>
      <c r="K10" s="370"/>
      <c r="L10" s="370"/>
      <c r="M10" s="387"/>
      <c r="N10" s="370"/>
      <c r="O10" s="370"/>
      <c r="P10" s="370"/>
      <c r="Q10" s="370"/>
      <c r="R10" s="370"/>
      <c r="S10" s="370"/>
      <c r="T10" s="370"/>
      <c r="U10" s="370"/>
      <c r="V10" s="370"/>
      <c r="W10" s="370"/>
      <c r="X10" s="370"/>
      <c r="Y10" s="370"/>
      <c r="Z10" s="370"/>
      <c r="AA10" s="370"/>
      <c r="AB10" s="370"/>
      <c r="AC10" s="370"/>
      <c r="AD10" s="383"/>
    </row>
    <row r="11" spans="2:32" ht="15" customHeight="1" thickBot="1" x14ac:dyDescent="0.25">
      <c r="C11" s="40"/>
      <c r="D11" s="378"/>
      <c r="E11" s="379"/>
      <c r="F11" s="379"/>
      <c r="G11" s="379"/>
      <c r="H11" s="379"/>
      <c r="I11" s="380"/>
      <c r="J11" s="242"/>
      <c r="K11" s="242"/>
      <c r="L11" s="242"/>
      <c r="M11" s="242"/>
      <c r="N11" s="242"/>
      <c r="O11" s="242"/>
      <c r="P11" s="243"/>
      <c r="Q11" s="242"/>
      <c r="R11" s="242"/>
      <c r="S11" s="244"/>
      <c r="T11" s="244"/>
      <c r="U11" s="244"/>
      <c r="V11" s="244"/>
      <c r="W11" s="244"/>
      <c r="X11" s="244"/>
      <c r="Y11" s="242"/>
      <c r="Z11" s="242"/>
      <c r="AA11" s="242"/>
      <c r="AB11" s="242"/>
      <c r="AC11" s="242"/>
      <c r="AD11" s="245"/>
    </row>
    <row r="12" spans="2:32" ht="13.5" thickTop="1" x14ac:dyDescent="0.2">
      <c r="C12" s="40"/>
      <c r="D12" s="19"/>
      <c r="E12" s="391" t="s">
        <v>166</v>
      </c>
      <c r="F12" s="392"/>
      <c r="G12" s="392"/>
      <c r="H12" s="392"/>
      <c r="I12" s="393"/>
      <c r="J12" s="246">
        <v>6586</v>
      </c>
      <c r="K12" s="246">
        <v>6369</v>
      </c>
      <c r="L12" s="246">
        <v>6727</v>
      </c>
      <c r="M12" s="246">
        <v>6877</v>
      </c>
      <c r="N12" s="246">
        <v>6850</v>
      </c>
      <c r="O12" s="247">
        <v>6980</v>
      </c>
      <c r="P12" s="246">
        <v>7190</v>
      </c>
      <c r="Q12" s="247">
        <v>7325</v>
      </c>
      <c r="R12" s="247">
        <v>7478</v>
      </c>
      <c r="S12" s="247">
        <v>7611</v>
      </c>
      <c r="T12" s="247">
        <v>7764</v>
      </c>
      <c r="U12" s="247">
        <v>7828</v>
      </c>
      <c r="V12" s="247">
        <v>7788</v>
      </c>
      <c r="W12" s="247">
        <v>7457</v>
      </c>
      <c r="X12" s="247">
        <v>7014</v>
      </c>
      <c r="Y12" s="246">
        <v>6878</v>
      </c>
      <c r="Z12" s="246">
        <v>7001</v>
      </c>
      <c r="AA12" s="246">
        <v>6706</v>
      </c>
      <c r="AB12" s="246">
        <v>6722</v>
      </c>
      <c r="AC12" s="246">
        <v>6779</v>
      </c>
      <c r="AD12" s="248">
        <v>6734</v>
      </c>
      <c r="AF12" s="72"/>
    </row>
    <row r="13" spans="2:32" ht="12.75" customHeight="1" x14ac:dyDescent="0.2">
      <c r="C13" s="40"/>
      <c r="D13" s="24"/>
      <c r="E13" s="384" t="s">
        <v>156</v>
      </c>
      <c r="F13" s="25"/>
      <c r="G13" s="235" t="s">
        <v>157</v>
      </c>
      <c r="H13" s="235"/>
      <c r="I13" s="26"/>
      <c r="J13" s="249">
        <v>319</v>
      </c>
      <c r="K13" s="249">
        <v>310</v>
      </c>
      <c r="L13" s="249">
        <v>345</v>
      </c>
      <c r="M13" s="249">
        <v>294</v>
      </c>
      <c r="N13" s="249">
        <v>268</v>
      </c>
      <c r="O13" s="250">
        <v>299</v>
      </c>
      <c r="P13" s="249">
        <v>302</v>
      </c>
      <c r="Q13" s="250">
        <v>282</v>
      </c>
      <c r="R13" s="250">
        <v>297</v>
      </c>
      <c r="S13" s="250">
        <v>281</v>
      </c>
      <c r="T13" s="250">
        <v>291</v>
      </c>
      <c r="U13" s="250">
        <v>292</v>
      </c>
      <c r="V13" s="250">
        <v>286</v>
      </c>
      <c r="W13" s="250">
        <v>286</v>
      </c>
      <c r="X13" s="250">
        <v>258</v>
      </c>
      <c r="Y13" s="249">
        <v>290</v>
      </c>
      <c r="Z13" s="249">
        <v>286</v>
      </c>
      <c r="AA13" s="249">
        <v>299</v>
      </c>
      <c r="AB13" s="249">
        <v>317</v>
      </c>
      <c r="AC13" s="249">
        <v>320</v>
      </c>
      <c r="AD13" s="251">
        <v>310</v>
      </c>
      <c r="AF13" s="72"/>
    </row>
    <row r="14" spans="2:32" ht="12.75" customHeight="1" x14ac:dyDescent="0.2">
      <c r="C14" s="40"/>
      <c r="D14" s="28"/>
      <c r="E14" s="385"/>
      <c r="F14" s="29"/>
      <c r="G14" s="230" t="s">
        <v>158</v>
      </c>
      <c r="H14" s="229"/>
      <c r="I14" s="32"/>
      <c r="J14" s="134">
        <v>141</v>
      </c>
      <c r="K14" s="134">
        <v>149</v>
      </c>
      <c r="L14" s="134">
        <v>153</v>
      </c>
      <c r="M14" s="134">
        <v>170</v>
      </c>
      <c r="N14" s="134">
        <v>155</v>
      </c>
      <c r="O14" s="215">
        <v>186</v>
      </c>
      <c r="P14" s="134">
        <v>178</v>
      </c>
      <c r="Q14" s="215">
        <v>178</v>
      </c>
      <c r="R14" s="215">
        <v>192</v>
      </c>
      <c r="S14" s="215">
        <v>186</v>
      </c>
      <c r="T14" s="215">
        <v>176</v>
      </c>
      <c r="U14" s="215">
        <v>178</v>
      </c>
      <c r="V14" s="215">
        <v>155</v>
      </c>
      <c r="W14" s="215">
        <v>159</v>
      </c>
      <c r="X14" s="215">
        <v>140</v>
      </c>
      <c r="Y14" s="134">
        <v>146</v>
      </c>
      <c r="Z14" s="134">
        <v>172</v>
      </c>
      <c r="AA14" s="134">
        <v>159</v>
      </c>
      <c r="AB14" s="134">
        <v>167</v>
      </c>
      <c r="AC14" s="134">
        <v>165</v>
      </c>
      <c r="AD14" s="252">
        <v>137</v>
      </c>
      <c r="AF14" s="72"/>
    </row>
    <row r="15" spans="2:32" ht="12.75" customHeight="1" x14ac:dyDescent="0.2">
      <c r="C15" s="40"/>
      <c r="D15" s="28"/>
      <c r="E15" s="385"/>
      <c r="F15" s="29"/>
      <c r="G15" s="230" t="s">
        <v>159</v>
      </c>
      <c r="H15" s="229"/>
      <c r="I15" s="32"/>
      <c r="J15" s="134">
        <v>409</v>
      </c>
      <c r="K15" s="134">
        <v>406</v>
      </c>
      <c r="L15" s="134">
        <v>410</v>
      </c>
      <c r="M15" s="134">
        <v>440</v>
      </c>
      <c r="N15" s="134">
        <v>436</v>
      </c>
      <c r="O15" s="215">
        <v>438</v>
      </c>
      <c r="P15" s="134">
        <v>421</v>
      </c>
      <c r="Q15" s="215">
        <v>432</v>
      </c>
      <c r="R15" s="215">
        <v>443</v>
      </c>
      <c r="S15" s="215">
        <v>461</v>
      </c>
      <c r="T15" s="215">
        <v>444</v>
      </c>
      <c r="U15" s="215">
        <v>397</v>
      </c>
      <c r="V15" s="215">
        <v>380</v>
      </c>
      <c r="W15" s="215">
        <v>363</v>
      </c>
      <c r="X15" s="215">
        <v>381</v>
      </c>
      <c r="Y15" s="134">
        <v>345</v>
      </c>
      <c r="Z15" s="134">
        <v>335</v>
      </c>
      <c r="AA15" s="134">
        <v>322</v>
      </c>
      <c r="AB15" s="134">
        <v>305</v>
      </c>
      <c r="AC15" s="134">
        <v>274</v>
      </c>
      <c r="AD15" s="252">
        <v>260</v>
      </c>
      <c r="AF15" s="72"/>
    </row>
    <row r="16" spans="2:32" ht="13.5" customHeight="1" x14ac:dyDescent="0.2">
      <c r="C16" s="40"/>
      <c r="D16" s="28"/>
      <c r="E16" s="385"/>
      <c r="F16" s="29"/>
      <c r="G16" s="230" t="s">
        <v>173</v>
      </c>
      <c r="H16" s="229"/>
      <c r="I16" s="32"/>
      <c r="J16" s="134">
        <v>4041</v>
      </c>
      <c r="K16" s="134">
        <v>3911</v>
      </c>
      <c r="L16" s="134">
        <v>4316</v>
      </c>
      <c r="M16" s="134">
        <v>4452</v>
      </c>
      <c r="N16" s="134">
        <v>4251</v>
      </c>
      <c r="O16" s="215">
        <v>4332</v>
      </c>
      <c r="P16" s="134">
        <v>4426</v>
      </c>
      <c r="Q16" s="215">
        <v>4506</v>
      </c>
      <c r="R16" s="215">
        <v>4524</v>
      </c>
      <c r="S16" s="215">
        <v>4688</v>
      </c>
      <c r="T16" s="215">
        <v>4775</v>
      </c>
      <c r="U16" s="215">
        <v>4866</v>
      </c>
      <c r="V16" s="215">
        <v>4803</v>
      </c>
      <c r="W16" s="215">
        <v>4568</v>
      </c>
      <c r="X16" s="215">
        <v>4233</v>
      </c>
      <c r="Y16" s="134">
        <v>4186</v>
      </c>
      <c r="Z16" s="134">
        <v>4310</v>
      </c>
      <c r="AA16" s="134">
        <v>4149</v>
      </c>
      <c r="AB16" s="134">
        <v>4161</v>
      </c>
      <c r="AC16" s="134">
        <v>4145</v>
      </c>
      <c r="AD16" s="252">
        <v>4092</v>
      </c>
      <c r="AF16" s="72"/>
    </row>
    <row r="17" spans="3:32" ht="12.75" customHeight="1" x14ac:dyDescent="0.2">
      <c r="C17" s="40"/>
      <c r="D17" s="28"/>
      <c r="E17" s="385"/>
      <c r="F17" s="29"/>
      <c r="G17" s="230" t="s">
        <v>213</v>
      </c>
      <c r="H17" s="229"/>
      <c r="I17" s="32"/>
      <c r="J17" s="134">
        <v>118</v>
      </c>
      <c r="K17" s="134">
        <v>167</v>
      </c>
      <c r="L17" s="134">
        <v>200</v>
      </c>
      <c r="M17" s="134">
        <v>150</v>
      </c>
      <c r="N17" s="134">
        <v>178</v>
      </c>
      <c r="O17" s="215">
        <v>176</v>
      </c>
      <c r="P17" s="134">
        <v>171</v>
      </c>
      <c r="Q17" s="215">
        <v>176</v>
      </c>
      <c r="R17" s="215">
        <v>180</v>
      </c>
      <c r="S17" s="215">
        <v>196</v>
      </c>
      <c r="T17" s="215">
        <v>221</v>
      </c>
      <c r="U17" s="215">
        <v>147</v>
      </c>
      <c r="V17" s="215">
        <v>168</v>
      </c>
      <c r="W17" s="215">
        <v>157</v>
      </c>
      <c r="X17" s="215">
        <v>115</v>
      </c>
      <c r="Y17" s="134">
        <v>131</v>
      </c>
      <c r="Z17" s="134">
        <v>113</v>
      </c>
      <c r="AA17" s="134">
        <v>117</v>
      </c>
      <c r="AB17" s="134">
        <v>126</v>
      </c>
      <c r="AC17" s="134">
        <v>137</v>
      </c>
      <c r="AD17" s="252">
        <v>108</v>
      </c>
      <c r="AF17" s="72"/>
    </row>
    <row r="18" spans="3:32" ht="12.75" customHeight="1" x14ac:dyDescent="0.2">
      <c r="C18" s="40"/>
      <c r="D18" s="28"/>
      <c r="E18" s="385"/>
      <c r="F18" s="29"/>
      <c r="G18" s="230" t="s">
        <v>161</v>
      </c>
      <c r="H18" s="229"/>
      <c r="I18" s="32"/>
      <c r="J18" s="134">
        <v>1223</v>
      </c>
      <c r="K18" s="134">
        <v>1114</v>
      </c>
      <c r="L18" s="134">
        <v>954</v>
      </c>
      <c r="M18" s="134">
        <v>992</v>
      </c>
      <c r="N18" s="134">
        <v>1119</v>
      </c>
      <c r="O18" s="215">
        <v>1094</v>
      </c>
      <c r="P18" s="134">
        <v>1164</v>
      </c>
      <c r="Q18" s="215">
        <v>1148</v>
      </c>
      <c r="R18" s="215">
        <v>1160</v>
      </c>
      <c r="S18" s="215">
        <v>1097</v>
      </c>
      <c r="T18" s="215">
        <v>1028</v>
      </c>
      <c r="U18" s="215">
        <v>1039</v>
      </c>
      <c r="V18" s="215">
        <v>1052</v>
      </c>
      <c r="W18" s="215">
        <v>1023</v>
      </c>
      <c r="X18" s="215">
        <v>1130</v>
      </c>
      <c r="Y18" s="134">
        <v>1058</v>
      </c>
      <c r="Z18" s="134">
        <v>1037</v>
      </c>
      <c r="AA18" s="134">
        <v>931</v>
      </c>
      <c r="AB18" s="134">
        <v>895</v>
      </c>
      <c r="AC18" s="134">
        <v>946</v>
      </c>
      <c r="AD18" s="252">
        <v>1003</v>
      </c>
      <c r="AF18" s="72"/>
    </row>
    <row r="19" spans="3:32" ht="12.75" customHeight="1" x14ac:dyDescent="0.2">
      <c r="C19" s="40"/>
      <c r="D19" s="28"/>
      <c r="E19" s="385"/>
      <c r="F19" s="29"/>
      <c r="G19" s="230" t="s">
        <v>174</v>
      </c>
      <c r="H19" s="229"/>
      <c r="I19" s="32"/>
      <c r="J19" s="134"/>
      <c r="K19" s="134" t="s">
        <v>96</v>
      </c>
      <c r="L19" s="134" t="s">
        <v>96</v>
      </c>
      <c r="M19" s="134" t="s">
        <v>96</v>
      </c>
      <c r="N19" s="134" t="s">
        <v>96</v>
      </c>
      <c r="O19" s="215" t="s">
        <v>96</v>
      </c>
      <c r="P19" s="134" t="s">
        <v>96</v>
      </c>
      <c r="Q19" s="215" t="s">
        <v>96</v>
      </c>
      <c r="R19" s="215" t="s">
        <v>96</v>
      </c>
      <c r="S19" s="215" t="s">
        <v>96</v>
      </c>
      <c r="T19" s="215" t="s">
        <v>96</v>
      </c>
      <c r="U19" s="215" t="s">
        <v>96</v>
      </c>
      <c r="V19" s="215" t="s">
        <v>96</v>
      </c>
      <c r="W19" s="215" t="s">
        <v>96</v>
      </c>
      <c r="X19" s="215" t="s">
        <v>96</v>
      </c>
      <c r="Y19" s="134" t="s">
        <v>96</v>
      </c>
      <c r="Z19" s="134">
        <v>18</v>
      </c>
      <c r="AA19" s="134">
        <v>14</v>
      </c>
      <c r="AB19" s="134">
        <v>7</v>
      </c>
      <c r="AC19" s="134">
        <v>11</v>
      </c>
      <c r="AD19" s="252">
        <v>5</v>
      </c>
      <c r="AF19" s="72"/>
    </row>
    <row r="20" spans="3:32" ht="13.5" customHeight="1" x14ac:dyDescent="0.2">
      <c r="C20" s="40"/>
      <c r="D20" s="28"/>
      <c r="E20" s="385"/>
      <c r="F20" s="29"/>
      <c r="G20" s="371" t="s">
        <v>216</v>
      </c>
      <c r="H20" s="371"/>
      <c r="I20" s="32"/>
      <c r="J20" s="134">
        <v>282</v>
      </c>
      <c r="K20" s="134">
        <v>233</v>
      </c>
      <c r="L20" s="134">
        <v>225</v>
      </c>
      <c r="M20" s="134">
        <v>237</v>
      </c>
      <c r="N20" s="134">
        <v>222</v>
      </c>
      <c r="O20" s="215">
        <v>183</v>
      </c>
      <c r="P20" s="134">
        <v>207</v>
      </c>
      <c r="Q20" s="215">
        <v>232</v>
      </c>
      <c r="R20" s="215">
        <v>262</v>
      </c>
      <c r="S20" s="215">
        <v>239</v>
      </c>
      <c r="T20" s="215">
        <v>281</v>
      </c>
      <c r="U20" s="215">
        <v>294</v>
      </c>
      <c r="V20" s="215">
        <v>281</v>
      </c>
      <c r="W20" s="215">
        <v>246</v>
      </c>
      <c r="X20" s="215">
        <v>201</v>
      </c>
      <c r="Y20" s="134">
        <v>190</v>
      </c>
      <c r="Z20" s="134">
        <v>169</v>
      </c>
      <c r="AA20" s="134">
        <v>136</v>
      </c>
      <c r="AB20" s="134">
        <v>139</v>
      </c>
      <c r="AC20" s="134">
        <v>132</v>
      </c>
      <c r="AD20" s="252">
        <v>136</v>
      </c>
      <c r="AF20" s="72"/>
    </row>
    <row r="21" spans="3:32" ht="12.75" customHeight="1" x14ac:dyDescent="0.2">
      <c r="C21" s="40"/>
      <c r="D21" s="28"/>
      <c r="E21" s="385"/>
      <c r="F21" s="62"/>
      <c r="G21" s="231" t="s">
        <v>164</v>
      </c>
      <c r="H21" s="232"/>
      <c r="I21" s="63"/>
      <c r="J21" s="177">
        <v>53</v>
      </c>
      <c r="K21" s="177">
        <v>79</v>
      </c>
      <c r="L21" s="177">
        <v>124</v>
      </c>
      <c r="M21" s="177">
        <v>142</v>
      </c>
      <c r="N21" s="177">
        <v>221</v>
      </c>
      <c r="O21" s="178">
        <v>272</v>
      </c>
      <c r="P21" s="177">
        <v>321</v>
      </c>
      <c r="Q21" s="178">
        <v>371</v>
      </c>
      <c r="R21" s="178">
        <v>420</v>
      </c>
      <c r="S21" s="178">
        <v>463</v>
      </c>
      <c r="T21" s="178">
        <v>548</v>
      </c>
      <c r="U21" s="178">
        <v>615</v>
      </c>
      <c r="V21" s="178">
        <v>663</v>
      </c>
      <c r="W21" s="178">
        <v>655</v>
      </c>
      <c r="X21" s="178">
        <v>556</v>
      </c>
      <c r="Y21" s="177">
        <v>532</v>
      </c>
      <c r="Z21" s="177">
        <v>561</v>
      </c>
      <c r="AA21" s="177">
        <v>579</v>
      </c>
      <c r="AB21" s="177">
        <v>605</v>
      </c>
      <c r="AC21" s="177">
        <v>649</v>
      </c>
      <c r="AD21" s="238">
        <v>683</v>
      </c>
      <c r="AF21" s="72"/>
    </row>
    <row r="22" spans="3:32" ht="12.75" customHeight="1" x14ac:dyDescent="0.2">
      <c r="C22" s="40"/>
      <c r="D22" s="125"/>
      <c r="E22" s="388" t="s">
        <v>92</v>
      </c>
      <c r="F22" s="389"/>
      <c r="G22" s="389"/>
      <c r="H22" s="389"/>
      <c r="I22" s="390"/>
      <c r="J22" s="253">
        <v>2275</v>
      </c>
      <c r="K22" s="253">
        <v>2218</v>
      </c>
      <c r="L22" s="253">
        <v>2366</v>
      </c>
      <c r="M22" s="253">
        <v>2376</v>
      </c>
      <c r="N22" s="253">
        <v>2383</v>
      </c>
      <c r="O22" s="254">
        <v>2303</v>
      </c>
      <c r="P22" s="253">
        <v>2408</v>
      </c>
      <c r="Q22" s="254">
        <v>2457</v>
      </c>
      <c r="R22" s="254">
        <v>2510</v>
      </c>
      <c r="S22" s="254">
        <v>2547</v>
      </c>
      <c r="T22" s="254">
        <v>2558</v>
      </c>
      <c r="U22" s="254">
        <v>2573</v>
      </c>
      <c r="V22" s="254">
        <v>2595</v>
      </c>
      <c r="W22" s="254">
        <v>2407</v>
      </c>
      <c r="X22" s="254">
        <v>2232</v>
      </c>
      <c r="Y22" s="253">
        <v>2168</v>
      </c>
      <c r="Z22" s="253">
        <v>2228</v>
      </c>
      <c r="AA22" s="253">
        <v>2179</v>
      </c>
      <c r="AB22" s="253">
        <v>2187</v>
      </c>
      <c r="AC22" s="253">
        <v>2140</v>
      </c>
      <c r="AD22" s="255">
        <v>2119</v>
      </c>
      <c r="AF22" s="72"/>
    </row>
    <row r="23" spans="3:32" ht="12.75" customHeight="1" x14ac:dyDescent="0.2">
      <c r="C23" s="40"/>
      <c r="D23" s="24"/>
      <c r="E23" s="384" t="s">
        <v>156</v>
      </c>
      <c r="F23" s="25"/>
      <c r="G23" s="235" t="s">
        <v>157</v>
      </c>
      <c r="H23" s="235"/>
      <c r="I23" s="26"/>
      <c r="J23" s="249">
        <v>103</v>
      </c>
      <c r="K23" s="249">
        <v>109</v>
      </c>
      <c r="L23" s="249">
        <v>139</v>
      </c>
      <c r="M23" s="249">
        <v>107</v>
      </c>
      <c r="N23" s="249">
        <v>104</v>
      </c>
      <c r="O23" s="250">
        <v>109</v>
      </c>
      <c r="P23" s="249">
        <v>87</v>
      </c>
      <c r="Q23" s="250">
        <v>101</v>
      </c>
      <c r="R23" s="250">
        <v>106</v>
      </c>
      <c r="S23" s="250">
        <v>90</v>
      </c>
      <c r="T23" s="250">
        <v>99</v>
      </c>
      <c r="U23" s="250">
        <v>105</v>
      </c>
      <c r="V23" s="250">
        <v>116</v>
      </c>
      <c r="W23" s="250">
        <v>108</v>
      </c>
      <c r="X23" s="250">
        <v>100</v>
      </c>
      <c r="Y23" s="249">
        <v>99</v>
      </c>
      <c r="Z23" s="249">
        <v>95</v>
      </c>
      <c r="AA23" s="249">
        <v>101</v>
      </c>
      <c r="AB23" s="249">
        <v>113</v>
      </c>
      <c r="AC23" s="249">
        <v>102</v>
      </c>
      <c r="AD23" s="251">
        <v>113</v>
      </c>
      <c r="AF23" s="72"/>
    </row>
    <row r="24" spans="3:32" ht="12.75" customHeight="1" x14ac:dyDescent="0.2">
      <c r="C24" s="40"/>
      <c r="D24" s="28"/>
      <c r="E24" s="385"/>
      <c r="F24" s="29"/>
      <c r="G24" s="230" t="s">
        <v>158</v>
      </c>
      <c r="H24" s="229"/>
      <c r="I24" s="32"/>
      <c r="J24" s="134">
        <v>48</v>
      </c>
      <c r="K24" s="134">
        <v>51</v>
      </c>
      <c r="L24" s="134">
        <v>62</v>
      </c>
      <c r="M24" s="134">
        <v>66</v>
      </c>
      <c r="N24" s="134">
        <v>61</v>
      </c>
      <c r="O24" s="215">
        <v>65</v>
      </c>
      <c r="P24" s="134">
        <v>84</v>
      </c>
      <c r="Q24" s="215">
        <v>83</v>
      </c>
      <c r="R24" s="215">
        <v>89</v>
      </c>
      <c r="S24" s="215">
        <v>87</v>
      </c>
      <c r="T24" s="215">
        <v>81</v>
      </c>
      <c r="U24" s="215">
        <v>78</v>
      </c>
      <c r="V24" s="215">
        <v>63</v>
      </c>
      <c r="W24" s="215">
        <v>74</v>
      </c>
      <c r="X24" s="215">
        <v>54</v>
      </c>
      <c r="Y24" s="134">
        <v>63</v>
      </c>
      <c r="Z24" s="134">
        <v>69</v>
      </c>
      <c r="AA24" s="134">
        <v>68</v>
      </c>
      <c r="AB24" s="134">
        <v>70</v>
      </c>
      <c r="AC24" s="134">
        <v>66</v>
      </c>
      <c r="AD24" s="252">
        <v>52</v>
      </c>
      <c r="AF24" s="72"/>
    </row>
    <row r="25" spans="3:32" ht="12.75" customHeight="1" x14ac:dyDescent="0.2">
      <c r="C25" s="40"/>
      <c r="D25" s="28"/>
      <c r="E25" s="385"/>
      <c r="F25" s="29"/>
      <c r="G25" s="230" t="s">
        <v>159</v>
      </c>
      <c r="H25" s="229"/>
      <c r="I25" s="32"/>
      <c r="J25" s="134">
        <v>212</v>
      </c>
      <c r="K25" s="134">
        <v>208</v>
      </c>
      <c r="L25" s="134">
        <v>195</v>
      </c>
      <c r="M25" s="134">
        <v>188</v>
      </c>
      <c r="N25" s="134">
        <v>203</v>
      </c>
      <c r="O25" s="215">
        <v>209</v>
      </c>
      <c r="P25" s="134">
        <v>208</v>
      </c>
      <c r="Q25" s="215">
        <v>204</v>
      </c>
      <c r="R25" s="215">
        <v>202</v>
      </c>
      <c r="S25" s="215">
        <v>208</v>
      </c>
      <c r="T25" s="215">
        <v>192</v>
      </c>
      <c r="U25" s="215">
        <v>198</v>
      </c>
      <c r="V25" s="215">
        <v>195</v>
      </c>
      <c r="W25" s="215">
        <v>178</v>
      </c>
      <c r="X25" s="215">
        <v>183</v>
      </c>
      <c r="Y25" s="134">
        <v>167</v>
      </c>
      <c r="Z25" s="134">
        <v>155</v>
      </c>
      <c r="AA25" s="134">
        <v>140</v>
      </c>
      <c r="AB25" s="134">
        <v>144</v>
      </c>
      <c r="AC25" s="134">
        <v>133</v>
      </c>
      <c r="AD25" s="252">
        <v>117</v>
      </c>
      <c r="AF25" s="72"/>
    </row>
    <row r="26" spans="3:32" ht="13.5" customHeight="1" x14ac:dyDescent="0.2">
      <c r="C26" s="40"/>
      <c r="D26" s="28"/>
      <c r="E26" s="385"/>
      <c r="F26" s="29"/>
      <c r="G26" s="230" t="s">
        <v>173</v>
      </c>
      <c r="H26" s="229"/>
      <c r="I26" s="32"/>
      <c r="J26" s="134">
        <v>1337</v>
      </c>
      <c r="K26" s="134">
        <v>1279</v>
      </c>
      <c r="L26" s="134">
        <v>1437</v>
      </c>
      <c r="M26" s="134">
        <v>1463</v>
      </c>
      <c r="N26" s="134">
        <v>1440</v>
      </c>
      <c r="O26" s="215">
        <v>1365</v>
      </c>
      <c r="P26" s="134">
        <v>1415</v>
      </c>
      <c r="Q26" s="215">
        <v>1472</v>
      </c>
      <c r="R26" s="215">
        <v>1509</v>
      </c>
      <c r="S26" s="215">
        <v>1542</v>
      </c>
      <c r="T26" s="215">
        <v>1546</v>
      </c>
      <c r="U26" s="215">
        <v>1569</v>
      </c>
      <c r="V26" s="215">
        <v>1580</v>
      </c>
      <c r="W26" s="215">
        <v>1430</v>
      </c>
      <c r="X26" s="215">
        <v>1341</v>
      </c>
      <c r="Y26" s="134">
        <v>1303</v>
      </c>
      <c r="Z26" s="134">
        <v>1374</v>
      </c>
      <c r="AA26" s="134">
        <v>1341</v>
      </c>
      <c r="AB26" s="134">
        <v>1351</v>
      </c>
      <c r="AC26" s="134">
        <v>1328</v>
      </c>
      <c r="AD26" s="252">
        <v>1298</v>
      </c>
      <c r="AF26" s="72"/>
    </row>
    <row r="27" spans="3:32" ht="12.75" customHeight="1" x14ac:dyDescent="0.2">
      <c r="C27" s="40"/>
      <c r="D27" s="28"/>
      <c r="E27" s="385"/>
      <c r="F27" s="29"/>
      <c r="G27" s="230" t="s">
        <v>213</v>
      </c>
      <c r="H27" s="229"/>
      <c r="I27" s="32"/>
      <c r="J27" s="134">
        <v>41</v>
      </c>
      <c r="K27" s="134">
        <v>75</v>
      </c>
      <c r="L27" s="134">
        <v>99</v>
      </c>
      <c r="M27" s="134">
        <v>70</v>
      </c>
      <c r="N27" s="134">
        <v>78</v>
      </c>
      <c r="O27" s="215">
        <v>73</v>
      </c>
      <c r="P27" s="134">
        <v>83</v>
      </c>
      <c r="Q27" s="215">
        <v>81</v>
      </c>
      <c r="R27" s="215">
        <v>87</v>
      </c>
      <c r="S27" s="215">
        <v>92</v>
      </c>
      <c r="T27" s="215">
        <v>97</v>
      </c>
      <c r="U27" s="215">
        <v>68</v>
      </c>
      <c r="V27" s="215">
        <v>80</v>
      </c>
      <c r="W27" s="215">
        <v>65</v>
      </c>
      <c r="X27" s="215">
        <v>49</v>
      </c>
      <c r="Y27" s="134">
        <v>58</v>
      </c>
      <c r="Z27" s="134">
        <v>44</v>
      </c>
      <c r="AA27" s="134">
        <v>51</v>
      </c>
      <c r="AB27" s="134">
        <v>47</v>
      </c>
      <c r="AC27" s="134">
        <v>51</v>
      </c>
      <c r="AD27" s="252">
        <v>44</v>
      </c>
      <c r="AF27" s="72"/>
    </row>
    <row r="28" spans="3:32" ht="12.75" customHeight="1" x14ac:dyDescent="0.2">
      <c r="C28" s="40"/>
      <c r="D28" s="28"/>
      <c r="E28" s="385"/>
      <c r="F28" s="29"/>
      <c r="G28" s="230" t="s">
        <v>161</v>
      </c>
      <c r="H28" s="229"/>
      <c r="I28" s="32"/>
      <c r="J28" s="134">
        <v>430</v>
      </c>
      <c r="K28" s="134">
        <v>408</v>
      </c>
      <c r="L28" s="134">
        <v>358</v>
      </c>
      <c r="M28" s="134">
        <v>387</v>
      </c>
      <c r="N28" s="134">
        <v>401</v>
      </c>
      <c r="O28" s="215">
        <v>391</v>
      </c>
      <c r="P28" s="134">
        <v>386</v>
      </c>
      <c r="Q28" s="215">
        <v>377</v>
      </c>
      <c r="R28" s="215">
        <v>366</v>
      </c>
      <c r="S28" s="215">
        <v>367</v>
      </c>
      <c r="T28" s="215">
        <v>365</v>
      </c>
      <c r="U28" s="215">
        <v>361</v>
      </c>
      <c r="V28" s="215">
        <v>350</v>
      </c>
      <c r="W28" s="215">
        <v>347</v>
      </c>
      <c r="X28" s="215">
        <v>333</v>
      </c>
      <c r="Y28" s="134">
        <v>325</v>
      </c>
      <c r="Z28" s="134">
        <v>325</v>
      </c>
      <c r="AA28" s="134">
        <v>312</v>
      </c>
      <c r="AB28" s="134">
        <v>296</v>
      </c>
      <c r="AC28" s="134">
        <v>282</v>
      </c>
      <c r="AD28" s="252">
        <v>322</v>
      </c>
      <c r="AF28" s="72"/>
    </row>
    <row r="29" spans="3:32" ht="12.75" customHeight="1" x14ac:dyDescent="0.2">
      <c r="C29" s="40"/>
      <c r="D29" s="28"/>
      <c r="E29" s="385"/>
      <c r="F29" s="29"/>
      <c r="G29" s="230" t="s">
        <v>174</v>
      </c>
      <c r="H29" s="229"/>
      <c r="I29" s="32"/>
      <c r="J29" s="134"/>
      <c r="K29" s="134" t="s">
        <v>96</v>
      </c>
      <c r="L29" s="134" t="s">
        <v>96</v>
      </c>
      <c r="M29" s="134" t="s">
        <v>96</v>
      </c>
      <c r="N29" s="134" t="s">
        <v>96</v>
      </c>
      <c r="O29" s="215" t="s">
        <v>96</v>
      </c>
      <c r="P29" s="134" t="s">
        <v>96</v>
      </c>
      <c r="Q29" s="215" t="s">
        <v>96</v>
      </c>
      <c r="R29" s="215" t="s">
        <v>96</v>
      </c>
      <c r="S29" s="215" t="s">
        <v>96</v>
      </c>
      <c r="T29" s="215" t="s">
        <v>96</v>
      </c>
      <c r="U29" s="215" t="s">
        <v>96</v>
      </c>
      <c r="V29" s="215" t="s">
        <v>96</v>
      </c>
      <c r="W29" s="215" t="s">
        <v>96</v>
      </c>
      <c r="X29" s="215" t="s">
        <v>96</v>
      </c>
      <c r="Y29" s="134" t="s">
        <v>96</v>
      </c>
      <c r="Z29" s="134">
        <v>9</v>
      </c>
      <c r="AA29" s="134">
        <v>8</v>
      </c>
      <c r="AB29" s="134">
        <v>2</v>
      </c>
      <c r="AC29" s="134">
        <v>1</v>
      </c>
      <c r="AD29" s="252">
        <v>2</v>
      </c>
      <c r="AF29" s="72"/>
    </row>
    <row r="30" spans="3:32" ht="13.5" customHeight="1" x14ac:dyDescent="0.2">
      <c r="C30" s="40"/>
      <c r="D30" s="28"/>
      <c r="E30" s="385"/>
      <c r="F30" s="29"/>
      <c r="G30" s="371" t="s">
        <v>216</v>
      </c>
      <c r="H30" s="371"/>
      <c r="I30" s="32"/>
      <c r="J30" s="134">
        <v>89</v>
      </c>
      <c r="K30" s="134">
        <v>73</v>
      </c>
      <c r="L30" s="134">
        <v>56</v>
      </c>
      <c r="M30" s="134">
        <v>73</v>
      </c>
      <c r="N30" s="134">
        <v>50</v>
      </c>
      <c r="O30" s="215">
        <v>48</v>
      </c>
      <c r="P30" s="134">
        <v>81</v>
      </c>
      <c r="Q30" s="215">
        <v>72</v>
      </c>
      <c r="R30" s="215">
        <v>82</v>
      </c>
      <c r="S30" s="215">
        <v>72</v>
      </c>
      <c r="T30" s="215">
        <v>79</v>
      </c>
      <c r="U30" s="215">
        <v>83</v>
      </c>
      <c r="V30" s="215">
        <v>86</v>
      </c>
      <c r="W30" s="215">
        <v>70</v>
      </c>
      <c r="X30" s="215">
        <v>59</v>
      </c>
      <c r="Y30" s="134">
        <v>50</v>
      </c>
      <c r="Z30" s="134">
        <v>49</v>
      </c>
      <c r="AA30" s="134">
        <v>32</v>
      </c>
      <c r="AB30" s="134">
        <v>37</v>
      </c>
      <c r="AC30" s="134">
        <v>39</v>
      </c>
      <c r="AD30" s="252">
        <v>34</v>
      </c>
      <c r="AF30" s="72"/>
    </row>
    <row r="31" spans="3:32" ht="12.75" customHeight="1" thickBot="1" x14ac:dyDescent="0.25">
      <c r="C31" s="40"/>
      <c r="D31" s="28"/>
      <c r="E31" s="385"/>
      <c r="F31" s="35"/>
      <c r="G31" s="231" t="s">
        <v>164</v>
      </c>
      <c r="H31" s="232"/>
      <c r="I31" s="38"/>
      <c r="J31" s="239">
        <v>15</v>
      </c>
      <c r="K31" s="239">
        <v>15</v>
      </c>
      <c r="L31" s="239">
        <v>20</v>
      </c>
      <c r="M31" s="239">
        <v>22</v>
      </c>
      <c r="N31" s="239">
        <v>46</v>
      </c>
      <c r="O31" s="269">
        <v>43</v>
      </c>
      <c r="P31" s="239">
        <v>64</v>
      </c>
      <c r="Q31" s="269">
        <v>67</v>
      </c>
      <c r="R31" s="269">
        <v>69</v>
      </c>
      <c r="S31" s="269">
        <v>89</v>
      </c>
      <c r="T31" s="269">
        <v>99</v>
      </c>
      <c r="U31" s="269">
        <v>111</v>
      </c>
      <c r="V31" s="269">
        <v>125</v>
      </c>
      <c r="W31" s="269">
        <v>135</v>
      </c>
      <c r="X31" s="269">
        <v>113</v>
      </c>
      <c r="Y31" s="239">
        <v>103</v>
      </c>
      <c r="Z31" s="239">
        <v>108</v>
      </c>
      <c r="AA31" s="239">
        <v>126</v>
      </c>
      <c r="AB31" s="239">
        <v>127</v>
      </c>
      <c r="AC31" s="239">
        <v>138</v>
      </c>
      <c r="AD31" s="273">
        <v>137</v>
      </c>
      <c r="AF31" s="72"/>
    </row>
    <row r="32" spans="3:32" ht="13.5" x14ac:dyDescent="0.25">
      <c r="D32" s="53" t="s">
        <v>32</v>
      </c>
      <c r="E32" s="54"/>
      <c r="F32" s="54"/>
      <c r="G32" s="54"/>
      <c r="H32" s="54"/>
      <c r="I32" s="53"/>
      <c r="J32" s="53"/>
      <c r="K32" s="53"/>
      <c r="L32" s="53"/>
      <c r="M32" s="53"/>
      <c r="N32" s="53"/>
      <c r="O32" s="53"/>
      <c r="P32" s="53"/>
      <c r="Q32" s="53"/>
      <c r="R32" s="53"/>
      <c r="S32" s="53"/>
      <c r="T32" s="53"/>
      <c r="U32" s="53"/>
      <c r="V32" s="53"/>
      <c r="W32" s="53"/>
      <c r="X32" s="53"/>
      <c r="Y32" s="53"/>
      <c r="Z32" s="53"/>
      <c r="AA32" s="53"/>
      <c r="AB32" s="53"/>
      <c r="AC32" s="53"/>
      <c r="AD32" s="42" t="s">
        <v>117</v>
      </c>
    </row>
    <row r="33" spans="4:30" x14ac:dyDescent="0.2">
      <c r="D33" s="43" t="s">
        <v>13</v>
      </c>
      <c r="E33" s="381" t="s">
        <v>78</v>
      </c>
      <c r="F33" s="381"/>
      <c r="G33" s="381"/>
      <c r="H33" s="381"/>
      <c r="I33" s="381"/>
      <c r="J33" s="381"/>
      <c r="K33" s="381"/>
      <c r="L33" s="381"/>
      <c r="M33" s="381"/>
      <c r="N33" s="381"/>
      <c r="O33" s="381"/>
      <c r="P33" s="381"/>
      <c r="Q33" s="381"/>
      <c r="R33" s="381"/>
      <c r="S33" s="381"/>
      <c r="T33" s="381"/>
      <c r="U33" s="381"/>
      <c r="V33" s="381"/>
      <c r="W33" s="381"/>
      <c r="X33" s="381"/>
      <c r="Y33" s="381"/>
      <c r="Z33" s="381"/>
      <c r="AA33" s="381"/>
      <c r="AB33" s="381"/>
      <c r="AC33" s="381"/>
      <c r="AD33" s="381"/>
    </row>
    <row r="34" spans="4:30" x14ac:dyDescent="0.2">
      <c r="D34" s="43" t="s">
        <v>85</v>
      </c>
      <c r="E34" s="381" t="s">
        <v>141</v>
      </c>
      <c r="F34" s="381"/>
      <c r="G34" s="381"/>
      <c r="H34" s="381"/>
      <c r="I34" s="381"/>
      <c r="J34" s="381"/>
      <c r="K34" s="381"/>
      <c r="L34" s="381"/>
      <c r="M34" s="381"/>
      <c r="N34" s="381"/>
      <c r="O34" s="381"/>
      <c r="P34" s="381"/>
      <c r="Q34" s="381"/>
      <c r="R34" s="381"/>
      <c r="S34" s="381"/>
      <c r="T34" s="381"/>
      <c r="U34" s="381"/>
      <c r="V34" s="381"/>
      <c r="W34" s="381"/>
      <c r="X34" s="381"/>
      <c r="Y34" s="381"/>
      <c r="Z34" s="381"/>
      <c r="AA34" s="381"/>
      <c r="AB34" s="381"/>
      <c r="AC34" s="381"/>
      <c r="AD34" s="381"/>
    </row>
    <row r="35" spans="4:30" x14ac:dyDescent="0.2">
      <c r="D35" s="43" t="s">
        <v>140</v>
      </c>
      <c r="E35" s="381" t="s">
        <v>214</v>
      </c>
      <c r="F35" s="381"/>
      <c r="G35" s="381"/>
      <c r="H35" s="381"/>
      <c r="I35" s="381"/>
      <c r="J35" s="381"/>
      <c r="K35" s="381"/>
      <c r="L35" s="381"/>
      <c r="M35" s="381"/>
      <c r="N35" s="381"/>
      <c r="O35" s="381"/>
      <c r="P35" s="381"/>
      <c r="Q35" s="381"/>
      <c r="R35" s="381"/>
      <c r="S35" s="381"/>
      <c r="T35" s="381"/>
      <c r="U35" s="381"/>
      <c r="V35" s="381"/>
      <c r="W35" s="381"/>
      <c r="X35" s="381"/>
      <c r="Y35" s="381"/>
      <c r="Z35" s="381"/>
      <c r="AA35" s="381"/>
      <c r="AB35" s="381"/>
      <c r="AC35" s="381"/>
      <c r="AD35" s="381"/>
    </row>
  </sheetData>
  <mergeCells count="31">
    <mergeCell ref="E34:AD34"/>
    <mergeCell ref="AD7:AD10"/>
    <mergeCell ref="E13:E21"/>
    <mergeCell ref="M7:M10"/>
    <mergeCell ref="D7:I11"/>
    <mergeCell ref="U7:U10"/>
    <mergeCell ref="T7:T10"/>
    <mergeCell ref="P7:P10"/>
    <mergeCell ref="W7:W10"/>
    <mergeCell ref="E23:E31"/>
    <mergeCell ref="G30:H30"/>
    <mergeCell ref="E12:I12"/>
    <mergeCell ref="AA7:AA10"/>
    <mergeCell ref="AB7:AB10"/>
    <mergeCell ref="AC7:AC10"/>
    <mergeCell ref="E35:AD35"/>
    <mergeCell ref="E22:I22"/>
    <mergeCell ref="J7:J10"/>
    <mergeCell ref="O7:O10"/>
    <mergeCell ref="L7:L10"/>
    <mergeCell ref="N7:N10"/>
    <mergeCell ref="K7:K10"/>
    <mergeCell ref="G20:H20"/>
    <mergeCell ref="S7:S10"/>
    <mergeCell ref="X7:X10"/>
    <mergeCell ref="R7:R10"/>
    <mergeCell ref="Q7:Q10"/>
    <mergeCell ref="Z7:Z10"/>
    <mergeCell ref="Y7:Y10"/>
    <mergeCell ref="E33:AD33"/>
    <mergeCell ref="V7:V10"/>
  </mergeCells>
  <phoneticPr fontId="0" type="noConversion"/>
  <conditionalFormatting sqref="AD32">
    <cfRule type="expression" dxfId="41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4">
    <pageSetUpPr autoPageBreaks="0"/>
  </sheetPr>
  <dimension ref="B1:AF79"/>
  <sheetViews>
    <sheetView showGridLines="0" topLeftCell="C3" zoomScale="90" zoomScaleNormal="90" workbookViewId="0"/>
  </sheetViews>
  <sheetFormatPr defaultColWidth="9.140625" defaultRowHeight="12.75" x14ac:dyDescent="0.2"/>
  <cols>
    <col min="1" max="2" width="0" style="45" hidden="1" customWidth="1"/>
    <col min="3" max="3" width="1.5703125" style="45" customWidth="1"/>
    <col min="4" max="4" width="1.140625" style="45" customWidth="1"/>
    <col min="5" max="5" width="2.140625" style="45" customWidth="1"/>
    <col min="6" max="6" width="0.5703125" style="45" customWidth="1"/>
    <col min="7" max="7" width="16.140625" style="45" customWidth="1"/>
    <col min="8" max="8" width="13.85546875" style="45" customWidth="1"/>
    <col min="9" max="9" width="1.140625" style="45" customWidth="1"/>
    <col min="10" max="15" width="6.42578125" style="45" hidden="1" customWidth="1"/>
    <col min="16" max="19" width="7.42578125" style="45" hidden="1" customWidth="1"/>
    <col min="20" max="30" width="7.42578125" style="45" customWidth="1"/>
    <col min="31" max="31" width="11.42578125" style="109" customWidth="1"/>
    <col min="32" max="32" width="9.140625" style="109"/>
    <col min="33" max="16384" width="9.140625" style="45"/>
  </cols>
  <sheetData>
    <row r="1" spans="2:32" hidden="1" x14ac:dyDescent="0.2"/>
    <row r="2" spans="2:32" hidden="1" x14ac:dyDescent="0.2"/>
    <row r="3" spans="2:32" ht="9" customHeight="1" x14ac:dyDescent="0.2">
      <c r="C3" s="44"/>
    </row>
    <row r="4" spans="2:32" s="46" customFormat="1" ht="15.75" x14ac:dyDescent="0.2">
      <c r="D4" s="15" t="s">
        <v>69</v>
      </c>
      <c r="E4" s="47"/>
      <c r="F4" s="47"/>
      <c r="G4" s="47"/>
      <c r="H4" s="15" t="s">
        <v>165</v>
      </c>
      <c r="I4" s="15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  <c r="AE4" s="216"/>
      <c r="AF4" s="216"/>
    </row>
    <row r="5" spans="2:32" s="46" customFormat="1" ht="15.75" x14ac:dyDescent="0.2">
      <c r="B5" s="85">
        <v>0</v>
      </c>
      <c r="D5" s="90" t="s">
        <v>228</v>
      </c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48"/>
      <c r="AE5" s="216"/>
      <c r="AF5" s="216"/>
    </row>
    <row r="6" spans="2:32" s="49" customFormat="1" ht="21" customHeight="1" thickBot="1" x14ac:dyDescent="0.25">
      <c r="D6" s="16"/>
      <c r="E6" s="50"/>
      <c r="F6" s="50"/>
      <c r="G6" s="50"/>
      <c r="H6" s="50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  <c r="W6" s="51"/>
      <c r="X6" s="51"/>
      <c r="Y6" s="51"/>
      <c r="Z6" s="51"/>
      <c r="AA6" s="51"/>
      <c r="AB6" s="51"/>
      <c r="AC6" s="51"/>
      <c r="AD6" s="17"/>
      <c r="AE6" s="217"/>
      <c r="AF6" s="217"/>
    </row>
    <row r="7" spans="2:32" ht="6" customHeight="1" x14ac:dyDescent="0.2">
      <c r="C7" s="40"/>
      <c r="D7" s="372" t="s">
        <v>8</v>
      </c>
      <c r="E7" s="373"/>
      <c r="F7" s="373"/>
      <c r="G7" s="373"/>
      <c r="H7" s="373"/>
      <c r="I7" s="374"/>
      <c r="J7" s="369" t="s">
        <v>28</v>
      </c>
      <c r="K7" s="369" t="s">
        <v>29</v>
      </c>
      <c r="L7" s="369" t="s">
        <v>30</v>
      </c>
      <c r="M7" s="386" t="s">
        <v>31</v>
      </c>
      <c r="N7" s="369" t="s">
        <v>34</v>
      </c>
      <c r="O7" s="369" t="s">
        <v>45</v>
      </c>
      <c r="P7" s="369" t="s">
        <v>88</v>
      </c>
      <c r="Q7" s="369" t="s">
        <v>97</v>
      </c>
      <c r="R7" s="369" t="s">
        <v>115</v>
      </c>
      <c r="S7" s="369" t="s">
        <v>118</v>
      </c>
      <c r="T7" s="369" t="s">
        <v>119</v>
      </c>
      <c r="U7" s="369" t="s">
        <v>126</v>
      </c>
      <c r="V7" s="369" t="s">
        <v>134</v>
      </c>
      <c r="W7" s="369" t="s">
        <v>138</v>
      </c>
      <c r="X7" s="369" t="s">
        <v>143</v>
      </c>
      <c r="Y7" s="369" t="s">
        <v>145</v>
      </c>
      <c r="Z7" s="400" t="s">
        <v>147</v>
      </c>
      <c r="AA7" s="369" t="s">
        <v>153</v>
      </c>
      <c r="AB7" s="369" t="s">
        <v>220</v>
      </c>
      <c r="AC7" s="369" t="s">
        <v>224</v>
      </c>
      <c r="AD7" s="382" t="s">
        <v>229</v>
      </c>
    </row>
    <row r="8" spans="2:32" ht="6" customHeight="1" x14ac:dyDescent="0.2">
      <c r="C8" s="40"/>
      <c r="D8" s="375"/>
      <c r="E8" s="376"/>
      <c r="F8" s="376"/>
      <c r="G8" s="376"/>
      <c r="H8" s="376"/>
      <c r="I8" s="377"/>
      <c r="J8" s="370"/>
      <c r="K8" s="370"/>
      <c r="L8" s="370"/>
      <c r="M8" s="387"/>
      <c r="N8" s="370"/>
      <c r="O8" s="370"/>
      <c r="P8" s="370"/>
      <c r="Q8" s="370"/>
      <c r="R8" s="370"/>
      <c r="S8" s="370"/>
      <c r="T8" s="370"/>
      <c r="U8" s="370"/>
      <c r="V8" s="370"/>
      <c r="W8" s="370"/>
      <c r="X8" s="370"/>
      <c r="Y8" s="370"/>
      <c r="Z8" s="401"/>
      <c r="AA8" s="370"/>
      <c r="AB8" s="370"/>
      <c r="AC8" s="370"/>
      <c r="AD8" s="383"/>
    </row>
    <row r="9" spans="2:32" ht="6" customHeight="1" x14ac:dyDescent="0.2">
      <c r="C9" s="40"/>
      <c r="D9" s="375"/>
      <c r="E9" s="376"/>
      <c r="F9" s="376"/>
      <c r="G9" s="376"/>
      <c r="H9" s="376"/>
      <c r="I9" s="377"/>
      <c r="J9" s="370"/>
      <c r="K9" s="370"/>
      <c r="L9" s="370"/>
      <c r="M9" s="387"/>
      <c r="N9" s="370"/>
      <c r="O9" s="370"/>
      <c r="P9" s="370"/>
      <c r="Q9" s="370"/>
      <c r="R9" s="370"/>
      <c r="S9" s="370"/>
      <c r="T9" s="370"/>
      <c r="U9" s="370"/>
      <c r="V9" s="370"/>
      <c r="W9" s="370"/>
      <c r="X9" s="370"/>
      <c r="Y9" s="370"/>
      <c r="Z9" s="401"/>
      <c r="AA9" s="370"/>
      <c r="AB9" s="370"/>
      <c r="AC9" s="370"/>
      <c r="AD9" s="383"/>
    </row>
    <row r="10" spans="2:32" ht="6" customHeight="1" x14ac:dyDescent="0.2">
      <c r="C10" s="40"/>
      <c r="D10" s="375"/>
      <c r="E10" s="376"/>
      <c r="F10" s="376"/>
      <c r="G10" s="376"/>
      <c r="H10" s="376"/>
      <c r="I10" s="377"/>
      <c r="J10" s="370"/>
      <c r="K10" s="370"/>
      <c r="L10" s="370"/>
      <c r="M10" s="387"/>
      <c r="N10" s="370"/>
      <c r="O10" s="370"/>
      <c r="P10" s="370"/>
      <c r="Q10" s="370"/>
      <c r="R10" s="370"/>
      <c r="S10" s="370"/>
      <c r="T10" s="370"/>
      <c r="U10" s="370"/>
      <c r="V10" s="370"/>
      <c r="W10" s="370"/>
      <c r="X10" s="370"/>
      <c r="Y10" s="370"/>
      <c r="Z10" s="401"/>
      <c r="AA10" s="370"/>
      <c r="AB10" s="370"/>
      <c r="AC10" s="370"/>
      <c r="AD10" s="383"/>
    </row>
    <row r="11" spans="2:32" ht="15" customHeight="1" thickBot="1" x14ac:dyDescent="0.25">
      <c r="C11" s="40"/>
      <c r="D11" s="378"/>
      <c r="E11" s="379"/>
      <c r="F11" s="379"/>
      <c r="G11" s="379"/>
      <c r="H11" s="379"/>
      <c r="I11" s="380"/>
      <c r="J11" s="242"/>
      <c r="K11" s="242"/>
      <c r="L11" s="242"/>
      <c r="M11" s="242"/>
      <c r="N11" s="242"/>
      <c r="O11" s="242"/>
      <c r="P11" s="243"/>
      <c r="Q11" s="242"/>
      <c r="R11" s="242"/>
      <c r="S11" s="244"/>
      <c r="T11" s="244"/>
      <c r="U11" s="244"/>
      <c r="V11" s="244"/>
      <c r="W11" s="244"/>
      <c r="X11" s="244"/>
      <c r="Y11" s="242"/>
      <c r="Z11" s="243"/>
      <c r="AA11" s="242"/>
      <c r="AB11" s="242"/>
      <c r="AC11" s="242"/>
      <c r="AD11" s="245"/>
    </row>
    <row r="12" spans="2:32" ht="13.5" thickTop="1" x14ac:dyDescent="0.2">
      <c r="C12" s="40"/>
      <c r="D12" s="19"/>
      <c r="E12" s="20" t="s">
        <v>35</v>
      </c>
      <c r="F12" s="20"/>
      <c r="G12" s="20"/>
      <c r="H12" s="21"/>
      <c r="I12" s="22"/>
      <c r="J12" s="246">
        <v>53550</v>
      </c>
      <c r="K12" s="246">
        <v>51587</v>
      </c>
      <c r="L12" s="246">
        <v>45556</v>
      </c>
      <c r="M12" s="246">
        <v>39982</v>
      </c>
      <c r="N12" s="246">
        <v>36085</v>
      </c>
      <c r="O12" s="247">
        <v>34350</v>
      </c>
      <c r="P12" s="246">
        <v>34761</v>
      </c>
      <c r="Q12" s="246">
        <v>36226</v>
      </c>
      <c r="R12" s="246">
        <v>39160</v>
      </c>
      <c r="S12" s="247">
        <v>40888</v>
      </c>
      <c r="T12" s="247">
        <v>43352</v>
      </c>
      <c r="U12" s="247">
        <v>45853</v>
      </c>
      <c r="V12" s="247">
        <v>49225</v>
      </c>
      <c r="W12" s="247">
        <v>53206</v>
      </c>
      <c r="X12" s="247">
        <v>68419</v>
      </c>
      <c r="Y12" s="246">
        <v>76037</v>
      </c>
      <c r="Z12" s="320">
        <v>84010</v>
      </c>
      <c r="AA12" s="246">
        <v>87306</v>
      </c>
      <c r="AB12" s="246">
        <v>84344</v>
      </c>
      <c r="AC12" s="246">
        <v>89512</v>
      </c>
      <c r="AD12" s="248">
        <v>94013</v>
      </c>
    </row>
    <row r="13" spans="2:32" ht="12.75" customHeight="1" x14ac:dyDescent="0.2">
      <c r="C13" s="40"/>
      <c r="D13" s="24"/>
      <c r="E13" s="384" t="s">
        <v>156</v>
      </c>
      <c r="F13" s="55"/>
      <c r="G13" s="235" t="s">
        <v>157</v>
      </c>
      <c r="H13" s="235"/>
      <c r="I13" s="26"/>
      <c r="J13" s="249">
        <v>383</v>
      </c>
      <c r="K13" s="249">
        <v>557</v>
      </c>
      <c r="L13" s="249">
        <v>697</v>
      </c>
      <c r="M13" s="249">
        <v>825</v>
      </c>
      <c r="N13" s="249">
        <v>962</v>
      </c>
      <c r="O13" s="250">
        <v>1069</v>
      </c>
      <c r="P13" s="249">
        <v>1091</v>
      </c>
      <c r="Q13" s="250">
        <v>1119</v>
      </c>
      <c r="R13" s="250">
        <v>1222</v>
      </c>
      <c r="S13" s="250">
        <v>1314</v>
      </c>
      <c r="T13" s="250">
        <v>1387</v>
      </c>
      <c r="U13" s="250">
        <v>1511</v>
      </c>
      <c r="V13" s="250">
        <v>1690</v>
      </c>
      <c r="W13" s="250">
        <v>2013</v>
      </c>
      <c r="X13" s="250">
        <v>2352</v>
      </c>
      <c r="Y13" s="249">
        <v>2813</v>
      </c>
      <c r="Z13" s="321">
        <v>3203</v>
      </c>
      <c r="AA13" s="249">
        <v>3466</v>
      </c>
      <c r="AB13" s="249">
        <v>3683</v>
      </c>
      <c r="AC13" s="249">
        <v>3900</v>
      </c>
      <c r="AD13" s="251">
        <v>3935</v>
      </c>
    </row>
    <row r="14" spans="2:32" ht="12.75" customHeight="1" x14ac:dyDescent="0.2">
      <c r="C14" s="40"/>
      <c r="D14" s="28"/>
      <c r="E14" s="385"/>
      <c r="F14" s="29"/>
      <c r="G14" s="230" t="s">
        <v>158</v>
      </c>
      <c r="H14" s="229"/>
      <c r="I14" s="32"/>
      <c r="J14" s="134">
        <v>557</v>
      </c>
      <c r="K14" s="134">
        <v>556</v>
      </c>
      <c r="L14" s="134">
        <v>556</v>
      </c>
      <c r="M14" s="134">
        <v>537</v>
      </c>
      <c r="N14" s="134">
        <v>563</v>
      </c>
      <c r="O14" s="215">
        <v>570</v>
      </c>
      <c r="P14" s="134">
        <v>575</v>
      </c>
      <c r="Q14" s="215">
        <v>581</v>
      </c>
      <c r="R14" s="215">
        <v>582</v>
      </c>
      <c r="S14" s="215">
        <v>574</v>
      </c>
      <c r="T14" s="215">
        <v>597</v>
      </c>
      <c r="U14" s="215">
        <v>645</v>
      </c>
      <c r="V14" s="215">
        <v>705</v>
      </c>
      <c r="W14" s="215">
        <v>704</v>
      </c>
      <c r="X14" s="215">
        <v>689</v>
      </c>
      <c r="Y14" s="134">
        <v>696</v>
      </c>
      <c r="Z14" s="322">
        <v>783</v>
      </c>
      <c r="AA14" s="134">
        <v>820</v>
      </c>
      <c r="AB14" s="134">
        <v>813</v>
      </c>
      <c r="AC14" s="134">
        <v>833</v>
      </c>
      <c r="AD14" s="252">
        <v>832</v>
      </c>
    </row>
    <row r="15" spans="2:32" ht="12.75" customHeight="1" x14ac:dyDescent="0.2">
      <c r="C15" s="40"/>
      <c r="D15" s="28"/>
      <c r="E15" s="385"/>
      <c r="F15" s="29"/>
      <c r="G15" s="230" t="s">
        <v>159</v>
      </c>
      <c r="H15" s="229"/>
      <c r="I15" s="32"/>
      <c r="J15" s="134">
        <v>436</v>
      </c>
      <c r="K15" s="134">
        <v>416</v>
      </c>
      <c r="L15" s="134">
        <v>414</v>
      </c>
      <c r="M15" s="134">
        <v>401</v>
      </c>
      <c r="N15" s="134">
        <v>373</v>
      </c>
      <c r="O15" s="215">
        <v>381</v>
      </c>
      <c r="P15" s="134">
        <v>374</v>
      </c>
      <c r="Q15" s="215">
        <v>401</v>
      </c>
      <c r="R15" s="215">
        <v>398</v>
      </c>
      <c r="S15" s="215">
        <v>428</v>
      </c>
      <c r="T15" s="215">
        <v>441</v>
      </c>
      <c r="U15" s="215">
        <v>496</v>
      </c>
      <c r="V15" s="215">
        <v>519</v>
      </c>
      <c r="W15" s="215">
        <v>559</v>
      </c>
      <c r="X15" s="215">
        <v>582</v>
      </c>
      <c r="Y15" s="134">
        <v>615</v>
      </c>
      <c r="Z15" s="322">
        <v>677</v>
      </c>
      <c r="AA15" s="134">
        <v>717</v>
      </c>
      <c r="AB15" s="134">
        <v>739</v>
      </c>
      <c r="AC15" s="134">
        <v>786</v>
      </c>
      <c r="AD15" s="252">
        <v>867</v>
      </c>
    </row>
    <row r="16" spans="2:32" ht="13.5" customHeight="1" x14ac:dyDescent="0.2">
      <c r="C16" s="40"/>
      <c r="D16" s="28"/>
      <c r="E16" s="385"/>
      <c r="F16" s="29"/>
      <c r="G16" s="230" t="s">
        <v>160</v>
      </c>
      <c r="H16" s="229"/>
      <c r="I16" s="32"/>
      <c r="J16" s="134">
        <v>671</v>
      </c>
      <c r="K16" s="134">
        <v>644</v>
      </c>
      <c r="L16" s="134">
        <v>542</v>
      </c>
      <c r="M16" s="134">
        <v>542</v>
      </c>
      <c r="N16" s="134">
        <v>621</v>
      </c>
      <c r="O16" s="215">
        <v>660</v>
      </c>
      <c r="P16" s="134">
        <v>784</v>
      </c>
      <c r="Q16" s="215">
        <v>963</v>
      </c>
      <c r="R16" s="215">
        <v>1250</v>
      </c>
      <c r="S16" s="215">
        <v>1489</v>
      </c>
      <c r="T16" s="215">
        <v>1800</v>
      </c>
      <c r="U16" s="215">
        <v>2339</v>
      </c>
      <c r="V16" s="215">
        <v>2976</v>
      </c>
      <c r="W16" s="215">
        <v>3733</v>
      </c>
      <c r="X16" s="215">
        <v>4721</v>
      </c>
      <c r="Y16" s="134">
        <v>6081</v>
      </c>
      <c r="Z16" s="322">
        <v>7473</v>
      </c>
      <c r="AA16" s="134">
        <v>8541</v>
      </c>
      <c r="AB16" s="134">
        <v>9228</v>
      </c>
      <c r="AC16" s="134">
        <v>10535</v>
      </c>
      <c r="AD16" s="252">
        <v>11802</v>
      </c>
    </row>
    <row r="17" spans="3:30" ht="12.75" customHeight="1" x14ac:dyDescent="0.2">
      <c r="C17" s="40"/>
      <c r="D17" s="28"/>
      <c r="E17" s="385"/>
      <c r="F17" s="29"/>
      <c r="G17" s="230" t="s">
        <v>213</v>
      </c>
      <c r="H17" s="229"/>
      <c r="I17" s="32"/>
      <c r="J17" s="134">
        <v>1235</v>
      </c>
      <c r="K17" s="134">
        <v>1178</v>
      </c>
      <c r="L17" s="134">
        <v>1079</v>
      </c>
      <c r="M17" s="134">
        <v>1066</v>
      </c>
      <c r="N17" s="134">
        <v>1070</v>
      </c>
      <c r="O17" s="215">
        <v>1006</v>
      </c>
      <c r="P17" s="134">
        <v>987</v>
      </c>
      <c r="Q17" s="215">
        <v>977</v>
      </c>
      <c r="R17" s="215">
        <v>1021</v>
      </c>
      <c r="S17" s="215">
        <v>1002</v>
      </c>
      <c r="T17" s="215">
        <v>971</v>
      </c>
      <c r="U17" s="215">
        <v>927</v>
      </c>
      <c r="V17" s="215">
        <v>926</v>
      </c>
      <c r="W17" s="215">
        <v>961</v>
      </c>
      <c r="X17" s="215">
        <v>919</v>
      </c>
      <c r="Y17" s="134">
        <v>912</v>
      </c>
      <c r="Z17" s="322">
        <v>981</v>
      </c>
      <c r="AA17" s="134">
        <v>1037</v>
      </c>
      <c r="AB17" s="134">
        <v>1040</v>
      </c>
      <c r="AC17" s="134">
        <v>1090</v>
      </c>
      <c r="AD17" s="252">
        <v>1166</v>
      </c>
    </row>
    <row r="18" spans="3:30" ht="12.75" customHeight="1" x14ac:dyDescent="0.2">
      <c r="C18" s="40"/>
      <c r="D18" s="28"/>
      <c r="E18" s="385"/>
      <c r="F18" s="29"/>
      <c r="G18" s="230" t="s">
        <v>161</v>
      </c>
      <c r="H18" s="229"/>
      <c r="I18" s="32"/>
      <c r="J18" s="134">
        <v>1100</v>
      </c>
      <c r="K18" s="134">
        <v>836</v>
      </c>
      <c r="L18" s="134">
        <v>784</v>
      </c>
      <c r="M18" s="134">
        <v>682</v>
      </c>
      <c r="N18" s="134">
        <v>632</v>
      </c>
      <c r="O18" s="215">
        <v>733</v>
      </c>
      <c r="P18" s="134">
        <v>647</v>
      </c>
      <c r="Q18" s="215">
        <v>703</v>
      </c>
      <c r="R18" s="215">
        <v>663</v>
      </c>
      <c r="S18" s="215">
        <v>696</v>
      </c>
      <c r="T18" s="215">
        <v>739</v>
      </c>
      <c r="U18" s="215">
        <v>704</v>
      </c>
      <c r="V18" s="215">
        <v>841</v>
      </c>
      <c r="W18" s="215">
        <v>1057</v>
      </c>
      <c r="X18" s="215">
        <v>3808</v>
      </c>
      <c r="Y18" s="134">
        <v>3744</v>
      </c>
      <c r="Z18" s="322">
        <v>2854</v>
      </c>
      <c r="AA18" s="134">
        <v>2452</v>
      </c>
      <c r="AB18" s="134">
        <v>2335</v>
      </c>
      <c r="AC18" s="134">
        <v>2308</v>
      </c>
      <c r="AD18" s="252">
        <v>2670</v>
      </c>
    </row>
    <row r="19" spans="3:30" ht="13.5" customHeight="1" x14ac:dyDescent="0.2">
      <c r="C19" s="40"/>
      <c r="D19" s="28"/>
      <c r="E19" s="385"/>
      <c r="F19" s="62"/>
      <c r="G19" s="230" t="s">
        <v>172</v>
      </c>
      <c r="H19" s="229"/>
      <c r="I19" s="63"/>
      <c r="J19" s="177"/>
      <c r="K19" s="177">
        <v>47400</v>
      </c>
      <c r="L19" s="177">
        <v>39706</v>
      </c>
      <c r="M19" s="177">
        <v>34306</v>
      </c>
      <c r="N19" s="177">
        <v>30208</v>
      </c>
      <c r="O19" s="178">
        <v>28060</v>
      </c>
      <c r="P19" s="177">
        <v>27781</v>
      </c>
      <c r="Q19" s="178">
        <v>28370</v>
      </c>
      <c r="R19" s="178">
        <v>30149</v>
      </c>
      <c r="S19" s="178">
        <v>30678</v>
      </c>
      <c r="T19" s="178">
        <v>31610</v>
      </c>
      <c r="U19" s="178">
        <v>32085</v>
      </c>
      <c r="V19" s="178">
        <v>32830</v>
      </c>
      <c r="W19" s="178">
        <v>33830</v>
      </c>
      <c r="X19" s="178">
        <v>41691</v>
      </c>
      <c r="Y19" s="177">
        <v>44270</v>
      </c>
      <c r="Z19" s="323">
        <v>48576</v>
      </c>
      <c r="AA19" s="177">
        <v>49527</v>
      </c>
      <c r="AB19" s="177">
        <v>46114</v>
      </c>
      <c r="AC19" s="177">
        <v>48290</v>
      </c>
      <c r="AD19" s="238">
        <v>50259</v>
      </c>
    </row>
    <row r="20" spans="3:30" ht="13.5" customHeight="1" x14ac:dyDescent="0.2">
      <c r="C20" s="40"/>
      <c r="D20" s="28"/>
      <c r="E20" s="385"/>
      <c r="F20" s="62"/>
      <c r="G20" s="371" t="s">
        <v>163</v>
      </c>
      <c r="H20" s="371"/>
      <c r="I20" s="63"/>
      <c r="J20" s="177">
        <v>49168</v>
      </c>
      <c r="K20" s="177" t="s">
        <v>12</v>
      </c>
      <c r="L20" s="177">
        <v>1640</v>
      </c>
      <c r="M20" s="177">
        <v>1436</v>
      </c>
      <c r="N20" s="177">
        <v>1385</v>
      </c>
      <c r="O20" s="178">
        <v>1460</v>
      </c>
      <c r="P20" s="177">
        <v>1963</v>
      </c>
      <c r="Q20" s="178">
        <v>2374</v>
      </c>
      <c r="R20" s="178">
        <v>2929</v>
      </c>
      <c r="S20" s="178">
        <v>3527</v>
      </c>
      <c r="T20" s="178">
        <v>4349</v>
      </c>
      <c r="U20" s="178">
        <v>5388</v>
      </c>
      <c r="V20" s="178">
        <v>6559</v>
      </c>
      <c r="W20" s="178">
        <v>7777</v>
      </c>
      <c r="X20" s="178">
        <v>11610</v>
      </c>
      <c r="Y20" s="177">
        <v>14585</v>
      </c>
      <c r="Z20" s="323">
        <v>16903</v>
      </c>
      <c r="AA20" s="177">
        <v>18052</v>
      </c>
      <c r="AB20" s="177">
        <v>17740</v>
      </c>
      <c r="AC20" s="177">
        <v>19060</v>
      </c>
      <c r="AD20" s="238">
        <v>19790</v>
      </c>
    </row>
    <row r="21" spans="3:30" ht="12.75" customHeight="1" x14ac:dyDescent="0.2">
      <c r="C21" s="40"/>
      <c r="D21" s="28"/>
      <c r="E21" s="385"/>
      <c r="F21" s="62"/>
      <c r="G21" s="231" t="s">
        <v>164</v>
      </c>
      <c r="H21" s="232"/>
      <c r="I21" s="63"/>
      <c r="J21" s="130" t="s">
        <v>12</v>
      </c>
      <c r="K21" s="130" t="s">
        <v>12</v>
      </c>
      <c r="L21" s="177">
        <v>138</v>
      </c>
      <c r="M21" s="177">
        <v>187</v>
      </c>
      <c r="N21" s="177">
        <v>271</v>
      </c>
      <c r="O21" s="178">
        <v>411</v>
      </c>
      <c r="P21" s="177">
        <v>559</v>
      </c>
      <c r="Q21" s="178">
        <v>738</v>
      </c>
      <c r="R21" s="178">
        <v>946</v>
      </c>
      <c r="S21" s="178">
        <v>1180</v>
      </c>
      <c r="T21" s="178">
        <v>1458</v>
      </c>
      <c r="U21" s="178">
        <v>1758</v>
      </c>
      <c r="V21" s="178">
        <v>2179</v>
      </c>
      <c r="W21" s="178">
        <v>2572</v>
      </c>
      <c r="X21" s="178">
        <v>2047</v>
      </c>
      <c r="Y21" s="177">
        <v>2321</v>
      </c>
      <c r="Z21" s="323">
        <v>2560</v>
      </c>
      <c r="AA21" s="177">
        <v>2694</v>
      </c>
      <c r="AB21" s="177">
        <v>2652</v>
      </c>
      <c r="AC21" s="177">
        <v>2710</v>
      </c>
      <c r="AD21" s="238">
        <v>2692</v>
      </c>
    </row>
    <row r="22" spans="3:30" ht="12.75" customHeight="1" x14ac:dyDescent="0.2">
      <c r="C22" s="40"/>
      <c r="D22" s="125"/>
      <c r="E22" s="131" t="s">
        <v>91</v>
      </c>
      <c r="F22" s="131"/>
      <c r="G22" s="233"/>
      <c r="H22" s="234"/>
      <c r="I22" s="133"/>
      <c r="J22" s="253">
        <v>15212</v>
      </c>
      <c r="K22" s="253">
        <v>14647</v>
      </c>
      <c r="L22" s="253">
        <v>12930</v>
      </c>
      <c r="M22" s="253">
        <v>11241</v>
      </c>
      <c r="N22" s="253">
        <v>10266</v>
      </c>
      <c r="O22" s="254">
        <v>9944</v>
      </c>
      <c r="P22" s="253">
        <v>10105</v>
      </c>
      <c r="Q22" s="254">
        <v>10650</v>
      </c>
      <c r="R22" s="254">
        <v>11643</v>
      </c>
      <c r="S22" s="254">
        <v>12180</v>
      </c>
      <c r="T22" s="254">
        <v>12894</v>
      </c>
      <c r="U22" s="254">
        <v>13604</v>
      </c>
      <c r="V22" s="254">
        <v>14544</v>
      </c>
      <c r="W22" s="254">
        <v>15647</v>
      </c>
      <c r="X22" s="254">
        <v>20787</v>
      </c>
      <c r="Y22" s="253">
        <v>23497</v>
      </c>
      <c r="Z22" s="324">
        <v>26392</v>
      </c>
      <c r="AA22" s="253">
        <v>27870</v>
      </c>
      <c r="AB22" s="253">
        <v>27178</v>
      </c>
      <c r="AC22" s="253">
        <v>29078</v>
      </c>
      <c r="AD22" s="255">
        <v>30897</v>
      </c>
    </row>
    <row r="23" spans="3:30" ht="12.75" customHeight="1" x14ac:dyDescent="0.2">
      <c r="C23" s="40"/>
      <c r="D23" s="24"/>
      <c r="E23" s="384" t="s">
        <v>156</v>
      </c>
      <c r="F23" s="55"/>
      <c r="G23" s="235" t="s">
        <v>157</v>
      </c>
      <c r="H23" s="235"/>
      <c r="I23" s="26"/>
      <c r="J23" s="249">
        <v>169</v>
      </c>
      <c r="K23" s="249">
        <v>225</v>
      </c>
      <c r="L23" s="249">
        <v>315</v>
      </c>
      <c r="M23" s="249">
        <v>355</v>
      </c>
      <c r="N23" s="249">
        <v>393</v>
      </c>
      <c r="O23" s="250">
        <v>481</v>
      </c>
      <c r="P23" s="249">
        <v>483</v>
      </c>
      <c r="Q23" s="250">
        <v>487</v>
      </c>
      <c r="R23" s="250">
        <v>544</v>
      </c>
      <c r="S23" s="250">
        <v>603</v>
      </c>
      <c r="T23" s="250">
        <v>622</v>
      </c>
      <c r="U23" s="250">
        <v>669</v>
      </c>
      <c r="V23" s="250">
        <v>743</v>
      </c>
      <c r="W23" s="250">
        <v>873</v>
      </c>
      <c r="X23" s="250">
        <v>1053</v>
      </c>
      <c r="Y23" s="249">
        <v>1234</v>
      </c>
      <c r="Z23" s="321">
        <v>1448</v>
      </c>
      <c r="AA23" s="249">
        <v>1503</v>
      </c>
      <c r="AB23" s="249">
        <v>1590</v>
      </c>
      <c r="AC23" s="249">
        <v>1691</v>
      </c>
      <c r="AD23" s="251">
        <v>1728</v>
      </c>
    </row>
    <row r="24" spans="3:30" ht="12.75" customHeight="1" x14ac:dyDescent="0.2">
      <c r="C24" s="40"/>
      <c r="D24" s="28"/>
      <c r="E24" s="385"/>
      <c r="F24" s="29"/>
      <c r="G24" s="230" t="s">
        <v>158</v>
      </c>
      <c r="H24" s="229"/>
      <c r="I24" s="32"/>
      <c r="J24" s="134">
        <v>265</v>
      </c>
      <c r="K24" s="134">
        <v>268</v>
      </c>
      <c r="L24" s="134">
        <v>268</v>
      </c>
      <c r="M24" s="134">
        <v>265</v>
      </c>
      <c r="N24" s="134">
        <v>266</v>
      </c>
      <c r="O24" s="215">
        <v>273</v>
      </c>
      <c r="P24" s="134">
        <v>268</v>
      </c>
      <c r="Q24" s="215">
        <v>269</v>
      </c>
      <c r="R24" s="215">
        <v>285</v>
      </c>
      <c r="S24" s="215">
        <v>279</v>
      </c>
      <c r="T24" s="215">
        <v>286</v>
      </c>
      <c r="U24" s="215">
        <v>301</v>
      </c>
      <c r="V24" s="215">
        <v>332</v>
      </c>
      <c r="W24" s="215">
        <v>335</v>
      </c>
      <c r="X24" s="215">
        <v>334</v>
      </c>
      <c r="Y24" s="134">
        <v>336</v>
      </c>
      <c r="Z24" s="322">
        <v>373</v>
      </c>
      <c r="AA24" s="134">
        <v>387</v>
      </c>
      <c r="AB24" s="134">
        <v>374</v>
      </c>
      <c r="AC24" s="134">
        <v>383</v>
      </c>
      <c r="AD24" s="252">
        <v>390</v>
      </c>
    </row>
    <row r="25" spans="3:30" ht="12.75" customHeight="1" x14ac:dyDescent="0.2">
      <c r="C25" s="40"/>
      <c r="D25" s="28"/>
      <c r="E25" s="385"/>
      <c r="F25" s="29"/>
      <c r="G25" s="230" t="s">
        <v>159</v>
      </c>
      <c r="H25" s="229"/>
      <c r="I25" s="32"/>
      <c r="J25" s="134">
        <v>177</v>
      </c>
      <c r="K25" s="134">
        <v>169</v>
      </c>
      <c r="L25" s="134">
        <v>158</v>
      </c>
      <c r="M25" s="134">
        <v>158</v>
      </c>
      <c r="N25" s="134">
        <v>157</v>
      </c>
      <c r="O25" s="215">
        <v>161</v>
      </c>
      <c r="P25" s="134">
        <v>156</v>
      </c>
      <c r="Q25" s="215">
        <v>179</v>
      </c>
      <c r="R25" s="215">
        <v>187</v>
      </c>
      <c r="S25" s="215">
        <v>196</v>
      </c>
      <c r="T25" s="215">
        <v>211</v>
      </c>
      <c r="U25" s="215">
        <v>229</v>
      </c>
      <c r="V25" s="215">
        <v>230</v>
      </c>
      <c r="W25" s="215">
        <v>257</v>
      </c>
      <c r="X25" s="215">
        <v>266</v>
      </c>
      <c r="Y25" s="134">
        <v>278</v>
      </c>
      <c r="Z25" s="322">
        <v>300</v>
      </c>
      <c r="AA25" s="134">
        <v>324</v>
      </c>
      <c r="AB25" s="134">
        <v>334</v>
      </c>
      <c r="AC25" s="134">
        <v>341</v>
      </c>
      <c r="AD25" s="252">
        <v>355</v>
      </c>
    </row>
    <row r="26" spans="3:30" ht="13.5" customHeight="1" x14ac:dyDescent="0.2">
      <c r="C26" s="40"/>
      <c r="D26" s="28"/>
      <c r="E26" s="385"/>
      <c r="F26" s="29"/>
      <c r="G26" s="230" t="s">
        <v>160</v>
      </c>
      <c r="H26" s="229"/>
      <c r="I26" s="32"/>
      <c r="J26" s="134">
        <v>185</v>
      </c>
      <c r="K26" s="134">
        <v>192</v>
      </c>
      <c r="L26" s="134">
        <v>152</v>
      </c>
      <c r="M26" s="134">
        <v>147</v>
      </c>
      <c r="N26" s="134">
        <v>176</v>
      </c>
      <c r="O26" s="215">
        <v>195</v>
      </c>
      <c r="P26" s="134">
        <v>229</v>
      </c>
      <c r="Q26" s="215">
        <v>289</v>
      </c>
      <c r="R26" s="215">
        <v>358</v>
      </c>
      <c r="S26" s="215">
        <v>413</v>
      </c>
      <c r="T26" s="215">
        <v>492</v>
      </c>
      <c r="U26" s="215">
        <v>642</v>
      </c>
      <c r="V26" s="215">
        <v>809</v>
      </c>
      <c r="W26" s="215">
        <v>1004</v>
      </c>
      <c r="X26" s="215">
        <v>1272</v>
      </c>
      <c r="Y26" s="134">
        <v>1708</v>
      </c>
      <c r="Z26" s="322">
        <v>2127</v>
      </c>
      <c r="AA26" s="134">
        <v>2474</v>
      </c>
      <c r="AB26" s="134">
        <v>2709</v>
      </c>
      <c r="AC26" s="134">
        <v>3062</v>
      </c>
      <c r="AD26" s="252">
        <v>3510</v>
      </c>
    </row>
    <row r="27" spans="3:30" ht="12.75" customHeight="1" x14ac:dyDescent="0.2">
      <c r="C27" s="40"/>
      <c r="D27" s="28"/>
      <c r="E27" s="385"/>
      <c r="F27" s="29"/>
      <c r="G27" s="230" t="s">
        <v>213</v>
      </c>
      <c r="H27" s="229"/>
      <c r="I27" s="32"/>
      <c r="J27" s="134">
        <v>499</v>
      </c>
      <c r="K27" s="134">
        <v>504</v>
      </c>
      <c r="L27" s="134">
        <v>449</v>
      </c>
      <c r="M27" s="134">
        <v>418</v>
      </c>
      <c r="N27" s="134">
        <v>423</v>
      </c>
      <c r="O27" s="215">
        <v>411</v>
      </c>
      <c r="P27" s="134">
        <v>409</v>
      </c>
      <c r="Q27" s="215">
        <v>412</v>
      </c>
      <c r="R27" s="215">
        <v>425</v>
      </c>
      <c r="S27" s="215">
        <v>412</v>
      </c>
      <c r="T27" s="215">
        <v>420</v>
      </c>
      <c r="U27" s="215">
        <v>406</v>
      </c>
      <c r="V27" s="215">
        <v>415</v>
      </c>
      <c r="W27" s="215">
        <v>441</v>
      </c>
      <c r="X27" s="215">
        <v>416</v>
      </c>
      <c r="Y27" s="134">
        <v>414</v>
      </c>
      <c r="Z27" s="322">
        <v>466</v>
      </c>
      <c r="AA27" s="134">
        <v>492</v>
      </c>
      <c r="AB27" s="134">
        <v>511</v>
      </c>
      <c r="AC27" s="134">
        <v>528</v>
      </c>
      <c r="AD27" s="252">
        <v>564</v>
      </c>
    </row>
    <row r="28" spans="3:30" ht="12.75" customHeight="1" x14ac:dyDescent="0.2">
      <c r="C28" s="40"/>
      <c r="D28" s="28"/>
      <c r="E28" s="385"/>
      <c r="F28" s="29"/>
      <c r="G28" s="230" t="s">
        <v>161</v>
      </c>
      <c r="H28" s="229"/>
      <c r="I28" s="32"/>
      <c r="J28" s="134">
        <v>404</v>
      </c>
      <c r="K28" s="134">
        <v>301</v>
      </c>
      <c r="L28" s="134">
        <v>259</v>
      </c>
      <c r="M28" s="134">
        <v>220</v>
      </c>
      <c r="N28" s="134">
        <v>204</v>
      </c>
      <c r="O28" s="215">
        <v>254</v>
      </c>
      <c r="P28" s="134">
        <v>232</v>
      </c>
      <c r="Q28" s="215">
        <v>234</v>
      </c>
      <c r="R28" s="215">
        <v>238</v>
      </c>
      <c r="S28" s="215">
        <v>253</v>
      </c>
      <c r="T28" s="215">
        <v>264</v>
      </c>
      <c r="U28" s="215">
        <v>236</v>
      </c>
      <c r="V28" s="215">
        <v>297</v>
      </c>
      <c r="W28" s="215">
        <v>354</v>
      </c>
      <c r="X28" s="215">
        <v>921</v>
      </c>
      <c r="Y28" s="134">
        <v>920</v>
      </c>
      <c r="Z28" s="322">
        <v>707</v>
      </c>
      <c r="AA28" s="134">
        <v>631</v>
      </c>
      <c r="AB28" s="134">
        <v>611</v>
      </c>
      <c r="AC28" s="134">
        <v>590</v>
      </c>
      <c r="AD28" s="252">
        <v>695</v>
      </c>
    </row>
    <row r="29" spans="3:30" ht="13.5" customHeight="1" x14ac:dyDescent="0.2">
      <c r="C29" s="40"/>
      <c r="D29" s="28"/>
      <c r="E29" s="385"/>
      <c r="F29" s="62"/>
      <c r="G29" s="230" t="s">
        <v>172</v>
      </c>
      <c r="H29" s="229"/>
      <c r="I29" s="63"/>
      <c r="J29" s="177"/>
      <c r="K29" s="177">
        <v>12988</v>
      </c>
      <c r="L29" s="177">
        <v>10992</v>
      </c>
      <c r="M29" s="177">
        <v>9436</v>
      </c>
      <c r="N29" s="177">
        <v>8399</v>
      </c>
      <c r="O29" s="178">
        <v>7915</v>
      </c>
      <c r="P29" s="177">
        <v>7931</v>
      </c>
      <c r="Q29" s="178">
        <v>8293</v>
      </c>
      <c r="R29" s="178">
        <v>9006</v>
      </c>
      <c r="S29" s="178">
        <v>9309</v>
      </c>
      <c r="T29" s="178">
        <v>9694</v>
      </c>
      <c r="U29" s="178">
        <v>9931</v>
      </c>
      <c r="V29" s="178">
        <v>10241</v>
      </c>
      <c r="W29" s="178">
        <v>10628</v>
      </c>
      <c r="X29" s="178">
        <v>14011</v>
      </c>
      <c r="Y29" s="177">
        <v>15336</v>
      </c>
      <c r="Z29" s="323">
        <v>17123</v>
      </c>
      <c r="AA29" s="177">
        <v>17795</v>
      </c>
      <c r="AB29" s="177">
        <v>16713</v>
      </c>
      <c r="AC29" s="177">
        <v>17720</v>
      </c>
      <c r="AD29" s="238">
        <v>18686</v>
      </c>
    </row>
    <row r="30" spans="3:30" ht="13.5" customHeight="1" x14ac:dyDescent="0.2">
      <c r="C30" s="40"/>
      <c r="D30" s="28"/>
      <c r="E30" s="385"/>
      <c r="F30" s="62"/>
      <c r="G30" s="371" t="s">
        <v>163</v>
      </c>
      <c r="H30" s="371"/>
      <c r="I30" s="63"/>
      <c r="J30" s="177">
        <v>13513</v>
      </c>
      <c r="K30" s="177" t="s">
        <v>12</v>
      </c>
      <c r="L30" s="177">
        <v>321</v>
      </c>
      <c r="M30" s="177">
        <v>219</v>
      </c>
      <c r="N30" s="177">
        <v>213</v>
      </c>
      <c r="O30" s="178">
        <v>208</v>
      </c>
      <c r="P30" s="177">
        <v>330</v>
      </c>
      <c r="Q30" s="178">
        <v>412</v>
      </c>
      <c r="R30" s="178">
        <v>481</v>
      </c>
      <c r="S30" s="178">
        <v>561</v>
      </c>
      <c r="T30" s="178">
        <v>717</v>
      </c>
      <c r="U30" s="178">
        <v>946</v>
      </c>
      <c r="V30" s="178">
        <v>1148</v>
      </c>
      <c r="W30" s="178">
        <v>1363</v>
      </c>
      <c r="X30" s="178">
        <v>2185</v>
      </c>
      <c r="Y30" s="177">
        <v>2902</v>
      </c>
      <c r="Z30" s="323">
        <v>3446</v>
      </c>
      <c r="AA30" s="177">
        <v>3813</v>
      </c>
      <c r="AB30" s="177">
        <v>3886</v>
      </c>
      <c r="AC30" s="177">
        <v>4309</v>
      </c>
      <c r="AD30" s="238">
        <v>4508</v>
      </c>
    </row>
    <row r="31" spans="3:30" ht="12.75" customHeight="1" thickBot="1" x14ac:dyDescent="0.25">
      <c r="C31" s="40"/>
      <c r="D31" s="28"/>
      <c r="E31" s="385"/>
      <c r="F31" s="62"/>
      <c r="G31" s="231" t="s">
        <v>164</v>
      </c>
      <c r="H31" s="232"/>
      <c r="I31" s="63"/>
      <c r="J31" s="130" t="s">
        <v>12</v>
      </c>
      <c r="K31" s="130" t="s">
        <v>12</v>
      </c>
      <c r="L31" s="177">
        <v>16</v>
      </c>
      <c r="M31" s="177">
        <v>23</v>
      </c>
      <c r="N31" s="177">
        <v>35</v>
      </c>
      <c r="O31" s="178">
        <v>46</v>
      </c>
      <c r="P31" s="177">
        <v>67</v>
      </c>
      <c r="Q31" s="178">
        <v>75</v>
      </c>
      <c r="R31" s="178">
        <v>119</v>
      </c>
      <c r="S31" s="178">
        <v>154</v>
      </c>
      <c r="T31" s="178">
        <v>188</v>
      </c>
      <c r="U31" s="178">
        <v>244</v>
      </c>
      <c r="V31" s="178">
        <v>329</v>
      </c>
      <c r="W31" s="178">
        <v>392</v>
      </c>
      <c r="X31" s="178">
        <v>329</v>
      </c>
      <c r="Y31" s="239">
        <v>369</v>
      </c>
      <c r="Z31" s="323">
        <v>402</v>
      </c>
      <c r="AA31" s="239">
        <v>451</v>
      </c>
      <c r="AB31" s="239">
        <v>450</v>
      </c>
      <c r="AC31" s="239">
        <v>454</v>
      </c>
      <c r="AD31" s="238">
        <v>461</v>
      </c>
    </row>
    <row r="32" spans="3:30" ht="15.75" customHeight="1" thickBot="1" x14ac:dyDescent="0.25">
      <c r="D32" s="110" t="s">
        <v>225</v>
      </c>
      <c r="E32" s="111"/>
      <c r="F32" s="111"/>
      <c r="G32" s="111"/>
      <c r="H32" s="111"/>
      <c r="I32" s="111"/>
      <c r="J32" s="256"/>
      <c r="K32" s="256"/>
      <c r="L32" s="256"/>
      <c r="M32" s="256"/>
      <c r="N32" s="257"/>
      <c r="O32" s="257"/>
      <c r="P32" s="257"/>
      <c r="Q32" s="257"/>
      <c r="R32" s="257"/>
      <c r="S32" s="257"/>
      <c r="T32" s="257"/>
      <c r="U32" s="257"/>
      <c r="V32" s="257"/>
      <c r="W32" s="257"/>
      <c r="X32" s="257"/>
      <c r="Y32" s="257"/>
      <c r="Z32" s="256"/>
      <c r="AA32" s="111"/>
      <c r="AB32" s="111"/>
      <c r="AC32" s="111"/>
      <c r="AD32" s="274"/>
    </row>
    <row r="33" spans="4:30" ht="28.5" customHeight="1" x14ac:dyDescent="0.2">
      <c r="D33" s="112"/>
      <c r="E33" s="394" t="s">
        <v>178</v>
      </c>
      <c r="F33" s="395"/>
      <c r="G33" s="395"/>
      <c r="H33" s="395"/>
      <c r="I33" s="396"/>
      <c r="J33" s="117" t="s">
        <v>96</v>
      </c>
      <c r="K33" s="113" t="s">
        <v>96</v>
      </c>
      <c r="L33" s="258">
        <v>16684</v>
      </c>
      <c r="M33" s="258">
        <v>14946</v>
      </c>
      <c r="N33" s="258">
        <v>14061</v>
      </c>
      <c r="O33" s="259">
        <v>13947</v>
      </c>
      <c r="P33" s="259">
        <v>14866</v>
      </c>
      <c r="Q33" s="259">
        <v>15973</v>
      </c>
      <c r="R33" s="259">
        <v>15052</v>
      </c>
      <c r="S33" s="259">
        <v>15896</v>
      </c>
      <c r="T33" s="259">
        <v>16708</v>
      </c>
      <c r="U33" s="259">
        <v>18205</v>
      </c>
      <c r="V33" s="259">
        <v>20032</v>
      </c>
      <c r="W33" s="259">
        <v>21909</v>
      </c>
      <c r="X33" s="260">
        <v>5926</v>
      </c>
      <c r="Y33" s="204" t="s">
        <v>9</v>
      </c>
      <c r="Z33" s="325" t="s">
        <v>9</v>
      </c>
      <c r="AA33" s="325" t="s">
        <v>9</v>
      </c>
      <c r="AB33" s="325" t="s">
        <v>9</v>
      </c>
      <c r="AC33" s="325" t="s">
        <v>9</v>
      </c>
      <c r="AD33" s="261" t="s">
        <v>9</v>
      </c>
    </row>
    <row r="34" spans="4:30" ht="12.75" customHeight="1" x14ac:dyDescent="0.2">
      <c r="D34" s="24"/>
      <c r="E34" s="384" t="s">
        <v>156</v>
      </c>
      <c r="F34" s="55"/>
      <c r="G34" s="235" t="s">
        <v>157</v>
      </c>
      <c r="H34" s="235"/>
      <c r="I34" s="26"/>
      <c r="J34" s="118" t="s">
        <v>96</v>
      </c>
      <c r="K34" s="114" t="s">
        <v>96</v>
      </c>
      <c r="L34" s="249">
        <v>494</v>
      </c>
      <c r="M34" s="249">
        <v>553</v>
      </c>
      <c r="N34" s="249">
        <v>632</v>
      </c>
      <c r="O34" s="250">
        <v>658</v>
      </c>
      <c r="P34" s="250">
        <v>646</v>
      </c>
      <c r="Q34" s="250">
        <v>629</v>
      </c>
      <c r="R34" s="250">
        <v>629</v>
      </c>
      <c r="S34" s="250">
        <v>702</v>
      </c>
      <c r="T34" s="250">
        <v>730</v>
      </c>
      <c r="U34" s="250">
        <v>820</v>
      </c>
      <c r="V34" s="250">
        <v>938</v>
      </c>
      <c r="W34" s="250">
        <v>1101</v>
      </c>
      <c r="X34" s="262">
        <v>125</v>
      </c>
      <c r="Y34" s="206" t="s">
        <v>9</v>
      </c>
      <c r="Z34" s="326" t="s">
        <v>9</v>
      </c>
      <c r="AA34" s="326" t="s">
        <v>9</v>
      </c>
      <c r="AB34" s="326" t="s">
        <v>9</v>
      </c>
      <c r="AC34" s="326" t="s">
        <v>9</v>
      </c>
      <c r="AD34" s="263" t="s">
        <v>9</v>
      </c>
    </row>
    <row r="35" spans="4:30" ht="12.75" customHeight="1" x14ac:dyDescent="0.2">
      <c r="D35" s="28"/>
      <c r="E35" s="385"/>
      <c r="F35" s="29"/>
      <c r="G35" s="230" t="s">
        <v>158</v>
      </c>
      <c r="H35" s="229"/>
      <c r="I35" s="32"/>
      <c r="J35" s="119" t="s">
        <v>96</v>
      </c>
      <c r="K35" s="115" t="s">
        <v>96</v>
      </c>
      <c r="L35" s="134">
        <v>282</v>
      </c>
      <c r="M35" s="134">
        <v>262</v>
      </c>
      <c r="N35" s="134">
        <v>262</v>
      </c>
      <c r="O35" s="215">
        <v>271</v>
      </c>
      <c r="P35" s="215">
        <v>290</v>
      </c>
      <c r="Q35" s="215">
        <v>309</v>
      </c>
      <c r="R35" s="215">
        <v>278</v>
      </c>
      <c r="S35" s="215">
        <v>292</v>
      </c>
      <c r="T35" s="215">
        <v>284</v>
      </c>
      <c r="U35" s="215">
        <v>322</v>
      </c>
      <c r="V35" s="215">
        <v>377</v>
      </c>
      <c r="W35" s="215">
        <v>380</v>
      </c>
      <c r="X35" s="264">
        <v>90</v>
      </c>
      <c r="Y35" s="107" t="s">
        <v>9</v>
      </c>
      <c r="Z35" s="327" t="s">
        <v>9</v>
      </c>
      <c r="AA35" s="327" t="s">
        <v>9</v>
      </c>
      <c r="AB35" s="327" t="s">
        <v>9</v>
      </c>
      <c r="AC35" s="327" t="s">
        <v>9</v>
      </c>
      <c r="AD35" s="265" t="s">
        <v>9</v>
      </c>
    </row>
    <row r="36" spans="4:30" ht="12.75" customHeight="1" x14ac:dyDescent="0.2">
      <c r="D36" s="28"/>
      <c r="E36" s="385"/>
      <c r="F36" s="29"/>
      <c r="G36" s="230" t="s">
        <v>159</v>
      </c>
      <c r="H36" s="229"/>
      <c r="I36" s="32"/>
      <c r="J36" s="120" t="s">
        <v>96</v>
      </c>
      <c r="K36" s="116" t="s">
        <v>96</v>
      </c>
      <c r="L36" s="134">
        <v>192</v>
      </c>
      <c r="M36" s="134">
        <v>194</v>
      </c>
      <c r="N36" s="134">
        <v>186</v>
      </c>
      <c r="O36" s="215">
        <v>188</v>
      </c>
      <c r="P36" s="215">
        <v>211</v>
      </c>
      <c r="Q36" s="215">
        <v>221</v>
      </c>
      <c r="R36" s="215">
        <v>208</v>
      </c>
      <c r="S36" s="215">
        <v>235</v>
      </c>
      <c r="T36" s="215">
        <v>229</v>
      </c>
      <c r="U36" s="215">
        <v>263</v>
      </c>
      <c r="V36" s="215">
        <v>277</v>
      </c>
      <c r="W36" s="215">
        <v>297</v>
      </c>
      <c r="X36" s="264">
        <v>68</v>
      </c>
      <c r="Y36" s="107" t="s">
        <v>9</v>
      </c>
      <c r="Z36" s="327" t="s">
        <v>9</v>
      </c>
      <c r="AA36" s="327" t="s">
        <v>9</v>
      </c>
      <c r="AB36" s="327" t="s">
        <v>9</v>
      </c>
      <c r="AC36" s="327" t="s">
        <v>9</v>
      </c>
      <c r="AD36" s="265" t="s">
        <v>9</v>
      </c>
    </row>
    <row r="37" spans="4:30" ht="13.5" customHeight="1" x14ac:dyDescent="0.2">
      <c r="D37" s="28"/>
      <c r="E37" s="385"/>
      <c r="F37" s="29"/>
      <c r="G37" s="230" t="s">
        <v>160</v>
      </c>
      <c r="H37" s="229"/>
      <c r="I37" s="32"/>
      <c r="J37" s="119" t="s">
        <v>96</v>
      </c>
      <c r="K37" s="115" t="s">
        <v>96</v>
      </c>
      <c r="L37" s="134">
        <v>384</v>
      </c>
      <c r="M37" s="134">
        <v>366</v>
      </c>
      <c r="N37" s="134">
        <v>437</v>
      </c>
      <c r="O37" s="215">
        <v>474</v>
      </c>
      <c r="P37" s="215">
        <v>579</v>
      </c>
      <c r="Q37" s="215">
        <v>708</v>
      </c>
      <c r="R37" s="215">
        <v>842</v>
      </c>
      <c r="S37" s="215">
        <v>1015</v>
      </c>
      <c r="T37" s="215">
        <v>1260</v>
      </c>
      <c r="U37" s="215">
        <v>1612</v>
      </c>
      <c r="V37" s="215">
        <v>1994</v>
      </c>
      <c r="W37" s="215">
        <v>2484</v>
      </c>
      <c r="X37" s="264">
        <v>810</v>
      </c>
      <c r="Y37" s="107" t="s">
        <v>9</v>
      </c>
      <c r="Z37" s="327" t="s">
        <v>9</v>
      </c>
      <c r="AA37" s="327" t="s">
        <v>9</v>
      </c>
      <c r="AB37" s="327" t="s">
        <v>9</v>
      </c>
      <c r="AC37" s="327" t="s">
        <v>9</v>
      </c>
      <c r="AD37" s="265" t="s">
        <v>9</v>
      </c>
    </row>
    <row r="38" spans="4:30" ht="12.75" customHeight="1" x14ac:dyDescent="0.2">
      <c r="D38" s="28"/>
      <c r="E38" s="385"/>
      <c r="F38" s="29"/>
      <c r="G38" s="230" t="s">
        <v>213</v>
      </c>
      <c r="H38" s="229"/>
      <c r="I38" s="32"/>
      <c r="J38" s="120" t="s">
        <v>96</v>
      </c>
      <c r="K38" s="116" t="s">
        <v>96</v>
      </c>
      <c r="L38" s="134">
        <v>538</v>
      </c>
      <c r="M38" s="134">
        <v>518</v>
      </c>
      <c r="N38" s="134">
        <v>509</v>
      </c>
      <c r="O38" s="215">
        <v>485</v>
      </c>
      <c r="P38" s="215">
        <v>479</v>
      </c>
      <c r="Q38" s="215">
        <v>496</v>
      </c>
      <c r="R38" s="215">
        <v>466</v>
      </c>
      <c r="S38" s="215">
        <v>479</v>
      </c>
      <c r="T38" s="215">
        <v>482</v>
      </c>
      <c r="U38" s="215">
        <v>457</v>
      </c>
      <c r="V38" s="215">
        <v>458</v>
      </c>
      <c r="W38" s="215">
        <v>465</v>
      </c>
      <c r="X38" s="264">
        <v>124</v>
      </c>
      <c r="Y38" s="107" t="s">
        <v>9</v>
      </c>
      <c r="Z38" s="327" t="s">
        <v>9</v>
      </c>
      <c r="AA38" s="327" t="s">
        <v>9</v>
      </c>
      <c r="AB38" s="327" t="s">
        <v>9</v>
      </c>
      <c r="AC38" s="327" t="s">
        <v>9</v>
      </c>
      <c r="AD38" s="265" t="s">
        <v>9</v>
      </c>
    </row>
    <row r="39" spans="4:30" ht="12.75" customHeight="1" x14ac:dyDescent="0.2">
      <c r="D39" s="28"/>
      <c r="E39" s="385"/>
      <c r="F39" s="29"/>
      <c r="G39" s="230" t="s">
        <v>161</v>
      </c>
      <c r="H39" s="229"/>
      <c r="I39" s="32"/>
      <c r="J39" s="119" t="s">
        <v>96</v>
      </c>
      <c r="K39" s="115" t="s">
        <v>96</v>
      </c>
      <c r="L39" s="134">
        <v>422</v>
      </c>
      <c r="M39" s="134">
        <v>364</v>
      </c>
      <c r="N39" s="134">
        <v>352</v>
      </c>
      <c r="O39" s="215">
        <v>404</v>
      </c>
      <c r="P39" s="215">
        <v>381</v>
      </c>
      <c r="Q39" s="215">
        <v>373</v>
      </c>
      <c r="R39" s="215">
        <v>372</v>
      </c>
      <c r="S39" s="215">
        <v>414</v>
      </c>
      <c r="T39" s="215">
        <v>463</v>
      </c>
      <c r="U39" s="215">
        <v>453</v>
      </c>
      <c r="V39" s="215">
        <v>535</v>
      </c>
      <c r="W39" s="215">
        <v>648</v>
      </c>
      <c r="X39" s="264">
        <v>84</v>
      </c>
      <c r="Y39" s="107" t="s">
        <v>9</v>
      </c>
      <c r="Z39" s="327" t="s">
        <v>9</v>
      </c>
      <c r="AA39" s="327" t="s">
        <v>9</v>
      </c>
      <c r="AB39" s="327" t="s">
        <v>9</v>
      </c>
      <c r="AC39" s="327" t="s">
        <v>9</v>
      </c>
      <c r="AD39" s="265" t="s">
        <v>9</v>
      </c>
    </row>
    <row r="40" spans="4:30" ht="13.5" customHeight="1" x14ac:dyDescent="0.2">
      <c r="D40" s="28"/>
      <c r="E40" s="385"/>
      <c r="F40" s="62"/>
      <c r="G40" s="230" t="s">
        <v>172</v>
      </c>
      <c r="H40" s="229"/>
      <c r="I40" s="32"/>
      <c r="J40" s="120"/>
      <c r="K40" s="116"/>
      <c r="L40" s="134">
        <v>13682</v>
      </c>
      <c r="M40" s="134">
        <v>12006</v>
      </c>
      <c r="N40" s="134">
        <v>10972</v>
      </c>
      <c r="O40" s="215">
        <v>10575</v>
      </c>
      <c r="P40" s="215">
        <v>11074</v>
      </c>
      <c r="Q40" s="215">
        <v>11659</v>
      </c>
      <c r="R40" s="215">
        <v>10406</v>
      </c>
      <c r="S40" s="215">
        <v>10425</v>
      </c>
      <c r="T40" s="215">
        <v>10380</v>
      </c>
      <c r="U40" s="215">
        <v>10648</v>
      </c>
      <c r="V40" s="215">
        <v>11027</v>
      </c>
      <c r="W40" s="215">
        <v>11351</v>
      </c>
      <c r="X40" s="264">
        <v>3538</v>
      </c>
      <c r="Y40" s="107" t="s">
        <v>9</v>
      </c>
      <c r="Z40" s="327" t="s">
        <v>9</v>
      </c>
      <c r="AA40" s="327" t="s">
        <v>9</v>
      </c>
      <c r="AB40" s="327" t="s">
        <v>9</v>
      </c>
      <c r="AC40" s="327" t="s">
        <v>9</v>
      </c>
      <c r="AD40" s="265" t="s">
        <v>9</v>
      </c>
    </row>
    <row r="41" spans="4:30" ht="13.5" customHeight="1" x14ac:dyDescent="0.2">
      <c r="D41" s="28"/>
      <c r="E41" s="385"/>
      <c r="F41" s="62"/>
      <c r="G41" s="371" t="s">
        <v>163</v>
      </c>
      <c r="H41" s="371"/>
      <c r="I41" s="32"/>
      <c r="J41" s="120" t="s">
        <v>96</v>
      </c>
      <c r="K41" s="116" t="s">
        <v>96</v>
      </c>
      <c r="L41" s="134">
        <v>597</v>
      </c>
      <c r="M41" s="134">
        <v>560</v>
      </c>
      <c r="N41" s="134">
        <v>542</v>
      </c>
      <c r="O41" s="215">
        <v>628</v>
      </c>
      <c r="P41" s="215">
        <v>837</v>
      </c>
      <c r="Q41" s="215">
        <v>1084</v>
      </c>
      <c r="R41" s="215">
        <v>1271</v>
      </c>
      <c r="S41" s="215">
        <v>1591</v>
      </c>
      <c r="T41" s="215">
        <v>1989</v>
      </c>
      <c r="U41" s="215">
        <v>2522</v>
      </c>
      <c r="V41" s="215">
        <v>3115</v>
      </c>
      <c r="W41" s="215">
        <v>3701</v>
      </c>
      <c r="X41" s="264">
        <v>888</v>
      </c>
      <c r="Y41" s="107" t="s">
        <v>9</v>
      </c>
      <c r="Z41" s="327" t="s">
        <v>9</v>
      </c>
      <c r="AA41" s="327" t="s">
        <v>9</v>
      </c>
      <c r="AB41" s="327" t="s">
        <v>9</v>
      </c>
      <c r="AC41" s="327" t="s">
        <v>9</v>
      </c>
      <c r="AD41" s="265" t="s">
        <v>9</v>
      </c>
    </row>
    <row r="42" spans="4:30" ht="12.75" customHeight="1" x14ac:dyDescent="0.2">
      <c r="D42" s="28"/>
      <c r="E42" s="385"/>
      <c r="F42" s="62"/>
      <c r="G42" s="231" t="s">
        <v>164</v>
      </c>
      <c r="H42" s="232"/>
      <c r="I42" s="63"/>
      <c r="J42" s="120" t="s">
        <v>96</v>
      </c>
      <c r="K42" s="116" t="s">
        <v>96</v>
      </c>
      <c r="L42" s="177">
        <v>93</v>
      </c>
      <c r="M42" s="177">
        <v>123</v>
      </c>
      <c r="N42" s="177">
        <v>169</v>
      </c>
      <c r="O42" s="178">
        <v>264</v>
      </c>
      <c r="P42" s="178">
        <v>369</v>
      </c>
      <c r="Q42" s="178">
        <v>494</v>
      </c>
      <c r="R42" s="178">
        <v>580</v>
      </c>
      <c r="S42" s="178">
        <v>743</v>
      </c>
      <c r="T42" s="178">
        <v>891</v>
      </c>
      <c r="U42" s="178">
        <v>1108</v>
      </c>
      <c r="V42" s="178">
        <v>1311</v>
      </c>
      <c r="W42" s="178">
        <v>1482</v>
      </c>
      <c r="X42" s="266">
        <v>199</v>
      </c>
      <c r="Y42" s="130" t="s">
        <v>9</v>
      </c>
      <c r="Z42" s="328" t="s">
        <v>9</v>
      </c>
      <c r="AA42" s="328" t="s">
        <v>9</v>
      </c>
      <c r="AB42" s="328" t="s">
        <v>9</v>
      </c>
      <c r="AC42" s="328" t="s">
        <v>9</v>
      </c>
      <c r="AD42" s="267" t="s">
        <v>9</v>
      </c>
    </row>
    <row r="43" spans="4:30" ht="12.75" customHeight="1" x14ac:dyDescent="0.2">
      <c r="D43" s="125"/>
      <c r="E43" s="388" t="s">
        <v>91</v>
      </c>
      <c r="F43" s="389"/>
      <c r="G43" s="389"/>
      <c r="H43" s="389"/>
      <c r="I43" s="390"/>
      <c r="J43" s="126" t="s">
        <v>96</v>
      </c>
      <c r="K43" s="127" t="s">
        <v>96</v>
      </c>
      <c r="L43" s="253">
        <v>4934</v>
      </c>
      <c r="M43" s="253">
        <v>4393</v>
      </c>
      <c r="N43" s="253">
        <v>4259</v>
      </c>
      <c r="O43" s="254">
        <v>4252</v>
      </c>
      <c r="P43" s="254">
        <v>4580</v>
      </c>
      <c r="Q43" s="254">
        <v>4932</v>
      </c>
      <c r="R43" s="254">
        <v>4591</v>
      </c>
      <c r="S43" s="254">
        <v>4771</v>
      </c>
      <c r="T43" s="254">
        <v>4936</v>
      </c>
      <c r="U43" s="254">
        <v>5415</v>
      </c>
      <c r="V43" s="254">
        <v>5898</v>
      </c>
      <c r="W43" s="254">
        <v>6423</v>
      </c>
      <c r="X43" s="268">
        <v>1755</v>
      </c>
      <c r="Y43" s="253" t="s">
        <v>9</v>
      </c>
      <c r="Z43" s="324" t="s">
        <v>9</v>
      </c>
      <c r="AA43" s="324" t="s">
        <v>9</v>
      </c>
      <c r="AB43" s="324" t="s">
        <v>9</v>
      </c>
      <c r="AC43" s="324" t="s">
        <v>9</v>
      </c>
      <c r="AD43" s="255" t="s">
        <v>9</v>
      </c>
    </row>
    <row r="44" spans="4:30" ht="12.75" customHeight="1" x14ac:dyDescent="0.2">
      <c r="D44" s="24"/>
      <c r="E44" s="384" t="s">
        <v>156</v>
      </c>
      <c r="F44" s="55"/>
      <c r="G44" s="235" t="s">
        <v>157</v>
      </c>
      <c r="H44" s="235"/>
      <c r="I44" s="26"/>
      <c r="J44" s="121" t="s">
        <v>96</v>
      </c>
      <c r="K44" s="122" t="s">
        <v>96</v>
      </c>
      <c r="L44" s="249">
        <v>221</v>
      </c>
      <c r="M44" s="249">
        <v>237</v>
      </c>
      <c r="N44" s="249">
        <v>265</v>
      </c>
      <c r="O44" s="250">
        <v>298</v>
      </c>
      <c r="P44" s="250">
        <v>284</v>
      </c>
      <c r="Q44" s="250">
        <v>286</v>
      </c>
      <c r="R44" s="250">
        <v>278</v>
      </c>
      <c r="S44" s="250">
        <v>320</v>
      </c>
      <c r="T44" s="250">
        <v>327</v>
      </c>
      <c r="U44" s="250">
        <v>372</v>
      </c>
      <c r="V44" s="250">
        <v>402</v>
      </c>
      <c r="W44" s="250">
        <v>457</v>
      </c>
      <c r="X44" s="262">
        <v>51</v>
      </c>
      <c r="Y44" s="206" t="s">
        <v>9</v>
      </c>
      <c r="Z44" s="326" t="s">
        <v>9</v>
      </c>
      <c r="AA44" s="326" t="s">
        <v>9</v>
      </c>
      <c r="AB44" s="326" t="s">
        <v>9</v>
      </c>
      <c r="AC44" s="326" t="s">
        <v>9</v>
      </c>
      <c r="AD44" s="263" t="s">
        <v>9</v>
      </c>
    </row>
    <row r="45" spans="4:30" ht="12.75" customHeight="1" x14ac:dyDescent="0.2">
      <c r="D45" s="28"/>
      <c r="E45" s="385"/>
      <c r="F45" s="29"/>
      <c r="G45" s="230" t="s">
        <v>158</v>
      </c>
      <c r="H45" s="229"/>
      <c r="I45" s="32"/>
      <c r="J45" s="119" t="s">
        <v>96</v>
      </c>
      <c r="K45" s="115" t="s">
        <v>96</v>
      </c>
      <c r="L45" s="134">
        <v>143</v>
      </c>
      <c r="M45" s="134">
        <v>128</v>
      </c>
      <c r="N45" s="134">
        <v>123</v>
      </c>
      <c r="O45" s="215">
        <v>125</v>
      </c>
      <c r="P45" s="215">
        <v>128</v>
      </c>
      <c r="Q45" s="215">
        <v>135</v>
      </c>
      <c r="R45" s="215">
        <v>138</v>
      </c>
      <c r="S45" s="215">
        <v>146</v>
      </c>
      <c r="T45" s="215">
        <v>147</v>
      </c>
      <c r="U45" s="215">
        <v>156</v>
      </c>
      <c r="V45" s="215">
        <v>177</v>
      </c>
      <c r="W45" s="215">
        <v>174</v>
      </c>
      <c r="X45" s="264">
        <v>41</v>
      </c>
      <c r="Y45" s="107" t="s">
        <v>9</v>
      </c>
      <c r="Z45" s="327" t="s">
        <v>9</v>
      </c>
      <c r="AA45" s="327" t="s">
        <v>9</v>
      </c>
      <c r="AB45" s="327" t="s">
        <v>9</v>
      </c>
      <c r="AC45" s="327" t="s">
        <v>9</v>
      </c>
      <c r="AD45" s="265" t="s">
        <v>9</v>
      </c>
    </row>
    <row r="46" spans="4:30" ht="12.75" customHeight="1" x14ac:dyDescent="0.2">
      <c r="D46" s="28"/>
      <c r="E46" s="385"/>
      <c r="F46" s="29"/>
      <c r="G46" s="230" t="s">
        <v>159</v>
      </c>
      <c r="H46" s="229"/>
      <c r="I46" s="32"/>
      <c r="J46" s="120" t="s">
        <v>96</v>
      </c>
      <c r="K46" s="116" t="s">
        <v>96</v>
      </c>
      <c r="L46" s="134">
        <v>78</v>
      </c>
      <c r="M46" s="134">
        <v>82</v>
      </c>
      <c r="N46" s="134">
        <v>85</v>
      </c>
      <c r="O46" s="215">
        <v>82</v>
      </c>
      <c r="P46" s="215">
        <v>88</v>
      </c>
      <c r="Q46" s="215">
        <v>105</v>
      </c>
      <c r="R46" s="215">
        <v>99</v>
      </c>
      <c r="S46" s="215">
        <v>111</v>
      </c>
      <c r="T46" s="215">
        <v>116</v>
      </c>
      <c r="U46" s="215">
        <v>128</v>
      </c>
      <c r="V46" s="215">
        <v>128</v>
      </c>
      <c r="W46" s="215">
        <v>138</v>
      </c>
      <c r="X46" s="264">
        <v>32</v>
      </c>
      <c r="Y46" s="107" t="s">
        <v>9</v>
      </c>
      <c r="Z46" s="327" t="s">
        <v>9</v>
      </c>
      <c r="AA46" s="327" t="s">
        <v>9</v>
      </c>
      <c r="AB46" s="327" t="s">
        <v>9</v>
      </c>
      <c r="AC46" s="327" t="s">
        <v>9</v>
      </c>
      <c r="AD46" s="265" t="s">
        <v>9</v>
      </c>
    </row>
    <row r="47" spans="4:30" ht="13.5" customHeight="1" x14ac:dyDescent="0.2">
      <c r="D47" s="28"/>
      <c r="E47" s="385"/>
      <c r="F47" s="29"/>
      <c r="G47" s="230" t="s">
        <v>160</v>
      </c>
      <c r="H47" s="229"/>
      <c r="I47" s="32"/>
      <c r="J47" s="119" t="s">
        <v>96</v>
      </c>
      <c r="K47" s="115" t="s">
        <v>96</v>
      </c>
      <c r="L47" s="134">
        <v>103</v>
      </c>
      <c r="M47" s="134">
        <v>94</v>
      </c>
      <c r="N47" s="134">
        <v>126</v>
      </c>
      <c r="O47" s="215">
        <v>150</v>
      </c>
      <c r="P47" s="215">
        <v>171</v>
      </c>
      <c r="Q47" s="215">
        <v>209</v>
      </c>
      <c r="R47" s="215">
        <v>231</v>
      </c>
      <c r="S47" s="215">
        <v>274</v>
      </c>
      <c r="T47" s="215">
        <v>338</v>
      </c>
      <c r="U47" s="215">
        <v>437</v>
      </c>
      <c r="V47" s="215">
        <v>540</v>
      </c>
      <c r="W47" s="215">
        <v>662</v>
      </c>
      <c r="X47" s="264">
        <v>217</v>
      </c>
      <c r="Y47" s="107" t="s">
        <v>9</v>
      </c>
      <c r="Z47" s="327" t="s">
        <v>9</v>
      </c>
      <c r="AA47" s="327" t="s">
        <v>9</v>
      </c>
      <c r="AB47" s="327" t="s">
        <v>9</v>
      </c>
      <c r="AC47" s="327" t="s">
        <v>9</v>
      </c>
      <c r="AD47" s="265" t="s">
        <v>9</v>
      </c>
    </row>
    <row r="48" spans="4:30" ht="12.75" customHeight="1" x14ac:dyDescent="0.2">
      <c r="D48" s="28"/>
      <c r="E48" s="385"/>
      <c r="F48" s="29"/>
      <c r="G48" s="230" t="s">
        <v>213</v>
      </c>
      <c r="H48" s="229"/>
      <c r="I48" s="32"/>
      <c r="J48" s="120" t="s">
        <v>96</v>
      </c>
      <c r="K48" s="116" t="s">
        <v>96</v>
      </c>
      <c r="L48" s="134">
        <v>213</v>
      </c>
      <c r="M48" s="134">
        <v>199</v>
      </c>
      <c r="N48" s="134">
        <v>209</v>
      </c>
      <c r="O48" s="215">
        <v>207</v>
      </c>
      <c r="P48" s="215">
        <v>213</v>
      </c>
      <c r="Q48" s="215">
        <v>220</v>
      </c>
      <c r="R48" s="215">
        <v>211</v>
      </c>
      <c r="S48" s="215">
        <v>208</v>
      </c>
      <c r="T48" s="215">
        <v>210</v>
      </c>
      <c r="U48" s="215">
        <v>204</v>
      </c>
      <c r="V48" s="215">
        <v>208</v>
      </c>
      <c r="W48" s="215">
        <v>223</v>
      </c>
      <c r="X48" s="264">
        <v>63</v>
      </c>
      <c r="Y48" s="107" t="s">
        <v>9</v>
      </c>
      <c r="Z48" s="327" t="s">
        <v>9</v>
      </c>
      <c r="AA48" s="327" t="s">
        <v>9</v>
      </c>
      <c r="AB48" s="327" t="s">
        <v>9</v>
      </c>
      <c r="AC48" s="327" t="s">
        <v>9</v>
      </c>
      <c r="AD48" s="265" t="s">
        <v>9</v>
      </c>
    </row>
    <row r="49" spans="4:30" ht="12.75" customHeight="1" x14ac:dyDescent="0.2">
      <c r="D49" s="28"/>
      <c r="E49" s="385"/>
      <c r="F49" s="29"/>
      <c r="G49" s="230" t="s">
        <v>161</v>
      </c>
      <c r="H49" s="229"/>
      <c r="I49" s="32"/>
      <c r="J49" s="119" t="s">
        <v>96</v>
      </c>
      <c r="K49" s="115" t="s">
        <v>96</v>
      </c>
      <c r="L49" s="134">
        <v>144</v>
      </c>
      <c r="M49" s="134">
        <v>123</v>
      </c>
      <c r="N49" s="134">
        <v>119</v>
      </c>
      <c r="O49" s="215">
        <v>154</v>
      </c>
      <c r="P49" s="215">
        <v>131</v>
      </c>
      <c r="Q49" s="215">
        <v>126</v>
      </c>
      <c r="R49" s="215">
        <v>130</v>
      </c>
      <c r="S49" s="215">
        <v>155</v>
      </c>
      <c r="T49" s="215">
        <v>164</v>
      </c>
      <c r="U49" s="215">
        <v>153</v>
      </c>
      <c r="V49" s="215">
        <v>186</v>
      </c>
      <c r="W49" s="215">
        <v>208</v>
      </c>
      <c r="X49" s="264">
        <v>26</v>
      </c>
      <c r="Y49" s="107" t="s">
        <v>9</v>
      </c>
      <c r="Z49" s="327" t="s">
        <v>9</v>
      </c>
      <c r="AA49" s="327" t="s">
        <v>9</v>
      </c>
      <c r="AB49" s="327" t="s">
        <v>9</v>
      </c>
      <c r="AC49" s="327" t="s">
        <v>9</v>
      </c>
      <c r="AD49" s="265" t="s">
        <v>9</v>
      </c>
    </row>
    <row r="50" spans="4:30" ht="13.5" customHeight="1" x14ac:dyDescent="0.2">
      <c r="D50" s="28"/>
      <c r="E50" s="385"/>
      <c r="F50" s="62"/>
      <c r="G50" s="230" t="s">
        <v>172</v>
      </c>
      <c r="H50" s="229"/>
      <c r="I50" s="32"/>
      <c r="J50" s="120"/>
      <c r="K50" s="116"/>
      <c r="L50" s="134">
        <v>3905</v>
      </c>
      <c r="M50" s="134">
        <v>3435</v>
      </c>
      <c r="N50" s="134">
        <v>3239</v>
      </c>
      <c r="O50" s="215">
        <v>3122</v>
      </c>
      <c r="P50" s="215">
        <v>3376</v>
      </c>
      <c r="Q50" s="215">
        <v>3602</v>
      </c>
      <c r="R50" s="215">
        <v>3243</v>
      </c>
      <c r="S50" s="215">
        <v>3221</v>
      </c>
      <c r="T50" s="215">
        <v>3202</v>
      </c>
      <c r="U50" s="215">
        <v>3358</v>
      </c>
      <c r="V50" s="215">
        <v>3524</v>
      </c>
      <c r="W50" s="215">
        <v>3666</v>
      </c>
      <c r="X50" s="264">
        <v>1107</v>
      </c>
      <c r="Y50" s="107" t="s">
        <v>9</v>
      </c>
      <c r="Z50" s="327" t="s">
        <v>9</v>
      </c>
      <c r="AA50" s="327" t="s">
        <v>9</v>
      </c>
      <c r="AB50" s="327" t="s">
        <v>9</v>
      </c>
      <c r="AC50" s="327" t="s">
        <v>9</v>
      </c>
      <c r="AD50" s="265" t="s">
        <v>9</v>
      </c>
    </row>
    <row r="51" spans="4:30" ht="13.5" customHeight="1" x14ac:dyDescent="0.2">
      <c r="D51" s="28"/>
      <c r="E51" s="385"/>
      <c r="F51" s="62"/>
      <c r="G51" s="371" t="s">
        <v>163</v>
      </c>
      <c r="H51" s="371"/>
      <c r="I51" s="32"/>
      <c r="J51" s="120" t="s">
        <v>96</v>
      </c>
      <c r="K51" s="116" t="s">
        <v>96</v>
      </c>
      <c r="L51" s="134">
        <v>120</v>
      </c>
      <c r="M51" s="134">
        <v>81</v>
      </c>
      <c r="N51" s="134">
        <v>72</v>
      </c>
      <c r="O51" s="215">
        <v>85</v>
      </c>
      <c r="P51" s="215">
        <v>147</v>
      </c>
      <c r="Q51" s="215">
        <v>197</v>
      </c>
      <c r="R51" s="215">
        <v>192</v>
      </c>
      <c r="S51" s="215">
        <v>244</v>
      </c>
      <c r="T51" s="215">
        <v>321</v>
      </c>
      <c r="U51" s="215">
        <v>447</v>
      </c>
      <c r="V51" s="215">
        <v>535</v>
      </c>
      <c r="W51" s="215">
        <v>652</v>
      </c>
      <c r="X51" s="264">
        <v>178</v>
      </c>
      <c r="Y51" s="107" t="s">
        <v>9</v>
      </c>
      <c r="Z51" s="327" t="s">
        <v>9</v>
      </c>
      <c r="AA51" s="327" t="s">
        <v>9</v>
      </c>
      <c r="AB51" s="327" t="s">
        <v>9</v>
      </c>
      <c r="AC51" s="327" t="s">
        <v>9</v>
      </c>
      <c r="AD51" s="265" t="s">
        <v>9</v>
      </c>
    </row>
    <row r="52" spans="4:30" ht="12.75" customHeight="1" thickBot="1" x14ac:dyDescent="0.25">
      <c r="D52" s="28"/>
      <c r="E52" s="385"/>
      <c r="F52" s="62"/>
      <c r="G52" s="231" t="s">
        <v>164</v>
      </c>
      <c r="H52" s="232"/>
      <c r="I52" s="63"/>
      <c r="J52" s="120" t="s">
        <v>96</v>
      </c>
      <c r="K52" s="116" t="s">
        <v>96</v>
      </c>
      <c r="L52" s="177">
        <v>7</v>
      </c>
      <c r="M52" s="177">
        <v>14</v>
      </c>
      <c r="N52" s="177">
        <v>21</v>
      </c>
      <c r="O52" s="178">
        <v>29</v>
      </c>
      <c r="P52" s="178">
        <v>42</v>
      </c>
      <c r="Q52" s="178">
        <v>52</v>
      </c>
      <c r="R52" s="178">
        <v>69</v>
      </c>
      <c r="S52" s="178">
        <v>92</v>
      </c>
      <c r="T52" s="178">
        <v>111</v>
      </c>
      <c r="U52" s="178">
        <v>160</v>
      </c>
      <c r="V52" s="178">
        <v>198</v>
      </c>
      <c r="W52" s="178">
        <v>243</v>
      </c>
      <c r="X52" s="266">
        <v>40</v>
      </c>
      <c r="Y52" s="130" t="s">
        <v>9</v>
      </c>
      <c r="Z52" s="328" t="s">
        <v>9</v>
      </c>
      <c r="AA52" s="328" t="s">
        <v>9</v>
      </c>
      <c r="AB52" s="328" t="s">
        <v>9</v>
      </c>
      <c r="AC52" s="328" t="s">
        <v>9</v>
      </c>
      <c r="AD52" s="267" t="s">
        <v>9</v>
      </c>
    </row>
    <row r="53" spans="4:30" ht="28.5" customHeight="1" x14ac:dyDescent="0.2">
      <c r="D53" s="41"/>
      <c r="E53" s="397" t="s">
        <v>179</v>
      </c>
      <c r="F53" s="398"/>
      <c r="G53" s="398"/>
      <c r="H53" s="398"/>
      <c r="I53" s="399"/>
      <c r="J53" s="117" t="s">
        <v>96</v>
      </c>
      <c r="K53" s="113" t="s">
        <v>96</v>
      </c>
      <c r="L53" s="204">
        <v>20714</v>
      </c>
      <c r="M53" s="204">
        <v>17838</v>
      </c>
      <c r="N53" s="204">
        <v>15529</v>
      </c>
      <c r="O53" s="205">
        <v>13624</v>
      </c>
      <c r="P53" s="205">
        <v>13164</v>
      </c>
      <c r="Q53" s="205">
        <v>13720</v>
      </c>
      <c r="R53" s="205">
        <v>13401</v>
      </c>
      <c r="S53" s="205">
        <v>14157</v>
      </c>
      <c r="T53" s="205">
        <v>14995</v>
      </c>
      <c r="U53" s="205">
        <v>16068</v>
      </c>
      <c r="V53" s="205">
        <v>17419</v>
      </c>
      <c r="W53" s="205">
        <v>18869</v>
      </c>
      <c r="X53" s="260">
        <v>8858</v>
      </c>
      <c r="Y53" s="204" t="s">
        <v>9</v>
      </c>
      <c r="Z53" s="325" t="s">
        <v>9</v>
      </c>
      <c r="AA53" s="325" t="s">
        <v>9</v>
      </c>
      <c r="AB53" s="325" t="s">
        <v>9</v>
      </c>
      <c r="AC53" s="325" t="s">
        <v>9</v>
      </c>
      <c r="AD53" s="261" t="s">
        <v>9</v>
      </c>
    </row>
    <row r="54" spans="4:30" ht="12.75" customHeight="1" x14ac:dyDescent="0.2">
      <c r="D54" s="24"/>
      <c r="E54" s="384" t="s">
        <v>156</v>
      </c>
      <c r="F54" s="55"/>
      <c r="G54" s="235" t="s">
        <v>157</v>
      </c>
      <c r="H54" s="235"/>
      <c r="I54" s="26"/>
      <c r="J54" s="118" t="s">
        <v>96</v>
      </c>
      <c r="K54" s="114" t="s">
        <v>96</v>
      </c>
      <c r="L54" s="249">
        <v>167</v>
      </c>
      <c r="M54" s="249">
        <v>198</v>
      </c>
      <c r="N54" s="249">
        <v>265</v>
      </c>
      <c r="O54" s="250">
        <v>340</v>
      </c>
      <c r="P54" s="250">
        <v>350</v>
      </c>
      <c r="Q54" s="250">
        <v>388</v>
      </c>
      <c r="R54" s="250">
        <v>404</v>
      </c>
      <c r="S54" s="250">
        <v>422</v>
      </c>
      <c r="T54" s="250">
        <v>431</v>
      </c>
      <c r="U54" s="250">
        <v>477</v>
      </c>
      <c r="V54" s="250">
        <v>544</v>
      </c>
      <c r="W54" s="250">
        <v>635</v>
      </c>
      <c r="X54" s="262">
        <v>141</v>
      </c>
      <c r="Y54" s="206" t="s">
        <v>9</v>
      </c>
      <c r="Z54" s="326" t="s">
        <v>9</v>
      </c>
      <c r="AA54" s="326" t="s">
        <v>9</v>
      </c>
      <c r="AB54" s="326" t="s">
        <v>9</v>
      </c>
      <c r="AC54" s="326" t="s">
        <v>9</v>
      </c>
      <c r="AD54" s="263" t="s">
        <v>9</v>
      </c>
    </row>
    <row r="55" spans="4:30" ht="12.75" customHeight="1" x14ac:dyDescent="0.2">
      <c r="D55" s="28"/>
      <c r="E55" s="385"/>
      <c r="F55" s="29"/>
      <c r="G55" s="230" t="s">
        <v>158</v>
      </c>
      <c r="H55" s="229"/>
      <c r="I55" s="32"/>
      <c r="J55" s="119" t="s">
        <v>96</v>
      </c>
      <c r="K55" s="115" t="s">
        <v>96</v>
      </c>
      <c r="L55" s="134">
        <v>212</v>
      </c>
      <c r="M55" s="134">
        <v>232</v>
      </c>
      <c r="N55" s="134">
        <v>232</v>
      </c>
      <c r="O55" s="215">
        <v>229</v>
      </c>
      <c r="P55" s="215">
        <v>223</v>
      </c>
      <c r="Q55" s="215">
        <v>218</v>
      </c>
      <c r="R55" s="215">
        <v>205</v>
      </c>
      <c r="S55" s="215">
        <v>202</v>
      </c>
      <c r="T55" s="215">
        <v>224</v>
      </c>
      <c r="U55" s="215">
        <v>232</v>
      </c>
      <c r="V55" s="215">
        <v>242</v>
      </c>
      <c r="W55" s="215">
        <v>239</v>
      </c>
      <c r="X55" s="264">
        <v>99</v>
      </c>
      <c r="Y55" s="107" t="s">
        <v>9</v>
      </c>
      <c r="Z55" s="327" t="s">
        <v>9</v>
      </c>
      <c r="AA55" s="327" t="s">
        <v>9</v>
      </c>
      <c r="AB55" s="327" t="s">
        <v>9</v>
      </c>
      <c r="AC55" s="327" t="s">
        <v>9</v>
      </c>
      <c r="AD55" s="265" t="s">
        <v>9</v>
      </c>
    </row>
    <row r="56" spans="4:30" ht="12.75" customHeight="1" x14ac:dyDescent="0.2">
      <c r="D56" s="28"/>
      <c r="E56" s="385"/>
      <c r="F56" s="29"/>
      <c r="G56" s="230" t="s">
        <v>159</v>
      </c>
      <c r="H56" s="229"/>
      <c r="I56" s="32"/>
      <c r="J56" s="120" t="s">
        <v>96</v>
      </c>
      <c r="K56" s="116" t="s">
        <v>96</v>
      </c>
      <c r="L56" s="134">
        <v>184</v>
      </c>
      <c r="M56" s="134">
        <v>177</v>
      </c>
      <c r="N56" s="134">
        <v>158</v>
      </c>
      <c r="O56" s="215">
        <v>155</v>
      </c>
      <c r="P56" s="215">
        <v>130</v>
      </c>
      <c r="Q56" s="215">
        <v>141</v>
      </c>
      <c r="R56" s="215">
        <v>126</v>
      </c>
      <c r="S56" s="215">
        <v>138</v>
      </c>
      <c r="T56" s="215">
        <v>150</v>
      </c>
      <c r="U56" s="215">
        <v>174</v>
      </c>
      <c r="V56" s="215">
        <v>187</v>
      </c>
      <c r="W56" s="215">
        <v>183</v>
      </c>
      <c r="X56" s="264">
        <v>58</v>
      </c>
      <c r="Y56" s="107" t="s">
        <v>9</v>
      </c>
      <c r="Z56" s="327" t="s">
        <v>9</v>
      </c>
      <c r="AA56" s="327" t="s">
        <v>9</v>
      </c>
      <c r="AB56" s="327" t="s">
        <v>9</v>
      </c>
      <c r="AC56" s="327" t="s">
        <v>9</v>
      </c>
      <c r="AD56" s="265" t="s">
        <v>9</v>
      </c>
    </row>
    <row r="57" spans="4:30" ht="13.5" customHeight="1" x14ac:dyDescent="0.2">
      <c r="D57" s="28"/>
      <c r="E57" s="385"/>
      <c r="F57" s="29"/>
      <c r="G57" s="230" t="s">
        <v>160</v>
      </c>
      <c r="H57" s="229"/>
      <c r="I57" s="32"/>
      <c r="J57" s="119" t="s">
        <v>96</v>
      </c>
      <c r="K57" s="115" t="s">
        <v>96</v>
      </c>
      <c r="L57" s="134">
        <v>88</v>
      </c>
      <c r="M57" s="134">
        <v>89</v>
      </c>
      <c r="N57" s="134">
        <v>102</v>
      </c>
      <c r="O57" s="215">
        <v>108</v>
      </c>
      <c r="P57" s="215">
        <v>106</v>
      </c>
      <c r="Q57" s="215">
        <v>132</v>
      </c>
      <c r="R57" s="215">
        <v>156</v>
      </c>
      <c r="S57" s="215">
        <v>197</v>
      </c>
      <c r="T57" s="215">
        <v>265</v>
      </c>
      <c r="U57" s="215">
        <v>400</v>
      </c>
      <c r="V57" s="215">
        <v>581</v>
      </c>
      <c r="W57" s="215">
        <v>748</v>
      </c>
      <c r="X57" s="264">
        <v>395</v>
      </c>
      <c r="Y57" s="107" t="s">
        <v>9</v>
      </c>
      <c r="Z57" s="327" t="s">
        <v>9</v>
      </c>
      <c r="AA57" s="327" t="s">
        <v>9</v>
      </c>
      <c r="AB57" s="327" t="s">
        <v>9</v>
      </c>
      <c r="AC57" s="327" t="s">
        <v>9</v>
      </c>
      <c r="AD57" s="265" t="s">
        <v>9</v>
      </c>
    </row>
    <row r="58" spans="4:30" ht="12.75" customHeight="1" x14ac:dyDescent="0.2">
      <c r="D58" s="28"/>
      <c r="E58" s="385"/>
      <c r="F58" s="29"/>
      <c r="G58" s="230" t="s">
        <v>213</v>
      </c>
      <c r="H58" s="229"/>
      <c r="I58" s="32"/>
      <c r="J58" s="120" t="s">
        <v>96</v>
      </c>
      <c r="K58" s="116" t="s">
        <v>96</v>
      </c>
      <c r="L58" s="134">
        <v>434</v>
      </c>
      <c r="M58" s="134">
        <v>435</v>
      </c>
      <c r="N58" s="134">
        <v>439</v>
      </c>
      <c r="O58" s="215">
        <v>387</v>
      </c>
      <c r="P58" s="215">
        <v>390</v>
      </c>
      <c r="Q58" s="215">
        <v>406</v>
      </c>
      <c r="R58" s="215">
        <v>338</v>
      </c>
      <c r="S58" s="215">
        <v>339</v>
      </c>
      <c r="T58" s="215">
        <v>348</v>
      </c>
      <c r="U58" s="215">
        <v>341</v>
      </c>
      <c r="V58" s="215">
        <v>356</v>
      </c>
      <c r="W58" s="215">
        <v>371</v>
      </c>
      <c r="X58" s="264">
        <v>117</v>
      </c>
      <c r="Y58" s="107" t="s">
        <v>9</v>
      </c>
      <c r="Z58" s="327" t="s">
        <v>9</v>
      </c>
      <c r="AA58" s="327" t="s">
        <v>9</v>
      </c>
      <c r="AB58" s="327" t="s">
        <v>9</v>
      </c>
      <c r="AC58" s="327" t="s">
        <v>9</v>
      </c>
      <c r="AD58" s="265" t="s">
        <v>9</v>
      </c>
    </row>
    <row r="59" spans="4:30" ht="12.75" customHeight="1" x14ac:dyDescent="0.2">
      <c r="D59" s="28"/>
      <c r="E59" s="385"/>
      <c r="F59" s="29"/>
      <c r="G59" s="230" t="s">
        <v>161</v>
      </c>
      <c r="H59" s="229"/>
      <c r="I59" s="32"/>
      <c r="J59" s="119" t="s">
        <v>96</v>
      </c>
      <c r="K59" s="115" t="s">
        <v>96</v>
      </c>
      <c r="L59" s="134">
        <v>276</v>
      </c>
      <c r="M59" s="134">
        <v>270</v>
      </c>
      <c r="N59" s="134">
        <v>220</v>
      </c>
      <c r="O59" s="215">
        <v>255</v>
      </c>
      <c r="P59" s="215">
        <v>208</v>
      </c>
      <c r="Q59" s="215">
        <v>230</v>
      </c>
      <c r="R59" s="215">
        <v>265</v>
      </c>
      <c r="S59" s="215">
        <v>254</v>
      </c>
      <c r="T59" s="215">
        <v>246</v>
      </c>
      <c r="U59" s="215">
        <v>233</v>
      </c>
      <c r="V59" s="215">
        <v>282</v>
      </c>
      <c r="W59" s="215">
        <v>313</v>
      </c>
      <c r="X59" s="264">
        <v>98</v>
      </c>
      <c r="Y59" s="107" t="s">
        <v>9</v>
      </c>
      <c r="Z59" s="327" t="s">
        <v>9</v>
      </c>
      <c r="AA59" s="327" t="s">
        <v>9</v>
      </c>
      <c r="AB59" s="327" t="s">
        <v>9</v>
      </c>
      <c r="AC59" s="327" t="s">
        <v>9</v>
      </c>
      <c r="AD59" s="265" t="s">
        <v>9</v>
      </c>
    </row>
    <row r="60" spans="4:30" ht="13.5" customHeight="1" x14ac:dyDescent="0.2">
      <c r="D60" s="28"/>
      <c r="E60" s="385"/>
      <c r="F60" s="62"/>
      <c r="G60" s="230" t="s">
        <v>172</v>
      </c>
      <c r="H60" s="229"/>
      <c r="I60" s="32"/>
      <c r="J60" s="120"/>
      <c r="K60" s="116"/>
      <c r="L60" s="134">
        <v>18788</v>
      </c>
      <c r="M60" s="134">
        <v>15824</v>
      </c>
      <c r="N60" s="134">
        <v>13520</v>
      </c>
      <c r="O60" s="215">
        <v>11607</v>
      </c>
      <c r="P60" s="215">
        <v>11027</v>
      </c>
      <c r="Q60" s="215">
        <v>11312</v>
      </c>
      <c r="R60" s="215">
        <v>10887</v>
      </c>
      <c r="S60" s="215">
        <v>11333</v>
      </c>
      <c r="T60" s="215">
        <v>11734</v>
      </c>
      <c r="U60" s="215">
        <v>12139</v>
      </c>
      <c r="V60" s="215">
        <v>12573</v>
      </c>
      <c r="W60" s="215">
        <v>13042</v>
      </c>
      <c r="X60" s="264">
        <v>6692</v>
      </c>
      <c r="Y60" s="107" t="s">
        <v>9</v>
      </c>
      <c r="Z60" s="327" t="s">
        <v>9</v>
      </c>
      <c r="AA60" s="327" t="s">
        <v>9</v>
      </c>
      <c r="AB60" s="327" t="s">
        <v>9</v>
      </c>
      <c r="AC60" s="327" t="s">
        <v>9</v>
      </c>
      <c r="AD60" s="265" t="s">
        <v>9</v>
      </c>
    </row>
    <row r="61" spans="4:30" ht="13.5" customHeight="1" x14ac:dyDescent="0.2">
      <c r="D61" s="28"/>
      <c r="E61" s="385"/>
      <c r="F61" s="62"/>
      <c r="G61" s="371" t="s">
        <v>163</v>
      </c>
      <c r="H61" s="371"/>
      <c r="I61" s="32"/>
      <c r="J61" s="120" t="s">
        <v>96</v>
      </c>
      <c r="K61" s="116" t="s">
        <v>96</v>
      </c>
      <c r="L61" s="134">
        <v>528</v>
      </c>
      <c r="M61" s="134">
        <v>558</v>
      </c>
      <c r="N61" s="134">
        <v>510</v>
      </c>
      <c r="O61" s="215">
        <v>432</v>
      </c>
      <c r="P61" s="215">
        <v>581</v>
      </c>
      <c r="Q61" s="215">
        <v>684</v>
      </c>
      <c r="R61" s="215">
        <v>767</v>
      </c>
      <c r="S61" s="215">
        <v>934</v>
      </c>
      <c r="T61" s="215">
        <v>1151</v>
      </c>
      <c r="U61" s="215">
        <v>1529</v>
      </c>
      <c r="V61" s="215">
        <v>1923</v>
      </c>
      <c r="W61" s="215">
        <v>2420</v>
      </c>
      <c r="X61" s="264">
        <v>1032</v>
      </c>
      <c r="Y61" s="107" t="s">
        <v>9</v>
      </c>
      <c r="Z61" s="327" t="s">
        <v>9</v>
      </c>
      <c r="AA61" s="327" t="s">
        <v>9</v>
      </c>
      <c r="AB61" s="327" t="s">
        <v>9</v>
      </c>
      <c r="AC61" s="327" t="s">
        <v>9</v>
      </c>
      <c r="AD61" s="265" t="s">
        <v>9</v>
      </c>
    </row>
    <row r="62" spans="4:30" ht="12.75" customHeight="1" x14ac:dyDescent="0.2">
      <c r="D62" s="28"/>
      <c r="E62" s="385"/>
      <c r="F62" s="62"/>
      <c r="G62" s="231" t="s">
        <v>164</v>
      </c>
      <c r="H62" s="232"/>
      <c r="I62" s="63"/>
      <c r="J62" s="120" t="s">
        <v>96</v>
      </c>
      <c r="K62" s="116" t="s">
        <v>96</v>
      </c>
      <c r="L62" s="177">
        <v>37</v>
      </c>
      <c r="M62" s="177">
        <v>55</v>
      </c>
      <c r="N62" s="177">
        <v>83</v>
      </c>
      <c r="O62" s="178">
        <v>111</v>
      </c>
      <c r="P62" s="178">
        <v>149</v>
      </c>
      <c r="Q62" s="178">
        <v>209</v>
      </c>
      <c r="R62" s="178">
        <v>253</v>
      </c>
      <c r="S62" s="178">
        <v>338</v>
      </c>
      <c r="T62" s="178">
        <v>446</v>
      </c>
      <c r="U62" s="178">
        <v>543</v>
      </c>
      <c r="V62" s="178">
        <v>731</v>
      </c>
      <c r="W62" s="178">
        <v>918</v>
      </c>
      <c r="X62" s="266">
        <v>226</v>
      </c>
      <c r="Y62" s="130" t="s">
        <v>9</v>
      </c>
      <c r="Z62" s="328" t="s">
        <v>9</v>
      </c>
      <c r="AA62" s="328" t="s">
        <v>9</v>
      </c>
      <c r="AB62" s="328" t="s">
        <v>9</v>
      </c>
      <c r="AC62" s="328" t="s">
        <v>9</v>
      </c>
      <c r="AD62" s="267" t="s">
        <v>9</v>
      </c>
    </row>
    <row r="63" spans="4:30" ht="12.75" customHeight="1" x14ac:dyDescent="0.2">
      <c r="D63" s="125"/>
      <c r="E63" s="388" t="s">
        <v>91</v>
      </c>
      <c r="F63" s="389"/>
      <c r="G63" s="389"/>
      <c r="H63" s="389"/>
      <c r="I63" s="390"/>
      <c r="J63" s="126" t="s">
        <v>96</v>
      </c>
      <c r="K63" s="127" t="s">
        <v>96</v>
      </c>
      <c r="L63" s="253">
        <v>5661</v>
      </c>
      <c r="M63" s="253">
        <v>4801</v>
      </c>
      <c r="N63" s="253">
        <v>4107</v>
      </c>
      <c r="O63" s="254">
        <v>3705</v>
      </c>
      <c r="P63" s="254">
        <v>3588</v>
      </c>
      <c r="Q63" s="254">
        <v>3829</v>
      </c>
      <c r="R63" s="254">
        <v>3856</v>
      </c>
      <c r="S63" s="254">
        <v>4111</v>
      </c>
      <c r="T63" s="254">
        <v>4342</v>
      </c>
      <c r="U63" s="254">
        <v>4607</v>
      </c>
      <c r="V63" s="254">
        <v>5037</v>
      </c>
      <c r="W63" s="254">
        <v>5452</v>
      </c>
      <c r="X63" s="268">
        <v>2657</v>
      </c>
      <c r="Y63" s="253" t="s">
        <v>9</v>
      </c>
      <c r="Z63" s="324" t="s">
        <v>9</v>
      </c>
      <c r="AA63" s="324" t="s">
        <v>9</v>
      </c>
      <c r="AB63" s="324" t="s">
        <v>9</v>
      </c>
      <c r="AC63" s="324" t="s">
        <v>9</v>
      </c>
      <c r="AD63" s="255" t="s">
        <v>9</v>
      </c>
    </row>
    <row r="64" spans="4:30" ht="12.75" customHeight="1" x14ac:dyDescent="0.2">
      <c r="D64" s="24"/>
      <c r="E64" s="384" t="s">
        <v>156</v>
      </c>
      <c r="F64" s="55"/>
      <c r="G64" s="235" t="s">
        <v>157</v>
      </c>
      <c r="H64" s="235"/>
      <c r="I64" s="26"/>
      <c r="J64" s="121" t="s">
        <v>96</v>
      </c>
      <c r="K64" s="122" t="s">
        <v>96</v>
      </c>
      <c r="L64" s="249">
        <v>68</v>
      </c>
      <c r="M64" s="249">
        <v>87</v>
      </c>
      <c r="N64" s="249">
        <v>105</v>
      </c>
      <c r="O64" s="250">
        <v>151</v>
      </c>
      <c r="P64" s="250">
        <v>153</v>
      </c>
      <c r="Q64" s="250">
        <v>161</v>
      </c>
      <c r="R64" s="250">
        <v>185</v>
      </c>
      <c r="S64" s="250">
        <v>197</v>
      </c>
      <c r="T64" s="250">
        <v>176</v>
      </c>
      <c r="U64" s="250">
        <v>204</v>
      </c>
      <c r="V64" s="250">
        <v>246</v>
      </c>
      <c r="W64" s="250">
        <v>294</v>
      </c>
      <c r="X64" s="262">
        <v>61</v>
      </c>
      <c r="Y64" s="206" t="s">
        <v>9</v>
      </c>
      <c r="Z64" s="326" t="s">
        <v>9</v>
      </c>
      <c r="AA64" s="326" t="s">
        <v>9</v>
      </c>
      <c r="AB64" s="326" t="s">
        <v>9</v>
      </c>
      <c r="AC64" s="326" t="s">
        <v>9</v>
      </c>
      <c r="AD64" s="263" t="s">
        <v>9</v>
      </c>
    </row>
    <row r="65" spans="4:30" ht="12.75" customHeight="1" x14ac:dyDescent="0.2">
      <c r="D65" s="28"/>
      <c r="E65" s="385"/>
      <c r="F65" s="29"/>
      <c r="G65" s="230" t="s">
        <v>158</v>
      </c>
      <c r="H65" s="229"/>
      <c r="I65" s="32"/>
      <c r="J65" s="119" t="s">
        <v>96</v>
      </c>
      <c r="K65" s="115" t="s">
        <v>96</v>
      </c>
      <c r="L65" s="134">
        <v>99</v>
      </c>
      <c r="M65" s="134">
        <v>115</v>
      </c>
      <c r="N65" s="134">
        <v>112</v>
      </c>
      <c r="O65" s="215">
        <v>120</v>
      </c>
      <c r="P65" s="215">
        <v>111</v>
      </c>
      <c r="Q65" s="215">
        <v>109</v>
      </c>
      <c r="R65" s="215">
        <v>101</v>
      </c>
      <c r="S65" s="215">
        <v>95</v>
      </c>
      <c r="T65" s="215">
        <v>98</v>
      </c>
      <c r="U65" s="215">
        <v>103</v>
      </c>
      <c r="V65" s="215">
        <v>114</v>
      </c>
      <c r="W65" s="215">
        <v>121</v>
      </c>
      <c r="X65" s="264">
        <v>50</v>
      </c>
      <c r="Y65" s="107" t="s">
        <v>9</v>
      </c>
      <c r="Z65" s="327" t="s">
        <v>9</v>
      </c>
      <c r="AA65" s="327" t="s">
        <v>9</v>
      </c>
      <c r="AB65" s="327" t="s">
        <v>9</v>
      </c>
      <c r="AC65" s="327" t="s">
        <v>9</v>
      </c>
      <c r="AD65" s="265" t="s">
        <v>9</v>
      </c>
    </row>
    <row r="66" spans="4:30" ht="12.75" customHeight="1" x14ac:dyDescent="0.2">
      <c r="D66" s="28"/>
      <c r="E66" s="385"/>
      <c r="F66" s="29"/>
      <c r="G66" s="230" t="s">
        <v>159</v>
      </c>
      <c r="H66" s="229"/>
      <c r="I66" s="32"/>
      <c r="J66" s="120" t="s">
        <v>96</v>
      </c>
      <c r="K66" s="116" t="s">
        <v>96</v>
      </c>
      <c r="L66" s="134">
        <v>66</v>
      </c>
      <c r="M66" s="134">
        <v>68</v>
      </c>
      <c r="N66" s="134">
        <v>58</v>
      </c>
      <c r="O66" s="215">
        <v>61</v>
      </c>
      <c r="P66" s="215">
        <v>50</v>
      </c>
      <c r="Q66" s="215">
        <v>57</v>
      </c>
      <c r="R66" s="215">
        <v>61</v>
      </c>
      <c r="S66" s="215">
        <v>57</v>
      </c>
      <c r="T66" s="215">
        <v>60</v>
      </c>
      <c r="U66" s="215">
        <v>73</v>
      </c>
      <c r="V66" s="215">
        <v>76</v>
      </c>
      <c r="W66" s="215">
        <v>84</v>
      </c>
      <c r="X66" s="264">
        <v>24</v>
      </c>
      <c r="Y66" s="107" t="s">
        <v>9</v>
      </c>
      <c r="Z66" s="327" t="s">
        <v>9</v>
      </c>
      <c r="AA66" s="327" t="s">
        <v>9</v>
      </c>
      <c r="AB66" s="327" t="s">
        <v>9</v>
      </c>
      <c r="AC66" s="327" t="s">
        <v>9</v>
      </c>
      <c r="AD66" s="265" t="s">
        <v>9</v>
      </c>
    </row>
    <row r="67" spans="4:30" ht="13.5" customHeight="1" x14ac:dyDescent="0.2">
      <c r="D67" s="28"/>
      <c r="E67" s="385"/>
      <c r="F67" s="29"/>
      <c r="G67" s="230" t="s">
        <v>160</v>
      </c>
      <c r="H67" s="229"/>
      <c r="I67" s="32"/>
      <c r="J67" s="119" t="s">
        <v>96</v>
      </c>
      <c r="K67" s="115" t="s">
        <v>96</v>
      </c>
      <c r="L67" s="134">
        <v>20</v>
      </c>
      <c r="M67" s="134">
        <v>25</v>
      </c>
      <c r="N67" s="134">
        <v>23</v>
      </c>
      <c r="O67" s="215">
        <v>24</v>
      </c>
      <c r="P67" s="215">
        <v>28</v>
      </c>
      <c r="Q67" s="215">
        <v>44</v>
      </c>
      <c r="R67" s="215">
        <v>50</v>
      </c>
      <c r="S67" s="215">
        <v>62</v>
      </c>
      <c r="T67" s="215">
        <v>80</v>
      </c>
      <c r="U67" s="215">
        <v>111</v>
      </c>
      <c r="V67" s="215">
        <v>157</v>
      </c>
      <c r="W67" s="215">
        <v>203</v>
      </c>
      <c r="X67" s="264">
        <v>105</v>
      </c>
      <c r="Y67" s="107" t="s">
        <v>9</v>
      </c>
      <c r="Z67" s="327" t="s">
        <v>9</v>
      </c>
      <c r="AA67" s="327" t="s">
        <v>9</v>
      </c>
      <c r="AB67" s="327" t="s">
        <v>9</v>
      </c>
      <c r="AC67" s="327" t="s">
        <v>9</v>
      </c>
      <c r="AD67" s="265" t="s">
        <v>9</v>
      </c>
    </row>
    <row r="68" spans="4:30" ht="12.75" customHeight="1" x14ac:dyDescent="0.2">
      <c r="D68" s="28"/>
      <c r="E68" s="385"/>
      <c r="F68" s="29"/>
      <c r="G68" s="230" t="s">
        <v>213</v>
      </c>
      <c r="H68" s="229"/>
      <c r="I68" s="32"/>
      <c r="J68" s="120" t="s">
        <v>96</v>
      </c>
      <c r="K68" s="116" t="s">
        <v>96</v>
      </c>
      <c r="L68" s="134">
        <v>183</v>
      </c>
      <c r="M68" s="134">
        <v>171</v>
      </c>
      <c r="N68" s="134">
        <v>169</v>
      </c>
      <c r="O68" s="215">
        <v>149</v>
      </c>
      <c r="P68" s="215">
        <v>147</v>
      </c>
      <c r="Q68" s="215">
        <v>158</v>
      </c>
      <c r="R68" s="215">
        <v>118</v>
      </c>
      <c r="S68" s="215">
        <v>121</v>
      </c>
      <c r="T68" s="215">
        <v>147</v>
      </c>
      <c r="U68" s="215">
        <v>142</v>
      </c>
      <c r="V68" s="215">
        <v>156</v>
      </c>
      <c r="W68" s="215">
        <v>166</v>
      </c>
      <c r="X68" s="264">
        <v>43</v>
      </c>
      <c r="Y68" s="107" t="s">
        <v>9</v>
      </c>
      <c r="Z68" s="327" t="s">
        <v>9</v>
      </c>
      <c r="AA68" s="327" t="s">
        <v>9</v>
      </c>
      <c r="AB68" s="327" t="s">
        <v>9</v>
      </c>
      <c r="AC68" s="327" t="s">
        <v>9</v>
      </c>
      <c r="AD68" s="265" t="s">
        <v>9</v>
      </c>
    </row>
    <row r="69" spans="4:30" ht="12.75" customHeight="1" x14ac:dyDescent="0.2">
      <c r="D69" s="28"/>
      <c r="E69" s="385"/>
      <c r="F69" s="29"/>
      <c r="G69" s="230" t="s">
        <v>161</v>
      </c>
      <c r="H69" s="229"/>
      <c r="I69" s="32"/>
      <c r="J69" s="119" t="s">
        <v>96</v>
      </c>
      <c r="K69" s="115" t="s">
        <v>96</v>
      </c>
      <c r="L69" s="134">
        <v>92</v>
      </c>
      <c r="M69" s="134">
        <v>83</v>
      </c>
      <c r="N69" s="134">
        <v>72</v>
      </c>
      <c r="O69" s="215">
        <v>82</v>
      </c>
      <c r="P69" s="215">
        <v>81</v>
      </c>
      <c r="Q69" s="215">
        <v>77</v>
      </c>
      <c r="R69" s="215">
        <v>98</v>
      </c>
      <c r="S69" s="215">
        <v>87</v>
      </c>
      <c r="T69" s="215">
        <v>90</v>
      </c>
      <c r="U69" s="215">
        <v>75</v>
      </c>
      <c r="V69" s="215">
        <v>106</v>
      </c>
      <c r="W69" s="215">
        <v>119</v>
      </c>
      <c r="X69" s="264">
        <v>31</v>
      </c>
      <c r="Y69" s="107" t="s">
        <v>9</v>
      </c>
      <c r="Z69" s="327" t="s">
        <v>9</v>
      </c>
      <c r="AA69" s="327" t="s">
        <v>9</v>
      </c>
      <c r="AB69" s="327" t="s">
        <v>9</v>
      </c>
      <c r="AC69" s="327" t="s">
        <v>9</v>
      </c>
      <c r="AD69" s="265" t="s">
        <v>9</v>
      </c>
    </row>
    <row r="70" spans="4:30" ht="13.5" customHeight="1" x14ac:dyDescent="0.2">
      <c r="D70" s="28"/>
      <c r="E70" s="385"/>
      <c r="F70" s="62"/>
      <c r="G70" s="230" t="s">
        <v>172</v>
      </c>
      <c r="H70" s="229"/>
      <c r="I70" s="32"/>
      <c r="J70" s="120"/>
      <c r="K70" s="116"/>
      <c r="L70" s="134">
        <v>5028</v>
      </c>
      <c r="M70" s="134">
        <v>4157</v>
      </c>
      <c r="N70" s="134">
        <v>3480</v>
      </c>
      <c r="O70" s="215">
        <v>3045</v>
      </c>
      <c r="P70" s="215">
        <v>2918</v>
      </c>
      <c r="Q70" s="215">
        <v>3099</v>
      </c>
      <c r="R70" s="215">
        <v>3085</v>
      </c>
      <c r="S70" s="215">
        <v>3298</v>
      </c>
      <c r="T70" s="215">
        <v>3444</v>
      </c>
      <c r="U70" s="215">
        <v>3563</v>
      </c>
      <c r="V70" s="215">
        <v>3753</v>
      </c>
      <c r="W70" s="215">
        <v>3944</v>
      </c>
      <c r="X70" s="264">
        <v>2128</v>
      </c>
      <c r="Y70" s="107" t="s">
        <v>9</v>
      </c>
      <c r="Z70" s="327" t="s">
        <v>9</v>
      </c>
      <c r="AA70" s="327" t="s">
        <v>9</v>
      </c>
      <c r="AB70" s="327" t="s">
        <v>9</v>
      </c>
      <c r="AC70" s="327" t="s">
        <v>9</v>
      </c>
      <c r="AD70" s="265" t="s">
        <v>9</v>
      </c>
    </row>
    <row r="71" spans="4:30" ht="13.5" customHeight="1" x14ac:dyDescent="0.2">
      <c r="D71" s="28"/>
      <c r="E71" s="385"/>
      <c r="F71" s="62"/>
      <c r="G71" s="371" t="s">
        <v>163</v>
      </c>
      <c r="H71" s="371"/>
      <c r="I71" s="32"/>
      <c r="J71" s="120" t="s">
        <v>96</v>
      </c>
      <c r="K71" s="116" t="s">
        <v>96</v>
      </c>
      <c r="L71" s="134">
        <v>103</v>
      </c>
      <c r="M71" s="134">
        <v>89</v>
      </c>
      <c r="N71" s="134">
        <v>80</v>
      </c>
      <c r="O71" s="215">
        <v>62</v>
      </c>
      <c r="P71" s="215">
        <v>82</v>
      </c>
      <c r="Q71" s="215">
        <v>106</v>
      </c>
      <c r="R71" s="215">
        <v>126</v>
      </c>
      <c r="S71" s="215">
        <v>149</v>
      </c>
      <c r="T71" s="215">
        <v>190</v>
      </c>
      <c r="U71" s="215">
        <v>262</v>
      </c>
      <c r="V71" s="215">
        <v>325</v>
      </c>
      <c r="W71" s="215">
        <v>401</v>
      </c>
      <c r="X71" s="264">
        <v>181</v>
      </c>
      <c r="Y71" s="107" t="s">
        <v>9</v>
      </c>
      <c r="Z71" s="327" t="s">
        <v>9</v>
      </c>
      <c r="AA71" s="327" t="s">
        <v>9</v>
      </c>
      <c r="AB71" s="327" t="s">
        <v>9</v>
      </c>
      <c r="AC71" s="327" t="s">
        <v>9</v>
      </c>
      <c r="AD71" s="265" t="s">
        <v>9</v>
      </c>
    </row>
    <row r="72" spans="4:30" ht="12.75" customHeight="1" thickBot="1" x14ac:dyDescent="0.25">
      <c r="D72" s="28"/>
      <c r="E72" s="385"/>
      <c r="F72" s="62"/>
      <c r="G72" s="231" t="s">
        <v>164</v>
      </c>
      <c r="H72" s="232"/>
      <c r="I72" s="32"/>
      <c r="J72" s="123" t="s">
        <v>96</v>
      </c>
      <c r="K72" s="124" t="s">
        <v>96</v>
      </c>
      <c r="L72" s="239">
        <v>2</v>
      </c>
      <c r="M72" s="239">
        <v>6</v>
      </c>
      <c r="N72" s="239">
        <v>8</v>
      </c>
      <c r="O72" s="269">
        <v>11</v>
      </c>
      <c r="P72" s="269">
        <v>18</v>
      </c>
      <c r="Q72" s="269">
        <v>18</v>
      </c>
      <c r="R72" s="269">
        <v>32</v>
      </c>
      <c r="S72" s="269">
        <v>45</v>
      </c>
      <c r="T72" s="269">
        <v>57</v>
      </c>
      <c r="U72" s="269">
        <v>74</v>
      </c>
      <c r="V72" s="269">
        <v>104</v>
      </c>
      <c r="W72" s="269">
        <v>120</v>
      </c>
      <c r="X72" s="270">
        <v>34</v>
      </c>
      <c r="Y72" s="209" t="s">
        <v>9</v>
      </c>
      <c r="Z72" s="329" t="s">
        <v>9</v>
      </c>
      <c r="AA72" s="329" t="s">
        <v>9</v>
      </c>
      <c r="AB72" s="329" t="s">
        <v>9</v>
      </c>
      <c r="AC72" s="329" t="s">
        <v>9</v>
      </c>
      <c r="AD72" s="271" t="s">
        <v>9</v>
      </c>
    </row>
    <row r="73" spans="4:30" ht="13.5" x14ac:dyDescent="0.25">
      <c r="D73" s="53" t="s">
        <v>32</v>
      </c>
      <c r="E73" s="54"/>
      <c r="F73" s="54"/>
      <c r="G73" s="54"/>
      <c r="H73" s="54"/>
      <c r="I73" s="53"/>
      <c r="J73" s="53"/>
      <c r="K73" s="53"/>
      <c r="L73" s="53"/>
      <c r="M73" s="53"/>
      <c r="N73" s="53"/>
      <c r="O73" s="53"/>
      <c r="P73" s="53"/>
      <c r="Q73" s="53"/>
      <c r="R73" s="53"/>
      <c r="S73" s="53"/>
      <c r="T73" s="53"/>
      <c r="U73" s="53"/>
      <c r="V73" s="53"/>
      <c r="W73" s="53"/>
      <c r="X73" s="53"/>
      <c r="Y73" s="53"/>
      <c r="Z73" s="53"/>
      <c r="AA73" s="53"/>
      <c r="AB73" s="53"/>
      <c r="AC73" s="53"/>
      <c r="AD73" s="42" t="s">
        <v>117</v>
      </c>
    </row>
    <row r="74" spans="4:30" x14ac:dyDescent="0.2">
      <c r="D74" s="43" t="s">
        <v>13</v>
      </c>
      <c r="E74" s="381" t="s">
        <v>139</v>
      </c>
      <c r="F74" s="381"/>
      <c r="G74" s="381"/>
      <c r="H74" s="381"/>
      <c r="I74" s="381"/>
      <c r="J74" s="381"/>
      <c r="K74" s="381"/>
      <c r="L74" s="381"/>
      <c r="M74" s="381"/>
      <c r="N74" s="381"/>
      <c r="O74" s="381"/>
      <c r="P74" s="381"/>
      <c r="Q74" s="381"/>
      <c r="R74" s="381"/>
      <c r="S74" s="381"/>
      <c r="T74" s="381"/>
      <c r="U74" s="381"/>
      <c r="V74" s="381"/>
      <c r="W74" s="381"/>
      <c r="X74" s="381"/>
      <c r="Y74" s="381"/>
      <c r="Z74" s="381"/>
      <c r="AA74" s="381"/>
      <c r="AB74" s="381"/>
      <c r="AC74" s="381"/>
      <c r="AD74" s="381"/>
    </row>
    <row r="75" spans="4:30" x14ac:dyDescent="0.2">
      <c r="D75" s="43" t="s">
        <v>85</v>
      </c>
      <c r="E75" s="381" t="s">
        <v>226</v>
      </c>
      <c r="F75" s="381"/>
      <c r="G75" s="381"/>
      <c r="H75" s="381"/>
      <c r="I75" s="381"/>
      <c r="J75" s="381"/>
      <c r="K75" s="381"/>
      <c r="L75" s="381"/>
      <c r="M75" s="381"/>
      <c r="N75" s="381"/>
      <c r="O75" s="381"/>
      <c r="P75" s="381"/>
      <c r="Q75" s="381"/>
      <c r="R75" s="381"/>
      <c r="S75" s="381"/>
      <c r="T75" s="381"/>
      <c r="U75" s="381"/>
      <c r="V75" s="381"/>
      <c r="W75" s="381"/>
      <c r="X75" s="381"/>
      <c r="Y75" s="381"/>
      <c r="Z75" s="381"/>
      <c r="AA75" s="381"/>
      <c r="AB75" s="381"/>
      <c r="AC75" s="381"/>
      <c r="AD75" s="381"/>
    </row>
    <row r="76" spans="4:30" x14ac:dyDescent="0.2">
      <c r="L76" s="72"/>
      <c r="M76" s="72"/>
      <c r="N76" s="72"/>
      <c r="O76" s="72"/>
      <c r="P76" s="72"/>
      <c r="Q76" s="72"/>
      <c r="R76" s="72"/>
      <c r="S76" s="72"/>
      <c r="T76" s="72"/>
      <c r="U76" s="72"/>
      <c r="V76" s="72"/>
      <c r="W76" s="72"/>
      <c r="X76" s="72"/>
      <c r="Y76" s="72"/>
      <c r="Z76" s="72"/>
      <c r="AA76" s="72"/>
      <c r="AB76" s="72"/>
      <c r="AC76" s="72"/>
      <c r="AD76" s="72"/>
    </row>
    <row r="77" spans="4:30" x14ac:dyDescent="0.2">
      <c r="L77" s="72"/>
      <c r="M77" s="72"/>
      <c r="N77" s="72"/>
      <c r="O77" s="72"/>
      <c r="P77" s="72"/>
      <c r="Q77" s="72"/>
      <c r="R77" s="72"/>
      <c r="S77" s="72"/>
      <c r="T77" s="72"/>
      <c r="U77" s="72"/>
      <c r="V77" s="72"/>
      <c r="W77" s="72"/>
      <c r="X77" s="72"/>
      <c r="Y77" s="72"/>
      <c r="Z77" s="72"/>
      <c r="AA77" s="72"/>
      <c r="AB77" s="72"/>
      <c r="AC77" s="72"/>
      <c r="AD77" s="72"/>
    </row>
    <row r="78" spans="4:30" x14ac:dyDescent="0.2">
      <c r="L78" s="72"/>
      <c r="M78" s="72"/>
      <c r="N78" s="72"/>
      <c r="O78" s="72"/>
      <c r="P78" s="72"/>
      <c r="Q78" s="72"/>
      <c r="R78" s="72"/>
      <c r="S78" s="72"/>
      <c r="T78" s="72"/>
      <c r="U78" s="72"/>
      <c r="V78" s="72"/>
      <c r="W78" s="72"/>
      <c r="X78" s="72"/>
      <c r="Y78" s="72"/>
      <c r="Z78" s="72"/>
      <c r="AA78" s="72"/>
      <c r="AB78" s="72"/>
      <c r="AC78" s="72"/>
      <c r="AD78" s="72"/>
    </row>
    <row r="79" spans="4:30" x14ac:dyDescent="0.2">
      <c r="L79" s="72"/>
      <c r="M79" s="72"/>
      <c r="N79" s="72"/>
      <c r="O79" s="72"/>
      <c r="P79" s="72"/>
      <c r="Q79" s="72"/>
      <c r="R79" s="72"/>
      <c r="S79" s="72"/>
      <c r="T79" s="72"/>
      <c r="U79" s="72"/>
      <c r="V79" s="72"/>
      <c r="W79" s="72"/>
      <c r="X79" s="72"/>
      <c r="Y79" s="72"/>
      <c r="Z79" s="72"/>
      <c r="AA79" s="72"/>
      <c r="AB79" s="72"/>
      <c r="AC79" s="72"/>
      <c r="AD79" s="72"/>
    </row>
  </sheetData>
  <mergeCells count="40">
    <mergeCell ref="X7:X10"/>
    <mergeCell ref="E63:I63"/>
    <mergeCell ref="AD7:AD10"/>
    <mergeCell ref="U7:U10"/>
    <mergeCell ref="G20:H20"/>
    <mergeCell ref="G30:H30"/>
    <mergeCell ref="W7:W10"/>
    <mergeCell ref="M7:M10"/>
    <mergeCell ref="Y7:Y10"/>
    <mergeCell ref="Z7:Z10"/>
    <mergeCell ref="AA7:AA10"/>
    <mergeCell ref="AB7:AB10"/>
    <mergeCell ref="K7:K10"/>
    <mergeCell ref="R7:R10"/>
    <mergeCell ref="O7:O10"/>
    <mergeCell ref="G51:H51"/>
    <mergeCell ref="V7:V10"/>
    <mergeCell ref="L7:L10"/>
    <mergeCell ref="G41:H41"/>
    <mergeCell ref="T7:T10"/>
    <mergeCell ref="Q7:Q10"/>
    <mergeCell ref="P7:P10"/>
    <mergeCell ref="S7:S10"/>
    <mergeCell ref="N7:N10"/>
    <mergeCell ref="AC7:AC10"/>
    <mergeCell ref="E75:AD75"/>
    <mergeCell ref="E23:E31"/>
    <mergeCell ref="D7:I11"/>
    <mergeCell ref="E13:E21"/>
    <mergeCell ref="J7:J10"/>
    <mergeCell ref="E33:I33"/>
    <mergeCell ref="E53:I53"/>
    <mergeCell ref="G71:H71"/>
    <mergeCell ref="E43:I43"/>
    <mergeCell ref="G61:H61"/>
    <mergeCell ref="E54:E62"/>
    <mergeCell ref="E44:E52"/>
    <mergeCell ref="E64:E72"/>
    <mergeCell ref="E34:E42"/>
    <mergeCell ref="E74:AD74"/>
  </mergeCells>
  <phoneticPr fontId="0" type="noConversion"/>
  <conditionalFormatting sqref="AD73">
    <cfRule type="expression" dxfId="40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List5">
    <pageSetUpPr autoPageBreaks="0"/>
  </sheetPr>
  <dimension ref="B1:AD62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45" hidden="1" customWidth="1"/>
    <col min="3" max="3" width="1.5703125" style="45" customWidth="1"/>
    <col min="4" max="4" width="1.140625" style="45" customWidth="1"/>
    <col min="5" max="5" width="2.140625" style="45" customWidth="1"/>
    <col min="6" max="6" width="0.5703125" style="45" customWidth="1"/>
    <col min="7" max="7" width="16.140625" style="45" customWidth="1"/>
    <col min="8" max="8" width="11" style="45" customWidth="1"/>
    <col min="9" max="9" width="1" style="45" customWidth="1"/>
    <col min="10" max="15" width="6.5703125" style="45" hidden="1" customWidth="1"/>
    <col min="16" max="19" width="7.42578125" style="45" hidden="1" customWidth="1"/>
    <col min="20" max="30" width="7.42578125" style="45" customWidth="1"/>
    <col min="31" max="31" width="9.140625" style="45" customWidth="1"/>
    <col min="32" max="16384" width="9.140625" style="45"/>
  </cols>
  <sheetData>
    <row r="1" spans="2:30" hidden="1" x14ac:dyDescent="0.2"/>
    <row r="2" spans="2:30" hidden="1" x14ac:dyDescent="0.2"/>
    <row r="3" spans="2:30" ht="9" customHeight="1" x14ac:dyDescent="0.2">
      <c r="C3" s="44"/>
    </row>
    <row r="4" spans="2:30" s="46" customFormat="1" ht="15.75" x14ac:dyDescent="0.2">
      <c r="D4" s="15" t="s">
        <v>70</v>
      </c>
      <c r="E4" s="47"/>
      <c r="F4" s="47"/>
      <c r="G4" s="47"/>
      <c r="H4" s="15" t="s">
        <v>167</v>
      </c>
      <c r="I4" s="15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</row>
    <row r="5" spans="2:30" s="46" customFormat="1" ht="15.75" x14ac:dyDescent="0.2">
      <c r="B5" s="85">
        <v>0</v>
      </c>
      <c r="D5" s="90" t="s">
        <v>228</v>
      </c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48"/>
    </row>
    <row r="6" spans="2:30" s="49" customFormat="1" ht="21" customHeight="1" thickBot="1" x14ac:dyDescent="0.25">
      <c r="D6" s="16"/>
      <c r="E6" s="50"/>
      <c r="F6" s="50"/>
      <c r="G6" s="50"/>
      <c r="H6" s="50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  <c r="W6" s="51"/>
      <c r="X6" s="51"/>
      <c r="Y6" s="51"/>
      <c r="Z6" s="51"/>
      <c r="AA6" s="51"/>
      <c r="AB6" s="51"/>
      <c r="AC6" s="51"/>
      <c r="AD6" s="17"/>
    </row>
    <row r="7" spans="2:30" ht="6" customHeight="1" x14ac:dyDescent="0.2">
      <c r="C7" s="40"/>
      <c r="D7" s="372" t="s">
        <v>8</v>
      </c>
      <c r="E7" s="373"/>
      <c r="F7" s="373"/>
      <c r="G7" s="373"/>
      <c r="H7" s="373"/>
      <c r="I7" s="374"/>
      <c r="J7" s="369" t="s">
        <v>28</v>
      </c>
      <c r="K7" s="369" t="s">
        <v>29</v>
      </c>
      <c r="L7" s="369" t="s">
        <v>30</v>
      </c>
      <c r="M7" s="386" t="s">
        <v>31</v>
      </c>
      <c r="N7" s="369" t="s">
        <v>34</v>
      </c>
      <c r="O7" s="369" t="s">
        <v>45</v>
      </c>
      <c r="P7" s="369" t="s">
        <v>88</v>
      </c>
      <c r="Q7" s="369" t="s">
        <v>97</v>
      </c>
      <c r="R7" s="369" t="s">
        <v>115</v>
      </c>
      <c r="S7" s="369" t="s">
        <v>118</v>
      </c>
      <c r="T7" s="369" t="s">
        <v>119</v>
      </c>
      <c r="U7" s="369" t="s">
        <v>126</v>
      </c>
      <c r="V7" s="369" t="s">
        <v>134</v>
      </c>
      <c r="W7" s="369" t="s">
        <v>138</v>
      </c>
      <c r="X7" s="369" t="s">
        <v>143</v>
      </c>
      <c r="Y7" s="369" t="s">
        <v>145</v>
      </c>
      <c r="Z7" s="369" t="s">
        <v>147</v>
      </c>
      <c r="AA7" s="369" t="s">
        <v>153</v>
      </c>
      <c r="AB7" s="369" t="s">
        <v>220</v>
      </c>
      <c r="AC7" s="369" t="s">
        <v>224</v>
      </c>
      <c r="AD7" s="382" t="s">
        <v>229</v>
      </c>
    </row>
    <row r="8" spans="2:30" ht="6" customHeight="1" x14ac:dyDescent="0.2">
      <c r="C8" s="40"/>
      <c r="D8" s="375"/>
      <c r="E8" s="376"/>
      <c r="F8" s="376"/>
      <c r="G8" s="376"/>
      <c r="H8" s="376"/>
      <c r="I8" s="377"/>
      <c r="J8" s="370"/>
      <c r="K8" s="370"/>
      <c r="L8" s="370"/>
      <c r="M8" s="387"/>
      <c r="N8" s="370"/>
      <c r="O8" s="370"/>
      <c r="P8" s="370"/>
      <c r="Q8" s="370"/>
      <c r="R8" s="370"/>
      <c r="S8" s="370"/>
      <c r="T8" s="370"/>
      <c r="U8" s="370"/>
      <c r="V8" s="370"/>
      <c r="W8" s="370"/>
      <c r="X8" s="370"/>
      <c r="Y8" s="370"/>
      <c r="Z8" s="370"/>
      <c r="AA8" s="370"/>
      <c r="AB8" s="370"/>
      <c r="AC8" s="370"/>
      <c r="AD8" s="383"/>
    </row>
    <row r="9" spans="2:30" ht="6" customHeight="1" x14ac:dyDescent="0.2">
      <c r="C9" s="40"/>
      <c r="D9" s="375"/>
      <c r="E9" s="376"/>
      <c r="F9" s="376"/>
      <c r="G9" s="376"/>
      <c r="H9" s="376"/>
      <c r="I9" s="377"/>
      <c r="J9" s="370"/>
      <c r="K9" s="370"/>
      <c r="L9" s="370"/>
      <c r="M9" s="387"/>
      <c r="N9" s="370"/>
      <c r="O9" s="370"/>
      <c r="P9" s="370"/>
      <c r="Q9" s="370"/>
      <c r="R9" s="370"/>
      <c r="S9" s="370"/>
      <c r="T9" s="370"/>
      <c r="U9" s="370"/>
      <c r="V9" s="370"/>
      <c r="W9" s="370"/>
      <c r="X9" s="370"/>
      <c r="Y9" s="370"/>
      <c r="Z9" s="370"/>
      <c r="AA9" s="370"/>
      <c r="AB9" s="370"/>
      <c r="AC9" s="370"/>
      <c r="AD9" s="383"/>
    </row>
    <row r="10" spans="2:30" ht="6" customHeight="1" x14ac:dyDescent="0.2">
      <c r="C10" s="40"/>
      <c r="D10" s="375"/>
      <c r="E10" s="376"/>
      <c r="F10" s="376"/>
      <c r="G10" s="376"/>
      <c r="H10" s="376"/>
      <c r="I10" s="377"/>
      <c r="J10" s="370"/>
      <c r="K10" s="370"/>
      <c r="L10" s="370"/>
      <c r="M10" s="387"/>
      <c r="N10" s="370"/>
      <c r="O10" s="370"/>
      <c r="P10" s="370"/>
      <c r="Q10" s="370"/>
      <c r="R10" s="370"/>
      <c r="S10" s="370"/>
      <c r="T10" s="370"/>
      <c r="U10" s="370"/>
      <c r="V10" s="370"/>
      <c r="W10" s="370"/>
      <c r="X10" s="370"/>
      <c r="Y10" s="370"/>
      <c r="Z10" s="370"/>
      <c r="AA10" s="370"/>
      <c r="AB10" s="370"/>
      <c r="AC10" s="370"/>
      <c r="AD10" s="383"/>
    </row>
    <row r="11" spans="2:30" ht="15" customHeight="1" thickBot="1" x14ac:dyDescent="0.25">
      <c r="C11" s="40"/>
      <c r="D11" s="378"/>
      <c r="E11" s="379"/>
      <c r="F11" s="379"/>
      <c r="G11" s="379"/>
      <c r="H11" s="379"/>
      <c r="I11" s="380"/>
      <c r="J11" s="242"/>
      <c r="K11" s="242"/>
      <c r="L11" s="242"/>
      <c r="M11" s="242"/>
      <c r="N11" s="242"/>
      <c r="O11" s="242"/>
      <c r="P11" s="243"/>
      <c r="Q11" s="242"/>
      <c r="R11" s="242"/>
      <c r="S11" s="244"/>
      <c r="T11" s="244"/>
      <c r="U11" s="244"/>
      <c r="V11" s="244"/>
      <c r="W11" s="244"/>
      <c r="X11" s="244"/>
      <c r="Y11" s="242"/>
      <c r="Z11" s="242"/>
      <c r="AA11" s="242"/>
      <c r="AB11" s="242"/>
      <c r="AC11" s="242"/>
      <c r="AD11" s="245"/>
    </row>
    <row r="12" spans="2:30" ht="13.5" thickTop="1" x14ac:dyDescent="0.2">
      <c r="D12" s="112"/>
      <c r="E12" s="394" t="s">
        <v>168</v>
      </c>
      <c r="F12" s="395"/>
      <c r="G12" s="395"/>
      <c r="H12" s="395"/>
      <c r="I12" s="396"/>
      <c r="J12" s="117">
        <v>46268</v>
      </c>
      <c r="K12" s="179">
        <v>45006</v>
      </c>
      <c r="L12" s="258">
        <v>43971</v>
      </c>
      <c r="M12" s="258">
        <v>42098</v>
      </c>
      <c r="N12" s="258">
        <v>40209</v>
      </c>
      <c r="O12" s="259">
        <v>38504</v>
      </c>
      <c r="P12" s="259">
        <v>37040</v>
      </c>
      <c r="Q12" s="259">
        <v>34497</v>
      </c>
      <c r="R12" s="259">
        <v>32631</v>
      </c>
      <c r="S12" s="259">
        <v>31222</v>
      </c>
      <c r="T12" s="259">
        <v>30277</v>
      </c>
      <c r="U12" s="259">
        <v>29995</v>
      </c>
      <c r="V12" s="259">
        <v>29492</v>
      </c>
      <c r="W12" s="259">
        <v>28438</v>
      </c>
      <c r="X12" s="259">
        <v>27212</v>
      </c>
      <c r="Y12" s="258">
        <v>25946</v>
      </c>
      <c r="Z12" s="258">
        <v>26930</v>
      </c>
      <c r="AA12" s="258">
        <v>26802</v>
      </c>
      <c r="AB12" s="258">
        <v>27511</v>
      </c>
      <c r="AC12" s="258">
        <v>28445</v>
      </c>
      <c r="AD12" s="272">
        <v>28809</v>
      </c>
    </row>
    <row r="13" spans="2:30" ht="12.75" customHeight="1" x14ac:dyDescent="0.2">
      <c r="D13" s="24"/>
      <c r="E13" s="384" t="s">
        <v>156</v>
      </c>
      <c r="F13" s="55"/>
      <c r="G13" s="235" t="s">
        <v>157</v>
      </c>
      <c r="H13" s="235"/>
      <c r="I13" s="26"/>
      <c r="J13" s="121">
        <v>28248</v>
      </c>
      <c r="K13" s="184">
        <v>27626</v>
      </c>
      <c r="L13" s="249">
        <v>27450</v>
      </c>
      <c r="M13" s="249">
        <v>26304</v>
      </c>
      <c r="N13" s="249">
        <v>25279</v>
      </c>
      <c r="O13" s="250">
        <v>24416</v>
      </c>
      <c r="P13" s="250">
        <v>23553</v>
      </c>
      <c r="Q13" s="250">
        <v>21087</v>
      </c>
      <c r="R13" s="250">
        <v>19040</v>
      </c>
      <c r="S13" s="250">
        <v>17161</v>
      </c>
      <c r="T13" s="250">
        <v>15844</v>
      </c>
      <c r="U13" s="250">
        <v>14978</v>
      </c>
      <c r="V13" s="250">
        <v>13963</v>
      </c>
      <c r="W13" s="250">
        <v>12818</v>
      </c>
      <c r="X13" s="250">
        <v>11517</v>
      </c>
      <c r="Y13" s="249">
        <v>10838</v>
      </c>
      <c r="Z13" s="249">
        <v>11355</v>
      </c>
      <c r="AA13" s="249">
        <v>11300</v>
      </c>
      <c r="AB13" s="249">
        <v>11497</v>
      </c>
      <c r="AC13" s="249">
        <v>11853</v>
      </c>
      <c r="AD13" s="251">
        <v>11630</v>
      </c>
    </row>
    <row r="14" spans="2:30" ht="12.75" customHeight="1" x14ac:dyDescent="0.2">
      <c r="D14" s="28"/>
      <c r="E14" s="385"/>
      <c r="F14" s="29"/>
      <c r="G14" s="230" t="s">
        <v>158</v>
      </c>
      <c r="H14" s="229"/>
      <c r="I14" s="32"/>
      <c r="J14" s="119">
        <v>944</v>
      </c>
      <c r="K14" s="185">
        <v>937</v>
      </c>
      <c r="L14" s="134">
        <v>763</v>
      </c>
      <c r="M14" s="134">
        <v>739</v>
      </c>
      <c r="N14" s="134">
        <v>708</v>
      </c>
      <c r="O14" s="215">
        <v>694</v>
      </c>
      <c r="P14" s="215">
        <v>680</v>
      </c>
      <c r="Q14" s="215">
        <v>635</v>
      </c>
      <c r="R14" s="215">
        <v>559</v>
      </c>
      <c r="S14" s="215">
        <v>539</v>
      </c>
      <c r="T14" s="215">
        <v>523</v>
      </c>
      <c r="U14" s="215">
        <v>538</v>
      </c>
      <c r="V14" s="215">
        <v>553</v>
      </c>
      <c r="W14" s="215">
        <v>522</v>
      </c>
      <c r="X14" s="215">
        <v>484</v>
      </c>
      <c r="Y14" s="134">
        <v>393</v>
      </c>
      <c r="Z14" s="134">
        <v>397</v>
      </c>
      <c r="AA14" s="134">
        <v>402</v>
      </c>
      <c r="AB14" s="134">
        <v>404</v>
      </c>
      <c r="AC14" s="134">
        <v>413</v>
      </c>
      <c r="AD14" s="252">
        <v>391</v>
      </c>
    </row>
    <row r="15" spans="2:30" ht="12.75" customHeight="1" x14ac:dyDescent="0.2">
      <c r="D15" s="28"/>
      <c r="E15" s="385"/>
      <c r="F15" s="29"/>
      <c r="G15" s="230" t="s">
        <v>159</v>
      </c>
      <c r="H15" s="229"/>
      <c r="I15" s="32"/>
      <c r="J15" s="120">
        <v>602</v>
      </c>
      <c r="K15" s="186">
        <v>569</v>
      </c>
      <c r="L15" s="134">
        <v>306</v>
      </c>
      <c r="M15" s="134">
        <v>383</v>
      </c>
      <c r="N15" s="134">
        <v>367</v>
      </c>
      <c r="O15" s="215">
        <v>339</v>
      </c>
      <c r="P15" s="215">
        <v>329</v>
      </c>
      <c r="Q15" s="215">
        <v>271</v>
      </c>
      <c r="R15" s="215">
        <v>273</v>
      </c>
      <c r="S15" s="215">
        <v>204</v>
      </c>
      <c r="T15" s="215">
        <v>190</v>
      </c>
      <c r="U15" s="215">
        <v>205</v>
      </c>
      <c r="V15" s="215">
        <v>185</v>
      </c>
      <c r="W15" s="215">
        <v>177</v>
      </c>
      <c r="X15" s="215">
        <v>158</v>
      </c>
      <c r="Y15" s="134">
        <v>165</v>
      </c>
      <c r="Z15" s="134">
        <v>162</v>
      </c>
      <c r="AA15" s="134">
        <v>132</v>
      </c>
      <c r="AB15" s="134">
        <v>128</v>
      </c>
      <c r="AC15" s="134">
        <v>140</v>
      </c>
      <c r="AD15" s="252">
        <v>131</v>
      </c>
    </row>
    <row r="16" spans="2:30" ht="13.5" customHeight="1" x14ac:dyDescent="0.2">
      <c r="D16" s="28"/>
      <c r="E16" s="385"/>
      <c r="F16" s="29"/>
      <c r="G16" s="230" t="s">
        <v>173</v>
      </c>
      <c r="H16" s="229"/>
      <c r="I16" s="32"/>
      <c r="J16" s="119">
        <v>1382</v>
      </c>
      <c r="K16" s="185">
        <v>1402</v>
      </c>
      <c r="L16" s="134">
        <v>1025</v>
      </c>
      <c r="M16" s="134">
        <v>1274</v>
      </c>
      <c r="N16" s="134">
        <v>1228</v>
      </c>
      <c r="O16" s="215">
        <v>1414</v>
      </c>
      <c r="P16" s="215">
        <v>1527</v>
      </c>
      <c r="Q16" s="215">
        <v>1571</v>
      </c>
      <c r="R16" s="215">
        <v>1685</v>
      </c>
      <c r="S16" s="215">
        <v>1878</v>
      </c>
      <c r="T16" s="215">
        <v>2026</v>
      </c>
      <c r="U16" s="215">
        <v>2299</v>
      </c>
      <c r="V16" s="215">
        <v>2620</v>
      </c>
      <c r="W16" s="215">
        <v>2681</v>
      </c>
      <c r="X16" s="215">
        <v>2481</v>
      </c>
      <c r="Y16" s="134">
        <v>2444</v>
      </c>
      <c r="Z16" s="134">
        <v>2651</v>
      </c>
      <c r="AA16" s="134">
        <v>2776</v>
      </c>
      <c r="AB16" s="134">
        <v>2974</v>
      </c>
      <c r="AC16" s="134">
        <v>3094</v>
      </c>
      <c r="AD16" s="252">
        <v>3123</v>
      </c>
    </row>
    <row r="17" spans="4:30" ht="12.75" customHeight="1" x14ac:dyDescent="0.2">
      <c r="D17" s="28"/>
      <c r="E17" s="385"/>
      <c r="F17" s="29"/>
      <c r="G17" s="230" t="s">
        <v>213</v>
      </c>
      <c r="H17" s="229"/>
      <c r="I17" s="32"/>
      <c r="J17" s="120">
        <v>841</v>
      </c>
      <c r="K17" s="186">
        <v>896</v>
      </c>
      <c r="L17" s="134">
        <v>413</v>
      </c>
      <c r="M17" s="134">
        <v>420</v>
      </c>
      <c r="N17" s="134">
        <v>363</v>
      </c>
      <c r="O17" s="215">
        <v>308</v>
      </c>
      <c r="P17" s="215">
        <v>297</v>
      </c>
      <c r="Q17" s="215">
        <v>299</v>
      </c>
      <c r="R17" s="215">
        <v>226</v>
      </c>
      <c r="S17" s="215">
        <v>254</v>
      </c>
      <c r="T17" s="215">
        <v>235</v>
      </c>
      <c r="U17" s="215">
        <v>218</v>
      </c>
      <c r="V17" s="215">
        <v>226</v>
      </c>
      <c r="W17" s="215">
        <v>238</v>
      </c>
      <c r="X17" s="215">
        <v>189</v>
      </c>
      <c r="Y17" s="134">
        <v>109</v>
      </c>
      <c r="Z17" s="134">
        <v>122</v>
      </c>
      <c r="AA17" s="134">
        <v>114</v>
      </c>
      <c r="AB17" s="134">
        <v>114</v>
      </c>
      <c r="AC17" s="134">
        <v>113</v>
      </c>
      <c r="AD17" s="252">
        <v>119</v>
      </c>
    </row>
    <row r="18" spans="4:30" ht="12.75" customHeight="1" x14ac:dyDescent="0.2">
      <c r="D18" s="28"/>
      <c r="E18" s="385"/>
      <c r="F18" s="29"/>
      <c r="G18" s="230" t="s">
        <v>161</v>
      </c>
      <c r="H18" s="229"/>
      <c r="I18" s="32"/>
      <c r="J18" s="119">
        <v>2916</v>
      </c>
      <c r="K18" s="185">
        <v>2756</v>
      </c>
      <c r="L18" s="134">
        <v>3906</v>
      </c>
      <c r="M18" s="134">
        <v>3934</v>
      </c>
      <c r="N18" s="134">
        <v>3989</v>
      </c>
      <c r="O18" s="215">
        <v>4023</v>
      </c>
      <c r="P18" s="215">
        <v>4080</v>
      </c>
      <c r="Q18" s="215">
        <v>4317</v>
      </c>
      <c r="R18" s="215">
        <v>4769</v>
      </c>
      <c r="S18" s="215">
        <v>4579</v>
      </c>
      <c r="T18" s="215">
        <v>4740</v>
      </c>
      <c r="U18" s="215">
        <v>4734</v>
      </c>
      <c r="V18" s="215">
        <v>4808</v>
      </c>
      <c r="W18" s="215">
        <v>4853</v>
      </c>
      <c r="X18" s="215">
        <v>7179</v>
      </c>
      <c r="Y18" s="134">
        <v>7791</v>
      </c>
      <c r="Z18" s="134">
        <v>7576</v>
      </c>
      <c r="AA18" s="134">
        <v>7522</v>
      </c>
      <c r="AB18" s="134">
        <v>7852</v>
      </c>
      <c r="AC18" s="134">
        <v>8227</v>
      </c>
      <c r="AD18" s="252">
        <v>9004</v>
      </c>
    </row>
    <row r="19" spans="4:30" ht="13.5" customHeight="1" x14ac:dyDescent="0.2">
      <c r="D19" s="28"/>
      <c r="E19" s="385"/>
      <c r="F19" s="29"/>
      <c r="G19" s="230" t="s">
        <v>174</v>
      </c>
      <c r="H19" s="229"/>
      <c r="I19" s="32"/>
      <c r="J19" s="120"/>
      <c r="K19" s="186">
        <v>10349</v>
      </c>
      <c r="L19" s="134">
        <v>8906</v>
      </c>
      <c r="M19" s="134">
        <v>7713</v>
      </c>
      <c r="N19" s="134">
        <v>6780</v>
      </c>
      <c r="O19" s="215">
        <v>5635</v>
      </c>
      <c r="P19" s="215">
        <v>4932</v>
      </c>
      <c r="Q19" s="215">
        <v>4611</v>
      </c>
      <c r="R19" s="215">
        <v>4102</v>
      </c>
      <c r="S19" s="215">
        <v>3843</v>
      </c>
      <c r="T19" s="215">
        <v>3537</v>
      </c>
      <c r="U19" s="215">
        <v>3386</v>
      </c>
      <c r="V19" s="215">
        <v>3051</v>
      </c>
      <c r="W19" s="215">
        <v>2808</v>
      </c>
      <c r="X19" s="215">
        <v>2362</v>
      </c>
      <c r="Y19" s="134">
        <v>1883</v>
      </c>
      <c r="Z19" s="134">
        <v>1822</v>
      </c>
      <c r="AA19" s="134">
        <v>1712</v>
      </c>
      <c r="AB19" s="134">
        <v>1687</v>
      </c>
      <c r="AC19" s="134">
        <v>1599</v>
      </c>
      <c r="AD19" s="252">
        <v>1468</v>
      </c>
    </row>
    <row r="20" spans="4:30" ht="13.5" customHeight="1" x14ac:dyDescent="0.2">
      <c r="D20" s="28"/>
      <c r="E20" s="385"/>
      <c r="F20" s="29"/>
      <c r="G20" s="371" t="s">
        <v>175</v>
      </c>
      <c r="H20" s="371"/>
      <c r="I20" s="32"/>
      <c r="J20" s="120">
        <v>10958</v>
      </c>
      <c r="K20" s="186" t="s">
        <v>12</v>
      </c>
      <c r="L20" s="134">
        <v>649</v>
      </c>
      <c r="M20" s="134">
        <v>681</v>
      </c>
      <c r="N20" s="134">
        <v>784</v>
      </c>
      <c r="O20" s="215">
        <v>888</v>
      </c>
      <c r="P20" s="215">
        <v>739</v>
      </c>
      <c r="Q20" s="215">
        <v>695</v>
      </c>
      <c r="R20" s="215">
        <v>738</v>
      </c>
      <c r="S20" s="215">
        <v>910</v>
      </c>
      <c r="T20" s="215">
        <v>1091</v>
      </c>
      <c r="U20" s="215">
        <v>1281</v>
      </c>
      <c r="V20" s="215">
        <v>1415</v>
      </c>
      <c r="W20" s="215">
        <v>1448</v>
      </c>
      <c r="X20" s="215">
        <v>1290</v>
      </c>
      <c r="Y20" s="134">
        <v>1270</v>
      </c>
      <c r="Z20" s="134">
        <v>1426</v>
      </c>
      <c r="AA20" s="134">
        <v>1322</v>
      </c>
      <c r="AB20" s="134">
        <v>1293</v>
      </c>
      <c r="AC20" s="134">
        <v>1326</v>
      </c>
      <c r="AD20" s="252">
        <v>1236</v>
      </c>
    </row>
    <row r="21" spans="4:30" ht="12.75" customHeight="1" x14ac:dyDescent="0.2">
      <c r="D21" s="28"/>
      <c r="E21" s="385"/>
      <c r="F21" s="65"/>
      <c r="G21" s="231" t="s">
        <v>164</v>
      </c>
      <c r="H21" s="232"/>
      <c r="I21" s="63"/>
      <c r="J21" s="120">
        <v>377</v>
      </c>
      <c r="K21" s="186">
        <v>471</v>
      </c>
      <c r="L21" s="177">
        <v>553</v>
      </c>
      <c r="M21" s="177">
        <v>650</v>
      </c>
      <c r="N21" s="177">
        <v>711</v>
      </c>
      <c r="O21" s="178">
        <v>787</v>
      </c>
      <c r="P21" s="178">
        <v>903</v>
      </c>
      <c r="Q21" s="178">
        <v>1011</v>
      </c>
      <c r="R21" s="178">
        <v>1239</v>
      </c>
      <c r="S21" s="178">
        <v>1854</v>
      </c>
      <c r="T21" s="178">
        <v>2091</v>
      </c>
      <c r="U21" s="178">
        <v>2356</v>
      </c>
      <c r="V21" s="178">
        <v>2671</v>
      </c>
      <c r="W21" s="178">
        <v>2893</v>
      </c>
      <c r="X21" s="178">
        <v>1552</v>
      </c>
      <c r="Y21" s="177">
        <v>1053</v>
      </c>
      <c r="Z21" s="177">
        <v>1419</v>
      </c>
      <c r="AA21" s="177">
        <v>1522</v>
      </c>
      <c r="AB21" s="177">
        <v>1562</v>
      </c>
      <c r="AC21" s="177">
        <v>1680</v>
      </c>
      <c r="AD21" s="238">
        <v>1707</v>
      </c>
    </row>
    <row r="22" spans="4:30" ht="12.75" customHeight="1" x14ac:dyDescent="0.2">
      <c r="D22" s="125"/>
      <c r="E22" s="388" t="s">
        <v>92</v>
      </c>
      <c r="F22" s="389"/>
      <c r="G22" s="389"/>
      <c r="H22" s="389"/>
      <c r="I22" s="390"/>
      <c r="J22" s="126">
        <v>17533</v>
      </c>
      <c r="K22" s="183">
        <v>17020</v>
      </c>
      <c r="L22" s="253">
        <v>16601</v>
      </c>
      <c r="M22" s="253">
        <v>15830</v>
      </c>
      <c r="N22" s="253">
        <v>15044</v>
      </c>
      <c r="O22" s="254">
        <v>14344</v>
      </c>
      <c r="P22" s="254">
        <v>13849</v>
      </c>
      <c r="Q22" s="254">
        <v>12903</v>
      </c>
      <c r="R22" s="254">
        <v>12106</v>
      </c>
      <c r="S22" s="254">
        <v>11553</v>
      </c>
      <c r="T22" s="254">
        <v>11092</v>
      </c>
      <c r="U22" s="254">
        <v>10938</v>
      </c>
      <c r="V22" s="254">
        <v>10763</v>
      </c>
      <c r="W22" s="254">
        <v>10345</v>
      </c>
      <c r="X22" s="254">
        <v>9880</v>
      </c>
      <c r="Y22" s="253">
        <v>9382</v>
      </c>
      <c r="Z22" s="253">
        <v>9742</v>
      </c>
      <c r="AA22" s="253">
        <v>9662</v>
      </c>
      <c r="AB22" s="253">
        <v>9934</v>
      </c>
      <c r="AC22" s="253">
        <v>10384</v>
      </c>
      <c r="AD22" s="255">
        <v>10435</v>
      </c>
    </row>
    <row r="23" spans="4:30" ht="12.75" customHeight="1" x14ac:dyDescent="0.2">
      <c r="D23" s="24"/>
      <c r="E23" s="384" t="s">
        <v>156</v>
      </c>
      <c r="F23" s="55"/>
      <c r="G23" s="235" t="s">
        <v>157</v>
      </c>
      <c r="H23" s="235"/>
      <c r="I23" s="26"/>
      <c r="J23" s="121">
        <v>11516</v>
      </c>
      <c r="K23" s="184">
        <v>11254</v>
      </c>
      <c r="L23" s="249">
        <v>11050</v>
      </c>
      <c r="M23" s="249">
        <v>10546</v>
      </c>
      <c r="N23" s="249">
        <v>10085</v>
      </c>
      <c r="O23" s="250">
        <v>9689</v>
      </c>
      <c r="P23" s="250">
        <v>9409</v>
      </c>
      <c r="Q23" s="250">
        <v>8520</v>
      </c>
      <c r="R23" s="250">
        <v>7716</v>
      </c>
      <c r="S23" s="250">
        <v>7045</v>
      </c>
      <c r="T23" s="250">
        <v>6561</v>
      </c>
      <c r="U23" s="250">
        <v>6250</v>
      </c>
      <c r="V23" s="250">
        <v>5950</v>
      </c>
      <c r="W23" s="250">
        <v>5486</v>
      </c>
      <c r="X23" s="250">
        <v>4999</v>
      </c>
      <c r="Y23" s="249">
        <v>4743</v>
      </c>
      <c r="Z23" s="249">
        <v>5008</v>
      </c>
      <c r="AA23" s="249">
        <v>4974</v>
      </c>
      <c r="AB23" s="249">
        <v>5098</v>
      </c>
      <c r="AC23" s="249">
        <v>5342</v>
      </c>
      <c r="AD23" s="251">
        <v>5215</v>
      </c>
    </row>
    <row r="24" spans="4:30" ht="12.75" customHeight="1" x14ac:dyDescent="0.2">
      <c r="D24" s="28"/>
      <c r="E24" s="385"/>
      <c r="F24" s="29"/>
      <c r="G24" s="230" t="s">
        <v>158</v>
      </c>
      <c r="H24" s="229"/>
      <c r="I24" s="32"/>
      <c r="J24" s="119">
        <v>403</v>
      </c>
      <c r="K24" s="185">
        <v>388</v>
      </c>
      <c r="L24" s="134">
        <v>304</v>
      </c>
      <c r="M24" s="134">
        <v>298</v>
      </c>
      <c r="N24" s="134">
        <v>282</v>
      </c>
      <c r="O24" s="215">
        <v>276</v>
      </c>
      <c r="P24" s="215">
        <v>276</v>
      </c>
      <c r="Q24" s="215">
        <v>246</v>
      </c>
      <c r="R24" s="215">
        <v>224</v>
      </c>
      <c r="S24" s="215">
        <v>230</v>
      </c>
      <c r="T24" s="215">
        <v>235</v>
      </c>
      <c r="U24" s="215">
        <v>221</v>
      </c>
      <c r="V24" s="215">
        <v>226</v>
      </c>
      <c r="W24" s="215">
        <v>216</v>
      </c>
      <c r="X24" s="215">
        <v>208</v>
      </c>
      <c r="Y24" s="134">
        <v>177</v>
      </c>
      <c r="Z24" s="134">
        <v>179</v>
      </c>
      <c r="AA24" s="134">
        <v>179</v>
      </c>
      <c r="AB24" s="134">
        <v>184</v>
      </c>
      <c r="AC24" s="134">
        <v>188</v>
      </c>
      <c r="AD24" s="252">
        <v>184</v>
      </c>
    </row>
    <row r="25" spans="4:30" ht="12.75" customHeight="1" x14ac:dyDescent="0.2">
      <c r="D25" s="28"/>
      <c r="E25" s="385"/>
      <c r="F25" s="29"/>
      <c r="G25" s="230" t="s">
        <v>159</v>
      </c>
      <c r="H25" s="229"/>
      <c r="I25" s="32"/>
      <c r="J25" s="120">
        <v>251</v>
      </c>
      <c r="K25" s="186">
        <v>232</v>
      </c>
      <c r="L25" s="134">
        <v>130</v>
      </c>
      <c r="M25" s="134">
        <v>161</v>
      </c>
      <c r="N25" s="134">
        <v>138</v>
      </c>
      <c r="O25" s="215">
        <v>140</v>
      </c>
      <c r="P25" s="215">
        <v>140</v>
      </c>
      <c r="Q25" s="215">
        <v>110</v>
      </c>
      <c r="R25" s="215">
        <v>110</v>
      </c>
      <c r="S25" s="215">
        <v>84</v>
      </c>
      <c r="T25" s="215">
        <v>79</v>
      </c>
      <c r="U25" s="215">
        <v>87</v>
      </c>
      <c r="V25" s="215">
        <v>77</v>
      </c>
      <c r="W25" s="215">
        <v>76</v>
      </c>
      <c r="X25" s="215">
        <v>60</v>
      </c>
      <c r="Y25" s="134">
        <v>70</v>
      </c>
      <c r="Z25" s="134">
        <v>70</v>
      </c>
      <c r="AA25" s="134">
        <v>57</v>
      </c>
      <c r="AB25" s="134">
        <v>60</v>
      </c>
      <c r="AC25" s="134">
        <v>64</v>
      </c>
      <c r="AD25" s="252">
        <v>59</v>
      </c>
    </row>
    <row r="26" spans="4:30" ht="13.5" customHeight="1" x14ac:dyDescent="0.2">
      <c r="D26" s="28"/>
      <c r="E26" s="385"/>
      <c r="F26" s="29"/>
      <c r="G26" s="230" t="s">
        <v>173</v>
      </c>
      <c r="H26" s="229"/>
      <c r="I26" s="32"/>
      <c r="J26" s="119">
        <v>453</v>
      </c>
      <c r="K26" s="185">
        <v>443</v>
      </c>
      <c r="L26" s="134">
        <v>312</v>
      </c>
      <c r="M26" s="134">
        <v>389</v>
      </c>
      <c r="N26" s="134">
        <v>367</v>
      </c>
      <c r="O26" s="215">
        <v>408</v>
      </c>
      <c r="P26" s="215">
        <v>435</v>
      </c>
      <c r="Q26" s="215">
        <v>434</v>
      </c>
      <c r="R26" s="215">
        <v>466</v>
      </c>
      <c r="S26" s="215">
        <v>524</v>
      </c>
      <c r="T26" s="215">
        <v>538</v>
      </c>
      <c r="U26" s="215">
        <v>605</v>
      </c>
      <c r="V26" s="215">
        <v>694</v>
      </c>
      <c r="W26" s="215">
        <v>754</v>
      </c>
      <c r="X26" s="215">
        <v>696</v>
      </c>
      <c r="Y26" s="134">
        <v>650</v>
      </c>
      <c r="Z26" s="134">
        <v>734</v>
      </c>
      <c r="AA26" s="134">
        <v>773</v>
      </c>
      <c r="AB26" s="134">
        <v>797</v>
      </c>
      <c r="AC26" s="134">
        <v>876</v>
      </c>
      <c r="AD26" s="252">
        <v>913</v>
      </c>
    </row>
    <row r="27" spans="4:30" ht="12.75" customHeight="1" x14ac:dyDescent="0.2">
      <c r="D27" s="28"/>
      <c r="E27" s="385"/>
      <c r="F27" s="29"/>
      <c r="G27" s="230" t="s">
        <v>213</v>
      </c>
      <c r="H27" s="229"/>
      <c r="I27" s="32"/>
      <c r="J27" s="120">
        <v>359</v>
      </c>
      <c r="K27" s="186">
        <v>379</v>
      </c>
      <c r="L27" s="134">
        <v>165</v>
      </c>
      <c r="M27" s="134">
        <v>172</v>
      </c>
      <c r="N27" s="134">
        <v>151</v>
      </c>
      <c r="O27" s="215">
        <v>119</v>
      </c>
      <c r="P27" s="215">
        <v>115</v>
      </c>
      <c r="Q27" s="215">
        <v>119</v>
      </c>
      <c r="R27" s="215">
        <v>97</v>
      </c>
      <c r="S27" s="215">
        <v>113</v>
      </c>
      <c r="T27" s="215">
        <v>95</v>
      </c>
      <c r="U27" s="215">
        <v>85</v>
      </c>
      <c r="V27" s="215">
        <v>94</v>
      </c>
      <c r="W27" s="215">
        <v>95</v>
      </c>
      <c r="X27" s="215">
        <v>78</v>
      </c>
      <c r="Y27" s="134">
        <v>42</v>
      </c>
      <c r="Z27" s="134">
        <v>50</v>
      </c>
      <c r="AA27" s="134">
        <v>44</v>
      </c>
      <c r="AB27" s="134">
        <v>39</v>
      </c>
      <c r="AC27" s="134">
        <v>38</v>
      </c>
      <c r="AD27" s="252">
        <v>44</v>
      </c>
    </row>
    <row r="28" spans="4:30" ht="12.75" customHeight="1" x14ac:dyDescent="0.2">
      <c r="D28" s="28"/>
      <c r="E28" s="385"/>
      <c r="F28" s="29"/>
      <c r="G28" s="230" t="s">
        <v>161</v>
      </c>
      <c r="H28" s="229"/>
      <c r="I28" s="32"/>
      <c r="J28" s="119">
        <v>1165</v>
      </c>
      <c r="K28" s="185">
        <v>1087</v>
      </c>
      <c r="L28" s="134">
        <v>1535</v>
      </c>
      <c r="M28" s="134">
        <v>1511</v>
      </c>
      <c r="N28" s="134">
        <v>1527</v>
      </c>
      <c r="O28" s="215">
        <v>1535</v>
      </c>
      <c r="P28" s="215">
        <v>1552</v>
      </c>
      <c r="Q28" s="215">
        <v>1661</v>
      </c>
      <c r="R28" s="215">
        <v>1824</v>
      </c>
      <c r="S28" s="215">
        <v>1797</v>
      </c>
      <c r="T28" s="215">
        <v>1827</v>
      </c>
      <c r="U28" s="215">
        <v>1869</v>
      </c>
      <c r="V28" s="215">
        <v>1872</v>
      </c>
      <c r="W28" s="215">
        <v>1888</v>
      </c>
      <c r="X28" s="215">
        <v>2439</v>
      </c>
      <c r="Y28" s="134">
        <v>2532</v>
      </c>
      <c r="Z28" s="134">
        <v>2466</v>
      </c>
      <c r="AA28" s="134">
        <v>2442</v>
      </c>
      <c r="AB28" s="134">
        <v>2543</v>
      </c>
      <c r="AC28" s="134">
        <v>2629</v>
      </c>
      <c r="AD28" s="252">
        <v>2785</v>
      </c>
    </row>
    <row r="29" spans="4:30" ht="13.5" customHeight="1" x14ac:dyDescent="0.2">
      <c r="D29" s="28"/>
      <c r="E29" s="385"/>
      <c r="F29" s="29"/>
      <c r="G29" s="230" t="s">
        <v>174</v>
      </c>
      <c r="H29" s="229"/>
      <c r="I29" s="32"/>
      <c r="J29" s="120"/>
      <c r="K29" s="186">
        <v>3111</v>
      </c>
      <c r="L29" s="134">
        <v>2791</v>
      </c>
      <c r="M29" s="134">
        <v>2442</v>
      </c>
      <c r="N29" s="134">
        <v>2148</v>
      </c>
      <c r="O29" s="215">
        <v>1771</v>
      </c>
      <c r="P29" s="215">
        <v>1559</v>
      </c>
      <c r="Q29" s="215">
        <v>1456</v>
      </c>
      <c r="R29" s="215">
        <v>1270</v>
      </c>
      <c r="S29" s="215">
        <v>1205</v>
      </c>
      <c r="T29" s="215">
        <v>1135</v>
      </c>
      <c r="U29" s="215">
        <v>1075</v>
      </c>
      <c r="V29" s="215">
        <v>990</v>
      </c>
      <c r="W29" s="215">
        <v>926</v>
      </c>
      <c r="X29" s="215">
        <v>818</v>
      </c>
      <c r="Y29" s="134">
        <v>691</v>
      </c>
      <c r="Z29" s="134">
        <v>664</v>
      </c>
      <c r="AA29" s="134">
        <v>631</v>
      </c>
      <c r="AB29" s="134">
        <v>641</v>
      </c>
      <c r="AC29" s="134">
        <v>658</v>
      </c>
      <c r="AD29" s="252">
        <v>607</v>
      </c>
    </row>
    <row r="30" spans="4:30" ht="13.5" customHeight="1" x14ac:dyDescent="0.2">
      <c r="D30" s="28"/>
      <c r="E30" s="385"/>
      <c r="F30" s="29"/>
      <c r="G30" s="371" t="s">
        <v>175</v>
      </c>
      <c r="H30" s="371"/>
      <c r="I30" s="32"/>
      <c r="J30" s="120">
        <v>3276</v>
      </c>
      <c r="K30" s="186" t="s">
        <v>96</v>
      </c>
      <c r="L30" s="134">
        <v>165</v>
      </c>
      <c r="M30" s="134">
        <v>150</v>
      </c>
      <c r="N30" s="134">
        <v>166</v>
      </c>
      <c r="O30" s="215">
        <v>213</v>
      </c>
      <c r="P30" s="215">
        <v>169</v>
      </c>
      <c r="Q30" s="215">
        <v>141</v>
      </c>
      <c r="R30" s="215">
        <v>150</v>
      </c>
      <c r="S30" s="215">
        <v>181</v>
      </c>
      <c r="T30" s="215">
        <v>206</v>
      </c>
      <c r="U30" s="215">
        <v>270</v>
      </c>
      <c r="V30" s="215">
        <v>332</v>
      </c>
      <c r="W30" s="215">
        <v>328</v>
      </c>
      <c r="X30" s="215">
        <v>285</v>
      </c>
      <c r="Y30" s="134">
        <v>288</v>
      </c>
      <c r="Z30" s="134">
        <v>307</v>
      </c>
      <c r="AA30" s="134">
        <v>282</v>
      </c>
      <c r="AB30" s="134">
        <v>271</v>
      </c>
      <c r="AC30" s="134">
        <v>275</v>
      </c>
      <c r="AD30" s="252">
        <v>290</v>
      </c>
    </row>
    <row r="31" spans="4:30" ht="12.75" customHeight="1" thickBot="1" x14ac:dyDescent="0.25">
      <c r="D31" s="28"/>
      <c r="E31" s="385"/>
      <c r="F31" s="30"/>
      <c r="G31" s="231" t="s">
        <v>164</v>
      </c>
      <c r="H31" s="232"/>
      <c r="I31" s="32"/>
      <c r="J31" s="123">
        <v>110</v>
      </c>
      <c r="K31" s="187">
        <v>126</v>
      </c>
      <c r="L31" s="239">
        <v>149</v>
      </c>
      <c r="M31" s="239">
        <v>161</v>
      </c>
      <c r="N31" s="239">
        <v>180</v>
      </c>
      <c r="O31" s="269">
        <v>193</v>
      </c>
      <c r="P31" s="269">
        <v>194</v>
      </c>
      <c r="Q31" s="269">
        <v>216</v>
      </c>
      <c r="R31" s="269">
        <v>249</v>
      </c>
      <c r="S31" s="269">
        <v>374</v>
      </c>
      <c r="T31" s="269">
        <v>416</v>
      </c>
      <c r="U31" s="269">
        <v>476</v>
      </c>
      <c r="V31" s="269">
        <v>528</v>
      </c>
      <c r="W31" s="269">
        <v>576</v>
      </c>
      <c r="X31" s="269">
        <v>297</v>
      </c>
      <c r="Y31" s="239">
        <v>189</v>
      </c>
      <c r="Z31" s="239">
        <v>264</v>
      </c>
      <c r="AA31" s="239">
        <v>280</v>
      </c>
      <c r="AB31" s="239">
        <v>301</v>
      </c>
      <c r="AC31" s="239">
        <v>314</v>
      </c>
      <c r="AD31" s="273">
        <v>338</v>
      </c>
    </row>
    <row r="32" spans="4:30" ht="18.75" customHeight="1" thickBot="1" x14ac:dyDescent="0.25">
      <c r="D32" s="110" t="s">
        <v>135</v>
      </c>
      <c r="E32" s="111"/>
      <c r="F32" s="111"/>
      <c r="G32" s="111"/>
      <c r="H32" s="111"/>
      <c r="I32" s="111"/>
      <c r="J32" s="256"/>
      <c r="K32" s="256"/>
      <c r="L32" s="256"/>
      <c r="M32" s="256"/>
      <c r="N32" s="257"/>
      <c r="O32" s="257"/>
      <c r="P32" s="257"/>
      <c r="Q32" s="257"/>
      <c r="R32" s="257"/>
      <c r="S32" s="257"/>
      <c r="T32" s="257"/>
      <c r="U32" s="257"/>
      <c r="V32" s="257"/>
      <c r="W32" s="257"/>
      <c r="X32" s="257"/>
      <c r="Y32" s="256"/>
      <c r="Z32" s="256"/>
      <c r="AA32" s="256"/>
      <c r="AB32" s="256"/>
      <c r="AC32" s="256"/>
      <c r="AD32" s="274"/>
    </row>
    <row r="33" spans="4:30" x14ac:dyDescent="0.2">
      <c r="D33" s="112"/>
      <c r="E33" s="394" t="s">
        <v>168</v>
      </c>
      <c r="F33" s="395"/>
      <c r="G33" s="395"/>
      <c r="H33" s="395"/>
      <c r="I33" s="396"/>
      <c r="J33" s="117" t="s">
        <v>96</v>
      </c>
      <c r="K33" s="179" t="s">
        <v>96</v>
      </c>
      <c r="L33" s="258">
        <v>19501</v>
      </c>
      <c r="M33" s="258">
        <v>18397</v>
      </c>
      <c r="N33" s="258">
        <v>17559</v>
      </c>
      <c r="O33" s="259">
        <v>16806</v>
      </c>
      <c r="P33" s="259">
        <v>16519</v>
      </c>
      <c r="Q33" s="259">
        <v>15626</v>
      </c>
      <c r="R33" s="259">
        <v>14780</v>
      </c>
      <c r="S33" s="259">
        <v>14296</v>
      </c>
      <c r="T33" s="259">
        <v>13896</v>
      </c>
      <c r="U33" s="259">
        <v>14216</v>
      </c>
      <c r="V33" s="259">
        <v>14610</v>
      </c>
      <c r="W33" s="259">
        <v>14402</v>
      </c>
      <c r="X33" s="259">
        <v>13841</v>
      </c>
      <c r="Y33" s="258">
        <v>13493</v>
      </c>
      <c r="Z33" s="258">
        <v>13869</v>
      </c>
      <c r="AA33" s="258">
        <v>13745</v>
      </c>
      <c r="AB33" s="258">
        <v>14322</v>
      </c>
      <c r="AC33" s="258">
        <v>14863</v>
      </c>
      <c r="AD33" s="272">
        <v>15147</v>
      </c>
    </row>
    <row r="34" spans="4:30" ht="12.75" customHeight="1" x14ac:dyDescent="0.2">
      <c r="D34" s="24"/>
      <c r="E34" s="384" t="s">
        <v>156</v>
      </c>
      <c r="F34" s="55"/>
      <c r="G34" s="235" t="s">
        <v>157</v>
      </c>
      <c r="H34" s="235"/>
      <c r="I34" s="26"/>
      <c r="J34" s="121" t="s">
        <v>96</v>
      </c>
      <c r="K34" s="180" t="s">
        <v>96</v>
      </c>
      <c r="L34" s="249">
        <v>10849</v>
      </c>
      <c r="M34" s="249">
        <v>10366</v>
      </c>
      <c r="N34" s="249">
        <v>9958</v>
      </c>
      <c r="O34" s="250">
        <v>9740</v>
      </c>
      <c r="P34" s="250">
        <v>9580</v>
      </c>
      <c r="Q34" s="250">
        <v>8498</v>
      </c>
      <c r="R34" s="250">
        <v>7574</v>
      </c>
      <c r="S34" s="250">
        <v>6633</v>
      </c>
      <c r="T34" s="250">
        <v>6010</v>
      </c>
      <c r="U34" s="250">
        <v>5925</v>
      </c>
      <c r="V34" s="250">
        <v>5780</v>
      </c>
      <c r="W34" s="250">
        <v>5441</v>
      </c>
      <c r="X34" s="250">
        <v>4886</v>
      </c>
      <c r="Y34" s="249">
        <v>4823</v>
      </c>
      <c r="Z34" s="249">
        <v>5089</v>
      </c>
      <c r="AA34" s="249">
        <v>5134</v>
      </c>
      <c r="AB34" s="249">
        <v>5331</v>
      </c>
      <c r="AC34" s="249">
        <v>5539</v>
      </c>
      <c r="AD34" s="251">
        <v>5313</v>
      </c>
    </row>
    <row r="35" spans="4:30" ht="12.75" customHeight="1" x14ac:dyDescent="0.2">
      <c r="D35" s="28"/>
      <c r="E35" s="385"/>
      <c r="F35" s="29"/>
      <c r="G35" s="230" t="s">
        <v>158</v>
      </c>
      <c r="H35" s="229"/>
      <c r="I35" s="32"/>
      <c r="J35" s="119" t="s">
        <v>96</v>
      </c>
      <c r="K35" s="176" t="s">
        <v>96</v>
      </c>
      <c r="L35" s="134">
        <v>419</v>
      </c>
      <c r="M35" s="134">
        <v>410</v>
      </c>
      <c r="N35" s="134">
        <v>391</v>
      </c>
      <c r="O35" s="215">
        <v>391</v>
      </c>
      <c r="P35" s="215">
        <v>392</v>
      </c>
      <c r="Q35" s="215">
        <v>355</v>
      </c>
      <c r="R35" s="215">
        <v>332</v>
      </c>
      <c r="S35" s="215">
        <v>331</v>
      </c>
      <c r="T35" s="215">
        <v>314</v>
      </c>
      <c r="U35" s="215">
        <v>313</v>
      </c>
      <c r="V35" s="215">
        <v>328</v>
      </c>
      <c r="W35" s="215">
        <v>304</v>
      </c>
      <c r="X35" s="215">
        <v>286</v>
      </c>
      <c r="Y35" s="134">
        <v>234</v>
      </c>
      <c r="Z35" s="134">
        <v>235</v>
      </c>
      <c r="AA35" s="134">
        <v>249</v>
      </c>
      <c r="AB35" s="134">
        <v>233</v>
      </c>
      <c r="AC35" s="134">
        <v>247</v>
      </c>
      <c r="AD35" s="252">
        <v>232</v>
      </c>
    </row>
    <row r="36" spans="4:30" ht="12.75" customHeight="1" x14ac:dyDescent="0.2">
      <c r="D36" s="28"/>
      <c r="E36" s="385"/>
      <c r="F36" s="29"/>
      <c r="G36" s="230" t="s">
        <v>159</v>
      </c>
      <c r="H36" s="229"/>
      <c r="I36" s="32"/>
      <c r="J36" s="120" t="s">
        <v>96</v>
      </c>
      <c r="K36" s="181" t="s">
        <v>96</v>
      </c>
      <c r="L36" s="134">
        <v>150</v>
      </c>
      <c r="M36" s="134">
        <v>183</v>
      </c>
      <c r="N36" s="134">
        <v>191</v>
      </c>
      <c r="O36" s="215">
        <v>169</v>
      </c>
      <c r="P36" s="215">
        <v>165</v>
      </c>
      <c r="Q36" s="215">
        <v>148</v>
      </c>
      <c r="R36" s="215">
        <v>150</v>
      </c>
      <c r="S36" s="215">
        <v>98</v>
      </c>
      <c r="T36" s="215">
        <v>94</v>
      </c>
      <c r="U36" s="215">
        <v>117</v>
      </c>
      <c r="V36" s="215">
        <v>106</v>
      </c>
      <c r="W36" s="215">
        <v>104</v>
      </c>
      <c r="X36" s="215">
        <v>89</v>
      </c>
      <c r="Y36" s="134">
        <v>82</v>
      </c>
      <c r="Z36" s="134">
        <v>77</v>
      </c>
      <c r="AA36" s="134">
        <v>64</v>
      </c>
      <c r="AB36" s="134">
        <v>69</v>
      </c>
      <c r="AC36" s="134">
        <v>73</v>
      </c>
      <c r="AD36" s="252">
        <v>68</v>
      </c>
    </row>
    <row r="37" spans="4:30" ht="13.5" customHeight="1" x14ac:dyDescent="0.2">
      <c r="D37" s="28"/>
      <c r="E37" s="385"/>
      <c r="F37" s="29"/>
      <c r="G37" s="230" t="s">
        <v>173</v>
      </c>
      <c r="H37" s="229"/>
      <c r="I37" s="32"/>
      <c r="J37" s="119" t="s">
        <v>96</v>
      </c>
      <c r="K37" s="176" t="s">
        <v>96</v>
      </c>
      <c r="L37" s="134">
        <v>829</v>
      </c>
      <c r="M37" s="134">
        <v>1010</v>
      </c>
      <c r="N37" s="134">
        <v>929</v>
      </c>
      <c r="O37" s="215">
        <v>1090</v>
      </c>
      <c r="P37" s="215">
        <v>1154</v>
      </c>
      <c r="Q37" s="215">
        <v>1212</v>
      </c>
      <c r="R37" s="215">
        <v>1340</v>
      </c>
      <c r="S37" s="215">
        <v>1531</v>
      </c>
      <c r="T37" s="215">
        <v>1642</v>
      </c>
      <c r="U37" s="215">
        <v>1856</v>
      </c>
      <c r="V37" s="215">
        <v>2112</v>
      </c>
      <c r="W37" s="215">
        <v>2134</v>
      </c>
      <c r="X37" s="215">
        <v>1938</v>
      </c>
      <c r="Y37" s="134">
        <v>1883</v>
      </c>
      <c r="Z37" s="134">
        <v>1988</v>
      </c>
      <c r="AA37" s="134">
        <v>2062</v>
      </c>
      <c r="AB37" s="134">
        <v>2193</v>
      </c>
      <c r="AC37" s="134">
        <v>2259</v>
      </c>
      <c r="AD37" s="252">
        <v>2288</v>
      </c>
    </row>
    <row r="38" spans="4:30" ht="12.75" customHeight="1" x14ac:dyDescent="0.2">
      <c r="D38" s="28"/>
      <c r="E38" s="385"/>
      <c r="F38" s="29"/>
      <c r="G38" s="230" t="s">
        <v>213</v>
      </c>
      <c r="H38" s="229"/>
      <c r="I38" s="32"/>
      <c r="J38" s="120" t="s">
        <v>96</v>
      </c>
      <c r="K38" s="181" t="s">
        <v>96</v>
      </c>
      <c r="L38" s="134">
        <v>232</v>
      </c>
      <c r="M38" s="134">
        <v>247</v>
      </c>
      <c r="N38" s="134">
        <v>204</v>
      </c>
      <c r="O38" s="215">
        <v>172</v>
      </c>
      <c r="P38" s="215">
        <v>168</v>
      </c>
      <c r="Q38" s="215">
        <v>170</v>
      </c>
      <c r="R38" s="215">
        <v>131</v>
      </c>
      <c r="S38" s="215">
        <v>152</v>
      </c>
      <c r="T38" s="215">
        <v>137</v>
      </c>
      <c r="U38" s="215">
        <v>114</v>
      </c>
      <c r="V38" s="215">
        <v>105</v>
      </c>
      <c r="W38" s="215">
        <v>132</v>
      </c>
      <c r="X38" s="215">
        <v>92</v>
      </c>
      <c r="Y38" s="134">
        <v>58</v>
      </c>
      <c r="Z38" s="134">
        <v>68</v>
      </c>
      <c r="AA38" s="134">
        <v>62</v>
      </c>
      <c r="AB38" s="134">
        <v>58</v>
      </c>
      <c r="AC38" s="134">
        <v>61</v>
      </c>
      <c r="AD38" s="252">
        <v>70</v>
      </c>
    </row>
    <row r="39" spans="4:30" ht="12.75" customHeight="1" x14ac:dyDescent="0.2">
      <c r="D39" s="28"/>
      <c r="E39" s="385"/>
      <c r="F39" s="29"/>
      <c r="G39" s="230" t="s">
        <v>161</v>
      </c>
      <c r="H39" s="229"/>
      <c r="I39" s="32"/>
      <c r="J39" s="119" t="s">
        <v>96</v>
      </c>
      <c r="K39" s="176" t="s">
        <v>96</v>
      </c>
      <c r="L39" s="134">
        <v>2480</v>
      </c>
      <c r="M39" s="134">
        <v>2388</v>
      </c>
      <c r="N39" s="134">
        <v>2421</v>
      </c>
      <c r="O39" s="215">
        <v>2283</v>
      </c>
      <c r="P39" s="215">
        <v>2372</v>
      </c>
      <c r="Q39" s="215">
        <v>2528</v>
      </c>
      <c r="R39" s="215">
        <v>2587</v>
      </c>
      <c r="S39" s="215">
        <v>2431</v>
      </c>
      <c r="T39" s="215">
        <v>2509</v>
      </c>
      <c r="U39" s="215">
        <v>2518</v>
      </c>
      <c r="V39" s="215">
        <v>2611</v>
      </c>
      <c r="W39" s="215">
        <v>2741</v>
      </c>
      <c r="X39" s="215">
        <v>4273</v>
      </c>
      <c r="Y39" s="134">
        <v>4597</v>
      </c>
      <c r="Z39" s="134">
        <v>4356</v>
      </c>
      <c r="AA39" s="134">
        <v>4233</v>
      </c>
      <c r="AB39" s="134">
        <v>4480</v>
      </c>
      <c r="AC39" s="134">
        <v>4659</v>
      </c>
      <c r="AD39" s="252">
        <v>5223</v>
      </c>
    </row>
    <row r="40" spans="4:30" ht="13.5" customHeight="1" x14ac:dyDescent="0.2">
      <c r="D40" s="28"/>
      <c r="E40" s="385"/>
      <c r="F40" s="29"/>
      <c r="G40" s="230" t="s">
        <v>174</v>
      </c>
      <c r="H40" s="229"/>
      <c r="I40" s="32"/>
      <c r="J40" s="120"/>
      <c r="K40" s="181" t="s">
        <v>9</v>
      </c>
      <c r="L40" s="134">
        <v>3813</v>
      </c>
      <c r="M40" s="134">
        <v>2996</v>
      </c>
      <c r="N40" s="134">
        <v>2606</v>
      </c>
      <c r="O40" s="215">
        <v>2085</v>
      </c>
      <c r="P40" s="215">
        <v>1774</v>
      </c>
      <c r="Q40" s="215">
        <v>1723</v>
      </c>
      <c r="R40" s="215">
        <v>1520</v>
      </c>
      <c r="S40" s="215">
        <v>1491</v>
      </c>
      <c r="T40" s="215">
        <v>1312</v>
      </c>
      <c r="U40" s="215">
        <v>1258</v>
      </c>
      <c r="V40" s="215">
        <v>1154</v>
      </c>
      <c r="W40" s="215">
        <v>1032</v>
      </c>
      <c r="X40" s="215">
        <v>932</v>
      </c>
      <c r="Y40" s="134">
        <v>596</v>
      </c>
      <c r="Z40" s="134">
        <v>552</v>
      </c>
      <c r="AA40" s="134">
        <v>480</v>
      </c>
      <c r="AB40" s="134">
        <v>491</v>
      </c>
      <c r="AC40" s="134">
        <v>486</v>
      </c>
      <c r="AD40" s="252">
        <v>449</v>
      </c>
    </row>
    <row r="41" spans="4:30" ht="13.5" customHeight="1" x14ac:dyDescent="0.2">
      <c r="D41" s="28"/>
      <c r="E41" s="385"/>
      <c r="F41" s="29"/>
      <c r="G41" s="371" t="s">
        <v>175</v>
      </c>
      <c r="H41" s="371"/>
      <c r="I41" s="32"/>
      <c r="J41" s="120" t="s">
        <v>96</v>
      </c>
      <c r="K41" s="181" t="s">
        <v>96</v>
      </c>
      <c r="L41" s="134">
        <v>316</v>
      </c>
      <c r="M41" s="134">
        <v>316</v>
      </c>
      <c r="N41" s="134">
        <v>373</v>
      </c>
      <c r="O41" s="215">
        <v>340</v>
      </c>
      <c r="P41" s="215">
        <v>308</v>
      </c>
      <c r="Q41" s="215">
        <v>311</v>
      </c>
      <c r="R41" s="215">
        <v>350</v>
      </c>
      <c r="S41" s="215">
        <v>451</v>
      </c>
      <c r="T41" s="215">
        <v>556</v>
      </c>
      <c r="U41" s="215">
        <v>640</v>
      </c>
      <c r="V41" s="215">
        <v>690</v>
      </c>
      <c r="W41" s="215">
        <v>655</v>
      </c>
      <c r="X41" s="215">
        <v>552</v>
      </c>
      <c r="Y41" s="134">
        <v>549</v>
      </c>
      <c r="Z41" s="134">
        <v>613</v>
      </c>
      <c r="AA41" s="134">
        <v>539</v>
      </c>
      <c r="AB41" s="134">
        <v>536</v>
      </c>
      <c r="AC41" s="134">
        <v>550</v>
      </c>
      <c r="AD41" s="252">
        <v>523</v>
      </c>
    </row>
    <row r="42" spans="4:30" ht="12.75" customHeight="1" x14ac:dyDescent="0.2">
      <c r="D42" s="28"/>
      <c r="E42" s="385"/>
      <c r="F42" s="65"/>
      <c r="G42" s="231" t="s">
        <v>164</v>
      </c>
      <c r="H42" s="232"/>
      <c r="I42" s="63"/>
      <c r="J42" s="120" t="s">
        <v>96</v>
      </c>
      <c r="K42" s="181" t="s">
        <v>96</v>
      </c>
      <c r="L42" s="177">
        <v>413</v>
      </c>
      <c r="M42" s="177">
        <v>481</v>
      </c>
      <c r="N42" s="177">
        <v>486</v>
      </c>
      <c r="O42" s="178">
        <v>536</v>
      </c>
      <c r="P42" s="178">
        <v>606</v>
      </c>
      <c r="Q42" s="178">
        <v>681</v>
      </c>
      <c r="R42" s="178">
        <v>796</v>
      </c>
      <c r="S42" s="178">
        <v>1178</v>
      </c>
      <c r="T42" s="178">
        <v>1322</v>
      </c>
      <c r="U42" s="178">
        <v>1475</v>
      </c>
      <c r="V42" s="178">
        <v>1724</v>
      </c>
      <c r="W42" s="178">
        <v>1859</v>
      </c>
      <c r="X42" s="178">
        <v>793</v>
      </c>
      <c r="Y42" s="177">
        <v>671</v>
      </c>
      <c r="Z42" s="177">
        <v>891</v>
      </c>
      <c r="AA42" s="177">
        <v>922</v>
      </c>
      <c r="AB42" s="177">
        <v>931</v>
      </c>
      <c r="AC42" s="177">
        <v>989</v>
      </c>
      <c r="AD42" s="238">
        <v>981</v>
      </c>
    </row>
    <row r="43" spans="4:30" ht="12.75" customHeight="1" x14ac:dyDescent="0.2">
      <c r="D43" s="125"/>
      <c r="E43" s="388" t="s">
        <v>92</v>
      </c>
      <c r="F43" s="389"/>
      <c r="G43" s="389"/>
      <c r="H43" s="389"/>
      <c r="I43" s="390"/>
      <c r="J43" s="126" t="s">
        <v>96</v>
      </c>
      <c r="K43" s="183" t="s">
        <v>96</v>
      </c>
      <c r="L43" s="253">
        <v>7340</v>
      </c>
      <c r="M43" s="253">
        <v>6933</v>
      </c>
      <c r="N43" s="253">
        <v>6530</v>
      </c>
      <c r="O43" s="254">
        <v>6244</v>
      </c>
      <c r="P43" s="254">
        <v>6172</v>
      </c>
      <c r="Q43" s="254">
        <v>5731</v>
      </c>
      <c r="R43" s="254">
        <v>5387</v>
      </c>
      <c r="S43" s="254">
        <v>5154</v>
      </c>
      <c r="T43" s="254">
        <v>4908</v>
      </c>
      <c r="U43" s="254">
        <v>5004</v>
      </c>
      <c r="V43" s="254">
        <v>5129</v>
      </c>
      <c r="W43" s="254">
        <v>5065</v>
      </c>
      <c r="X43" s="254">
        <v>4836</v>
      </c>
      <c r="Y43" s="253">
        <v>4710</v>
      </c>
      <c r="Z43" s="253">
        <v>4832</v>
      </c>
      <c r="AA43" s="253">
        <v>4784</v>
      </c>
      <c r="AB43" s="253">
        <v>4946</v>
      </c>
      <c r="AC43" s="253">
        <v>5191</v>
      </c>
      <c r="AD43" s="255">
        <v>5230</v>
      </c>
    </row>
    <row r="44" spans="4:30" ht="12.75" customHeight="1" x14ac:dyDescent="0.2">
      <c r="D44" s="24"/>
      <c r="E44" s="384" t="s">
        <v>156</v>
      </c>
      <c r="F44" s="55"/>
      <c r="G44" s="235" t="s">
        <v>157</v>
      </c>
      <c r="H44" s="235"/>
      <c r="I44" s="26"/>
      <c r="J44" s="121" t="s">
        <v>96</v>
      </c>
      <c r="K44" s="180" t="s">
        <v>96</v>
      </c>
      <c r="L44" s="249">
        <v>4369</v>
      </c>
      <c r="M44" s="249">
        <v>4178</v>
      </c>
      <c r="N44" s="249">
        <v>3981</v>
      </c>
      <c r="O44" s="250">
        <v>3899</v>
      </c>
      <c r="P44" s="250">
        <v>3866</v>
      </c>
      <c r="Q44" s="250">
        <v>3434</v>
      </c>
      <c r="R44" s="250">
        <v>3081</v>
      </c>
      <c r="S44" s="250">
        <v>2710</v>
      </c>
      <c r="T44" s="250">
        <v>2465</v>
      </c>
      <c r="U44" s="250">
        <v>2461</v>
      </c>
      <c r="V44" s="250">
        <v>2452</v>
      </c>
      <c r="W44" s="250">
        <v>2311</v>
      </c>
      <c r="X44" s="250">
        <v>2077</v>
      </c>
      <c r="Y44" s="249">
        <v>2071</v>
      </c>
      <c r="Z44" s="249">
        <v>2180</v>
      </c>
      <c r="AA44" s="249">
        <v>2220</v>
      </c>
      <c r="AB44" s="249">
        <v>2311</v>
      </c>
      <c r="AC44" s="249">
        <v>2394</v>
      </c>
      <c r="AD44" s="251">
        <v>2282</v>
      </c>
    </row>
    <row r="45" spans="4:30" ht="12.75" customHeight="1" x14ac:dyDescent="0.2">
      <c r="D45" s="28"/>
      <c r="E45" s="385"/>
      <c r="F45" s="29"/>
      <c r="G45" s="230" t="s">
        <v>158</v>
      </c>
      <c r="H45" s="229"/>
      <c r="I45" s="32"/>
      <c r="J45" s="119" t="s">
        <v>96</v>
      </c>
      <c r="K45" s="176" t="s">
        <v>96</v>
      </c>
      <c r="L45" s="134">
        <v>166</v>
      </c>
      <c r="M45" s="134">
        <v>163</v>
      </c>
      <c r="N45" s="134">
        <v>149</v>
      </c>
      <c r="O45" s="215">
        <v>149</v>
      </c>
      <c r="P45" s="215">
        <v>155</v>
      </c>
      <c r="Q45" s="215">
        <v>135</v>
      </c>
      <c r="R45" s="215">
        <v>134</v>
      </c>
      <c r="S45" s="215">
        <v>142</v>
      </c>
      <c r="T45" s="215">
        <v>141</v>
      </c>
      <c r="U45" s="215">
        <v>125</v>
      </c>
      <c r="V45" s="215">
        <v>136</v>
      </c>
      <c r="W45" s="215">
        <v>132</v>
      </c>
      <c r="X45" s="215">
        <v>126</v>
      </c>
      <c r="Y45" s="134">
        <v>107</v>
      </c>
      <c r="Z45" s="134">
        <v>105</v>
      </c>
      <c r="AA45" s="134">
        <v>108</v>
      </c>
      <c r="AB45" s="134">
        <v>106</v>
      </c>
      <c r="AC45" s="134">
        <v>112</v>
      </c>
      <c r="AD45" s="252">
        <v>109</v>
      </c>
    </row>
    <row r="46" spans="4:30" ht="12.75" customHeight="1" x14ac:dyDescent="0.2">
      <c r="D46" s="28"/>
      <c r="E46" s="385"/>
      <c r="F46" s="29"/>
      <c r="G46" s="230" t="s">
        <v>159</v>
      </c>
      <c r="H46" s="229"/>
      <c r="I46" s="32"/>
      <c r="J46" s="120" t="s">
        <v>96</v>
      </c>
      <c r="K46" s="181" t="s">
        <v>96</v>
      </c>
      <c r="L46" s="134">
        <v>63</v>
      </c>
      <c r="M46" s="134">
        <v>76</v>
      </c>
      <c r="N46" s="134">
        <v>66</v>
      </c>
      <c r="O46" s="215">
        <v>72</v>
      </c>
      <c r="P46" s="215">
        <v>70</v>
      </c>
      <c r="Q46" s="215">
        <v>60</v>
      </c>
      <c r="R46" s="215">
        <v>61</v>
      </c>
      <c r="S46" s="215">
        <v>42</v>
      </c>
      <c r="T46" s="215">
        <v>40</v>
      </c>
      <c r="U46" s="215">
        <v>46</v>
      </c>
      <c r="V46" s="215">
        <v>43</v>
      </c>
      <c r="W46" s="215">
        <v>46</v>
      </c>
      <c r="X46" s="215">
        <v>37</v>
      </c>
      <c r="Y46" s="134">
        <v>34</v>
      </c>
      <c r="Z46" s="134">
        <v>37</v>
      </c>
      <c r="AA46" s="134">
        <v>32</v>
      </c>
      <c r="AB46" s="134">
        <v>37</v>
      </c>
      <c r="AC46" s="134">
        <v>37</v>
      </c>
      <c r="AD46" s="252">
        <v>31</v>
      </c>
    </row>
    <row r="47" spans="4:30" ht="13.5" customHeight="1" x14ac:dyDescent="0.2">
      <c r="D47" s="28"/>
      <c r="E47" s="385"/>
      <c r="F47" s="29"/>
      <c r="G47" s="230" t="s">
        <v>173</v>
      </c>
      <c r="H47" s="229"/>
      <c r="I47" s="32"/>
      <c r="J47" s="119" t="s">
        <v>96</v>
      </c>
      <c r="K47" s="176" t="s">
        <v>96</v>
      </c>
      <c r="L47" s="134">
        <v>240</v>
      </c>
      <c r="M47" s="134">
        <v>297</v>
      </c>
      <c r="N47" s="134">
        <v>257</v>
      </c>
      <c r="O47" s="215">
        <v>297</v>
      </c>
      <c r="P47" s="215">
        <v>314</v>
      </c>
      <c r="Q47" s="215">
        <v>325</v>
      </c>
      <c r="R47" s="215">
        <v>374</v>
      </c>
      <c r="S47" s="215">
        <v>437</v>
      </c>
      <c r="T47" s="215">
        <v>453</v>
      </c>
      <c r="U47" s="215">
        <v>491</v>
      </c>
      <c r="V47" s="215">
        <v>563</v>
      </c>
      <c r="W47" s="215">
        <v>609</v>
      </c>
      <c r="X47" s="215">
        <v>545</v>
      </c>
      <c r="Y47" s="134">
        <v>517</v>
      </c>
      <c r="Z47" s="134">
        <v>554</v>
      </c>
      <c r="AA47" s="134">
        <v>566</v>
      </c>
      <c r="AB47" s="134">
        <v>581</v>
      </c>
      <c r="AC47" s="134">
        <v>647</v>
      </c>
      <c r="AD47" s="252">
        <v>695</v>
      </c>
    </row>
    <row r="48" spans="4:30" ht="12.75" customHeight="1" x14ac:dyDescent="0.2">
      <c r="D48" s="28"/>
      <c r="E48" s="385"/>
      <c r="F48" s="29"/>
      <c r="G48" s="230" t="s">
        <v>213</v>
      </c>
      <c r="H48" s="229"/>
      <c r="I48" s="32"/>
      <c r="J48" s="120" t="s">
        <v>96</v>
      </c>
      <c r="K48" s="181" t="s">
        <v>96</v>
      </c>
      <c r="L48" s="134">
        <v>92</v>
      </c>
      <c r="M48" s="134">
        <v>103</v>
      </c>
      <c r="N48" s="134">
        <v>88</v>
      </c>
      <c r="O48" s="215">
        <v>71</v>
      </c>
      <c r="P48" s="215">
        <v>67</v>
      </c>
      <c r="Q48" s="215">
        <v>61</v>
      </c>
      <c r="R48" s="215">
        <v>54</v>
      </c>
      <c r="S48" s="215">
        <v>65</v>
      </c>
      <c r="T48" s="215">
        <v>51</v>
      </c>
      <c r="U48" s="215">
        <v>38</v>
      </c>
      <c r="V48" s="215">
        <v>44</v>
      </c>
      <c r="W48" s="215">
        <v>53</v>
      </c>
      <c r="X48" s="215">
        <v>37</v>
      </c>
      <c r="Y48" s="134">
        <v>26</v>
      </c>
      <c r="Z48" s="134">
        <v>30</v>
      </c>
      <c r="AA48" s="134">
        <v>22</v>
      </c>
      <c r="AB48" s="134">
        <v>20</v>
      </c>
      <c r="AC48" s="134">
        <v>18</v>
      </c>
      <c r="AD48" s="252">
        <v>27</v>
      </c>
    </row>
    <row r="49" spans="4:30" ht="12.75" customHeight="1" x14ac:dyDescent="0.2">
      <c r="D49" s="28"/>
      <c r="E49" s="385"/>
      <c r="F49" s="29"/>
      <c r="G49" s="230" t="s">
        <v>161</v>
      </c>
      <c r="H49" s="229"/>
      <c r="I49" s="32"/>
      <c r="J49" s="119" t="s">
        <v>96</v>
      </c>
      <c r="K49" s="176" t="s">
        <v>96</v>
      </c>
      <c r="L49" s="134">
        <v>981</v>
      </c>
      <c r="M49" s="134">
        <v>921</v>
      </c>
      <c r="N49" s="134">
        <v>921</v>
      </c>
      <c r="O49" s="215">
        <v>878</v>
      </c>
      <c r="P49" s="215">
        <v>924</v>
      </c>
      <c r="Q49" s="215">
        <v>992</v>
      </c>
      <c r="R49" s="215">
        <v>990</v>
      </c>
      <c r="S49" s="215">
        <v>963</v>
      </c>
      <c r="T49" s="215">
        <v>975</v>
      </c>
      <c r="U49" s="215">
        <v>987</v>
      </c>
      <c r="V49" s="215">
        <v>982</v>
      </c>
      <c r="W49" s="215">
        <v>1046</v>
      </c>
      <c r="X49" s="215">
        <v>1429</v>
      </c>
      <c r="Y49" s="134">
        <v>1490</v>
      </c>
      <c r="Z49" s="134">
        <v>1416</v>
      </c>
      <c r="AA49" s="134">
        <v>1361</v>
      </c>
      <c r="AB49" s="134">
        <v>1408</v>
      </c>
      <c r="AC49" s="134">
        <v>1470</v>
      </c>
      <c r="AD49" s="252">
        <v>1574</v>
      </c>
    </row>
    <row r="50" spans="4:30" ht="13.5" customHeight="1" x14ac:dyDescent="0.2">
      <c r="D50" s="28"/>
      <c r="E50" s="385"/>
      <c r="F50" s="29"/>
      <c r="G50" s="230" t="s">
        <v>174</v>
      </c>
      <c r="H50" s="229"/>
      <c r="I50" s="32"/>
      <c r="J50" s="120"/>
      <c r="K50" s="181" t="s">
        <v>9</v>
      </c>
      <c r="L50" s="134">
        <v>1235</v>
      </c>
      <c r="M50" s="134">
        <v>1007</v>
      </c>
      <c r="N50" s="134">
        <v>877</v>
      </c>
      <c r="O50" s="215">
        <v>691</v>
      </c>
      <c r="P50" s="215">
        <v>587</v>
      </c>
      <c r="Q50" s="215">
        <v>537</v>
      </c>
      <c r="R50" s="215">
        <v>477</v>
      </c>
      <c r="S50" s="215">
        <v>487</v>
      </c>
      <c r="T50" s="215">
        <v>433</v>
      </c>
      <c r="U50" s="215">
        <v>427</v>
      </c>
      <c r="V50" s="215">
        <v>402</v>
      </c>
      <c r="W50" s="215">
        <v>346</v>
      </c>
      <c r="X50" s="215">
        <v>180</v>
      </c>
      <c r="Y50" s="134">
        <v>235</v>
      </c>
      <c r="Z50" s="134">
        <v>220</v>
      </c>
      <c r="AA50" s="134">
        <v>200</v>
      </c>
      <c r="AB50" s="134">
        <v>195</v>
      </c>
      <c r="AC50" s="134">
        <v>219</v>
      </c>
      <c r="AD50" s="252">
        <v>196</v>
      </c>
    </row>
    <row r="51" spans="4:30" ht="13.5" customHeight="1" x14ac:dyDescent="0.2">
      <c r="D51" s="28"/>
      <c r="E51" s="385"/>
      <c r="F51" s="29"/>
      <c r="G51" s="371" t="s">
        <v>175</v>
      </c>
      <c r="H51" s="371"/>
      <c r="I51" s="32"/>
      <c r="J51" s="120" t="s">
        <v>96</v>
      </c>
      <c r="K51" s="181" t="s">
        <v>96</v>
      </c>
      <c r="L51" s="134">
        <v>78</v>
      </c>
      <c r="M51" s="134">
        <v>73</v>
      </c>
      <c r="N51" s="134">
        <v>80</v>
      </c>
      <c r="O51" s="215">
        <v>71</v>
      </c>
      <c r="P51" s="215">
        <v>74</v>
      </c>
      <c r="Q51" s="215">
        <v>66</v>
      </c>
      <c r="R51" s="215">
        <v>73</v>
      </c>
      <c r="S51" s="215">
        <v>90</v>
      </c>
      <c r="T51" s="215">
        <v>111</v>
      </c>
      <c r="U51" s="215">
        <v>140</v>
      </c>
      <c r="V51" s="215">
        <v>172</v>
      </c>
      <c r="W51" s="215">
        <v>154</v>
      </c>
      <c r="X51" s="215">
        <v>120</v>
      </c>
      <c r="Y51" s="134">
        <v>116</v>
      </c>
      <c r="Z51" s="134">
        <v>109</v>
      </c>
      <c r="AA51" s="134">
        <v>97</v>
      </c>
      <c r="AB51" s="134">
        <v>104</v>
      </c>
      <c r="AC51" s="134">
        <v>105</v>
      </c>
      <c r="AD51" s="252">
        <v>129</v>
      </c>
    </row>
    <row r="52" spans="4:30" ht="12.75" customHeight="1" thickBot="1" x14ac:dyDescent="0.25">
      <c r="D52" s="28"/>
      <c r="E52" s="385"/>
      <c r="F52" s="30"/>
      <c r="G52" s="231" t="s">
        <v>164</v>
      </c>
      <c r="H52" s="232"/>
      <c r="I52" s="32"/>
      <c r="J52" s="123" t="s">
        <v>96</v>
      </c>
      <c r="K52" s="182" t="s">
        <v>96</v>
      </c>
      <c r="L52" s="239">
        <v>116</v>
      </c>
      <c r="M52" s="239">
        <v>115</v>
      </c>
      <c r="N52" s="239">
        <v>111</v>
      </c>
      <c r="O52" s="269">
        <v>116</v>
      </c>
      <c r="P52" s="269">
        <v>115</v>
      </c>
      <c r="Q52" s="269">
        <v>121</v>
      </c>
      <c r="R52" s="269">
        <v>143</v>
      </c>
      <c r="S52" s="269">
        <v>218</v>
      </c>
      <c r="T52" s="269">
        <v>239</v>
      </c>
      <c r="U52" s="269">
        <v>289</v>
      </c>
      <c r="V52" s="269">
        <v>335</v>
      </c>
      <c r="W52" s="269">
        <v>368</v>
      </c>
      <c r="X52" s="269">
        <v>285</v>
      </c>
      <c r="Y52" s="239">
        <v>114</v>
      </c>
      <c r="Z52" s="239">
        <v>181</v>
      </c>
      <c r="AA52" s="239">
        <v>178</v>
      </c>
      <c r="AB52" s="239">
        <v>184</v>
      </c>
      <c r="AC52" s="239">
        <v>189</v>
      </c>
      <c r="AD52" s="273">
        <v>187</v>
      </c>
    </row>
    <row r="53" spans="4:30" ht="13.5" customHeight="1" x14ac:dyDescent="0.25">
      <c r="D53" s="53" t="s">
        <v>32</v>
      </c>
      <c r="E53" s="54"/>
      <c r="F53" s="54"/>
      <c r="G53" s="54"/>
      <c r="H53" s="54"/>
      <c r="I53" s="53"/>
      <c r="J53" s="60"/>
      <c r="K53" s="60"/>
      <c r="L53" s="60"/>
      <c r="M53" s="60"/>
      <c r="N53" s="60"/>
      <c r="O53" s="60"/>
      <c r="P53" s="60"/>
      <c r="Q53" s="60"/>
      <c r="R53" s="60"/>
      <c r="S53" s="60"/>
      <c r="T53" s="60"/>
      <c r="U53" s="60"/>
      <c r="V53" s="60"/>
      <c r="W53" s="60"/>
      <c r="X53" s="60"/>
      <c r="Y53" s="60"/>
      <c r="Z53" s="60"/>
      <c r="AA53" s="60"/>
      <c r="AB53" s="60"/>
      <c r="AC53" s="60"/>
      <c r="AD53" s="59" t="s">
        <v>117</v>
      </c>
    </row>
    <row r="54" spans="4:30" ht="12.75" customHeight="1" x14ac:dyDescent="0.2">
      <c r="D54" s="43" t="s">
        <v>13</v>
      </c>
      <c r="E54" s="381" t="s">
        <v>152</v>
      </c>
      <c r="F54" s="381"/>
      <c r="G54" s="381"/>
      <c r="H54" s="381"/>
      <c r="I54" s="381"/>
      <c r="J54" s="381"/>
      <c r="K54" s="381"/>
      <c r="L54" s="381"/>
      <c r="M54" s="381"/>
      <c r="N54" s="381"/>
      <c r="O54" s="381"/>
      <c r="P54" s="381"/>
      <c r="Q54" s="381"/>
      <c r="R54" s="381"/>
      <c r="S54" s="381"/>
      <c r="T54" s="381"/>
      <c r="U54" s="381"/>
      <c r="V54" s="381"/>
      <c r="W54" s="381"/>
      <c r="X54" s="381"/>
      <c r="Y54" s="381"/>
      <c r="Z54" s="381"/>
      <c r="AA54" s="381"/>
      <c r="AB54" s="381"/>
      <c r="AC54" s="381"/>
      <c r="AD54" s="381"/>
    </row>
    <row r="55" spans="4:30" ht="12.75" customHeight="1" x14ac:dyDescent="0.2">
      <c r="D55" s="43" t="s">
        <v>85</v>
      </c>
      <c r="E55" s="381" t="s">
        <v>139</v>
      </c>
      <c r="F55" s="381"/>
      <c r="G55" s="381"/>
      <c r="H55" s="381"/>
      <c r="I55" s="381"/>
      <c r="J55" s="381"/>
      <c r="K55" s="381"/>
      <c r="L55" s="381"/>
      <c r="M55" s="381"/>
      <c r="N55" s="381"/>
      <c r="O55" s="381"/>
      <c r="P55" s="381"/>
      <c r="Q55" s="381"/>
      <c r="R55" s="381"/>
      <c r="S55" s="381"/>
      <c r="T55" s="381"/>
      <c r="U55" s="381"/>
      <c r="V55" s="381"/>
      <c r="W55" s="381"/>
      <c r="X55" s="381"/>
      <c r="Y55" s="381"/>
      <c r="Z55" s="381"/>
      <c r="AA55" s="381"/>
      <c r="AB55" s="381"/>
      <c r="AC55" s="381"/>
      <c r="AD55" s="381"/>
    </row>
    <row r="56" spans="4:30" ht="32.25" customHeight="1" x14ac:dyDescent="0.2">
      <c r="L56" s="72"/>
      <c r="M56" s="72"/>
      <c r="N56" s="72"/>
      <c r="O56" s="72"/>
      <c r="P56" s="72"/>
      <c r="Q56" s="72"/>
      <c r="R56" s="72"/>
      <c r="S56" s="72"/>
      <c r="T56" s="72"/>
      <c r="U56" s="72"/>
      <c r="V56" s="72"/>
      <c r="W56" s="72"/>
      <c r="X56" s="72"/>
      <c r="Y56" s="72"/>
      <c r="Z56" s="72"/>
      <c r="AA56" s="72"/>
      <c r="AB56" s="72"/>
      <c r="AC56" s="72"/>
      <c r="AD56" s="72"/>
    </row>
    <row r="57" spans="4:30" ht="21" customHeight="1" x14ac:dyDescent="0.2">
      <c r="L57" s="72"/>
      <c r="M57" s="72"/>
      <c r="N57" s="72"/>
      <c r="O57" s="72"/>
      <c r="P57" s="72"/>
      <c r="Q57" s="72"/>
      <c r="R57" s="72"/>
      <c r="S57" s="72"/>
      <c r="T57" s="72"/>
      <c r="U57" s="72"/>
      <c r="V57" s="72"/>
      <c r="W57" s="72"/>
      <c r="X57" s="72"/>
      <c r="Y57" s="72"/>
      <c r="Z57" s="72"/>
      <c r="AA57" s="72"/>
      <c r="AB57" s="72"/>
      <c r="AC57" s="72"/>
      <c r="AD57" s="72"/>
    </row>
    <row r="58" spans="4:30" ht="21" customHeight="1" x14ac:dyDescent="0.2">
      <c r="L58" s="72"/>
      <c r="M58" s="72"/>
      <c r="N58" s="72"/>
      <c r="O58" s="72"/>
      <c r="P58" s="72"/>
      <c r="Q58" s="72"/>
      <c r="R58" s="72"/>
      <c r="S58" s="72"/>
      <c r="T58" s="72"/>
      <c r="U58" s="72"/>
      <c r="V58" s="72"/>
      <c r="W58" s="72"/>
      <c r="X58" s="72"/>
      <c r="Y58" s="72"/>
      <c r="Z58" s="72"/>
      <c r="AA58" s="72"/>
      <c r="AB58" s="72"/>
      <c r="AC58" s="72"/>
      <c r="AD58" s="72"/>
    </row>
    <row r="59" spans="4:30" ht="32.25" customHeight="1" x14ac:dyDescent="0.2"/>
    <row r="60" spans="4:30" ht="21.75" customHeight="1" x14ac:dyDescent="0.2"/>
    <row r="61" spans="4:30" ht="21.75" customHeight="1" x14ac:dyDescent="0.2"/>
    <row r="62" spans="4:30" ht="12.75" customHeight="1" x14ac:dyDescent="0.2"/>
  </sheetData>
  <mergeCells count="36">
    <mergeCell ref="G51:H51"/>
    <mergeCell ref="AA7:AA10"/>
    <mergeCell ref="R7:R10"/>
    <mergeCell ref="X7:X10"/>
    <mergeCell ref="Z7:Z10"/>
    <mergeCell ref="E55:AD55"/>
    <mergeCell ref="V7:V10"/>
    <mergeCell ref="U7:U10"/>
    <mergeCell ref="P7:P10"/>
    <mergeCell ref="E33:I33"/>
    <mergeCell ref="N7:N10"/>
    <mergeCell ref="E13:E21"/>
    <mergeCell ref="E12:I12"/>
    <mergeCell ref="O7:O10"/>
    <mergeCell ref="E44:E52"/>
    <mergeCell ref="W7:W10"/>
    <mergeCell ref="E54:AD54"/>
    <mergeCell ref="E22:I22"/>
    <mergeCell ref="E23:E31"/>
    <mergeCell ref="Y7:Y10"/>
    <mergeCell ref="E43:I43"/>
    <mergeCell ref="AD7:AD10"/>
    <mergeCell ref="E34:E42"/>
    <mergeCell ref="K7:K10"/>
    <mergeCell ref="L7:L10"/>
    <mergeCell ref="T7:T10"/>
    <mergeCell ref="G20:H20"/>
    <mergeCell ref="G30:H30"/>
    <mergeCell ref="G41:H41"/>
    <mergeCell ref="S7:S10"/>
    <mergeCell ref="Q7:Q10"/>
    <mergeCell ref="M7:M10"/>
    <mergeCell ref="J7:J10"/>
    <mergeCell ref="D7:I11"/>
    <mergeCell ref="AB7:AB10"/>
    <mergeCell ref="AC7:AC10"/>
  </mergeCells>
  <phoneticPr fontId="0" type="noConversion"/>
  <conditionalFormatting sqref="AD53">
    <cfRule type="expression" dxfId="39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7">
    <pageSetUpPr autoPageBreaks="0"/>
  </sheetPr>
  <dimension ref="B1:AD34"/>
  <sheetViews>
    <sheetView showGridLines="0" topLeftCell="C3" zoomScale="90" zoomScaleNormal="90" workbookViewId="0"/>
  </sheetViews>
  <sheetFormatPr defaultColWidth="9.140625" defaultRowHeight="12.75" x14ac:dyDescent="0.2"/>
  <cols>
    <col min="1" max="2" width="0" style="45" hidden="1" customWidth="1"/>
    <col min="3" max="3" width="1.5703125" style="45" customWidth="1"/>
    <col min="4" max="4" width="1.140625" style="45" customWidth="1"/>
    <col min="5" max="5" width="2.140625" style="45" customWidth="1"/>
    <col min="6" max="6" width="0.5703125" style="45" customWidth="1"/>
    <col min="7" max="7" width="16.140625" style="45" customWidth="1"/>
    <col min="8" max="8" width="13.42578125" style="45" customWidth="1"/>
    <col min="9" max="9" width="1.140625" style="45" customWidth="1"/>
    <col min="10" max="15" width="6.42578125" style="45" hidden="1" customWidth="1"/>
    <col min="16" max="19" width="7.42578125" style="45" hidden="1" customWidth="1"/>
    <col min="20" max="30" width="7.42578125" style="45" customWidth="1"/>
    <col min="31" max="32" width="10" style="45" customWidth="1"/>
    <col min="33" max="16384" width="9.140625" style="45"/>
  </cols>
  <sheetData>
    <row r="1" spans="2:30" hidden="1" x14ac:dyDescent="0.2"/>
    <row r="2" spans="2:30" hidden="1" x14ac:dyDescent="0.2"/>
    <row r="3" spans="2:30" ht="9" customHeight="1" x14ac:dyDescent="0.2">
      <c r="C3" s="44"/>
    </row>
    <row r="4" spans="2:30" s="46" customFormat="1" ht="15.75" x14ac:dyDescent="0.2">
      <c r="D4" s="15" t="s">
        <v>71</v>
      </c>
      <c r="E4" s="47"/>
      <c r="F4" s="47"/>
      <c r="G4" s="47"/>
      <c r="H4" s="15" t="s">
        <v>170</v>
      </c>
      <c r="I4" s="15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</row>
    <row r="5" spans="2:30" s="46" customFormat="1" ht="15.75" x14ac:dyDescent="0.2">
      <c r="B5" s="85">
        <v>0</v>
      </c>
      <c r="D5" s="90" t="s">
        <v>228</v>
      </c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48"/>
    </row>
    <row r="6" spans="2:30" s="49" customFormat="1" ht="21" customHeight="1" thickBot="1" x14ac:dyDescent="0.25">
      <c r="D6" s="16" t="s">
        <v>227</v>
      </c>
      <c r="E6" s="50"/>
      <c r="F6" s="50"/>
      <c r="G6" s="50"/>
      <c r="H6" s="50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  <c r="W6" s="51"/>
      <c r="X6" s="51"/>
      <c r="Y6" s="51"/>
      <c r="Z6" s="51"/>
      <c r="AA6" s="51"/>
      <c r="AB6" s="51"/>
      <c r="AC6" s="51"/>
      <c r="AD6" s="17"/>
    </row>
    <row r="7" spans="2:30" ht="6" customHeight="1" x14ac:dyDescent="0.2">
      <c r="C7" s="40"/>
      <c r="D7" s="372" t="s">
        <v>8</v>
      </c>
      <c r="E7" s="373"/>
      <c r="F7" s="373"/>
      <c r="G7" s="373"/>
      <c r="H7" s="373"/>
      <c r="I7" s="374"/>
      <c r="J7" s="369" t="s">
        <v>28</v>
      </c>
      <c r="K7" s="369" t="s">
        <v>29</v>
      </c>
      <c r="L7" s="369" t="s">
        <v>30</v>
      </c>
      <c r="M7" s="386" t="s">
        <v>31</v>
      </c>
      <c r="N7" s="369" t="s">
        <v>34</v>
      </c>
      <c r="O7" s="369" t="s">
        <v>45</v>
      </c>
      <c r="P7" s="369" t="s">
        <v>88</v>
      </c>
      <c r="Q7" s="369" t="s">
        <v>97</v>
      </c>
      <c r="R7" s="369" t="s">
        <v>115</v>
      </c>
      <c r="S7" s="369" t="s">
        <v>118</v>
      </c>
      <c r="T7" s="369" t="s">
        <v>119</v>
      </c>
      <c r="U7" s="369" t="s">
        <v>126</v>
      </c>
      <c r="V7" s="369" t="s">
        <v>134</v>
      </c>
      <c r="W7" s="369" t="s">
        <v>138</v>
      </c>
      <c r="X7" s="369" t="s">
        <v>143</v>
      </c>
      <c r="Y7" s="369" t="s">
        <v>145</v>
      </c>
      <c r="Z7" s="369" t="s">
        <v>147</v>
      </c>
      <c r="AA7" s="369" t="s">
        <v>153</v>
      </c>
      <c r="AB7" s="369" t="s">
        <v>220</v>
      </c>
      <c r="AC7" s="369" t="s">
        <v>224</v>
      </c>
      <c r="AD7" s="382" t="s">
        <v>229</v>
      </c>
    </row>
    <row r="8" spans="2:30" ht="6" customHeight="1" x14ac:dyDescent="0.2">
      <c r="C8" s="40"/>
      <c r="D8" s="375"/>
      <c r="E8" s="376"/>
      <c r="F8" s="376"/>
      <c r="G8" s="376"/>
      <c r="H8" s="376"/>
      <c r="I8" s="377"/>
      <c r="J8" s="370"/>
      <c r="K8" s="370"/>
      <c r="L8" s="370"/>
      <c r="M8" s="387"/>
      <c r="N8" s="370"/>
      <c r="O8" s="370"/>
      <c r="P8" s="370"/>
      <c r="Q8" s="370"/>
      <c r="R8" s="370"/>
      <c r="S8" s="370"/>
      <c r="T8" s="370"/>
      <c r="U8" s="370"/>
      <c r="V8" s="370"/>
      <c r="W8" s="370"/>
      <c r="X8" s="370"/>
      <c r="Y8" s="370"/>
      <c r="Z8" s="370"/>
      <c r="AA8" s="370"/>
      <c r="AB8" s="370"/>
      <c r="AC8" s="370"/>
      <c r="AD8" s="383"/>
    </row>
    <row r="9" spans="2:30" ht="6" customHeight="1" x14ac:dyDescent="0.2">
      <c r="C9" s="40"/>
      <c r="D9" s="375"/>
      <c r="E9" s="376"/>
      <c r="F9" s="376"/>
      <c r="G9" s="376"/>
      <c r="H9" s="376"/>
      <c r="I9" s="377"/>
      <c r="J9" s="370"/>
      <c r="K9" s="370"/>
      <c r="L9" s="370"/>
      <c r="M9" s="387"/>
      <c r="N9" s="370"/>
      <c r="O9" s="370"/>
      <c r="P9" s="370"/>
      <c r="Q9" s="370"/>
      <c r="R9" s="370"/>
      <c r="S9" s="370"/>
      <c r="T9" s="370"/>
      <c r="U9" s="370"/>
      <c r="V9" s="370"/>
      <c r="W9" s="370"/>
      <c r="X9" s="370"/>
      <c r="Y9" s="370"/>
      <c r="Z9" s="370"/>
      <c r="AA9" s="370"/>
      <c r="AB9" s="370"/>
      <c r="AC9" s="370"/>
      <c r="AD9" s="383"/>
    </row>
    <row r="10" spans="2:30" ht="6" customHeight="1" x14ac:dyDescent="0.2">
      <c r="C10" s="40"/>
      <c r="D10" s="375"/>
      <c r="E10" s="376"/>
      <c r="F10" s="376"/>
      <c r="G10" s="376"/>
      <c r="H10" s="376"/>
      <c r="I10" s="377"/>
      <c r="J10" s="370"/>
      <c r="K10" s="370"/>
      <c r="L10" s="370"/>
      <c r="M10" s="387"/>
      <c r="N10" s="370"/>
      <c r="O10" s="370"/>
      <c r="P10" s="370"/>
      <c r="Q10" s="370"/>
      <c r="R10" s="370"/>
      <c r="S10" s="370"/>
      <c r="T10" s="370"/>
      <c r="U10" s="370"/>
      <c r="V10" s="370"/>
      <c r="W10" s="370"/>
      <c r="X10" s="370"/>
      <c r="Y10" s="370"/>
      <c r="Z10" s="370"/>
      <c r="AA10" s="370"/>
      <c r="AB10" s="370"/>
      <c r="AC10" s="370"/>
      <c r="AD10" s="383"/>
    </row>
    <row r="11" spans="2:30" ht="15" customHeight="1" thickBot="1" x14ac:dyDescent="0.25">
      <c r="C11" s="40"/>
      <c r="D11" s="378"/>
      <c r="E11" s="379"/>
      <c r="F11" s="379"/>
      <c r="G11" s="379"/>
      <c r="H11" s="379"/>
      <c r="I11" s="380"/>
      <c r="J11" s="18"/>
      <c r="K11" s="18"/>
      <c r="L11" s="18"/>
      <c r="M11" s="18"/>
      <c r="N11" s="18"/>
      <c r="O11" s="18"/>
      <c r="P11" s="135"/>
      <c r="Q11" s="18"/>
      <c r="R11" s="18"/>
      <c r="S11" s="175"/>
      <c r="T11" s="175"/>
      <c r="U11" s="175"/>
      <c r="V11" s="175"/>
      <c r="W11" s="175"/>
      <c r="X11" s="175"/>
      <c r="Y11" s="18"/>
      <c r="Z11" s="18"/>
      <c r="AA11" s="18"/>
      <c r="AB11" s="18"/>
      <c r="AC11" s="18"/>
      <c r="AD11" s="223"/>
    </row>
    <row r="12" spans="2:30" ht="15.75" thickTop="1" x14ac:dyDescent="0.2">
      <c r="C12" s="40"/>
      <c r="D12" s="19"/>
      <c r="E12" s="20" t="s">
        <v>169</v>
      </c>
      <c r="F12" s="20"/>
      <c r="G12" s="20"/>
      <c r="H12" s="21"/>
      <c r="I12" s="22"/>
      <c r="J12" s="23">
        <v>4003</v>
      </c>
      <c r="K12" s="23">
        <v>4509</v>
      </c>
      <c r="L12" s="23">
        <v>4164</v>
      </c>
      <c r="M12" s="23">
        <v>4502</v>
      </c>
      <c r="N12" s="23">
        <v>4729</v>
      </c>
      <c r="O12" s="73">
        <v>5158</v>
      </c>
      <c r="P12" s="23">
        <v>6284</v>
      </c>
      <c r="Q12" s="73">
        <v>6532</v>
      </c>
      <c r="R12" s="73">
        <v>7295</v>
      </c>
      <c r="S12" s="73">
        <v>7807</v>
      </c>
      <c r="T12" s="73">
        <v>8872</v>
      </c>
      <c r="U12" s="73">
        <v>8982</v>
      </c>
      <c r="V12" s="73">
        <v>9505</v>
      </c>
      <c r="W12" s="73">
        <v>10482</v>
      </c>
      <c r="X12" s="73">
        <v>12985</v>
      </c>
      <c r="Y12" s="23">
        <v>14203</v>
      </c>
      <c r="Z12" s="23">
        <v>17056</v>
      </c>
      <c r="AA12" s="23">
        <v>17319</v>
      </c>
      <c r="AB12" s="23">
        <v>16266</v>
      </c>
      <c r="AC12" s="23">
        <v>18764</v>
      </c>
      <c r="AD12" s="224">
        <v>21283</v>
      </c>
    </row>
    <row r="13" spans="2:30" ht="12.75" customHeight="1" x14ac:dyDescent="0.2">
      <c r="C13" s="40"/>
      <c r="D13" s="24"/>
      <c r="E13" s="384" t="s">
        <v>156</v>
      </c>
      <c r="F13" s="55"/>
      <c r="G13" s="235" t="s">
        <v>157</v>
      </c>
      <c r="H13" s="235"/>
      <c r="I13" s="26"/>
      <c r="J13" s="27">
        <v>0</v>
      </c>
      <c r="K13" s="27">
        <v>0</v>
      </c>
      <c r="L13" s="27">
        <v>48</v>
      </c>
      <c r="M13" s="27">
        <v>84</v>
      </c>
      <c r="N13" s="27">
        <v>102</v>
      </c>
      <c r="O13" s="74">
        <v>89</v>
      </c>
      <c r="P13" s="27">
        <v>132</v>
      </c>
      <c r="Q13" s="74">
        <v>468</v>
      </c>
      <c r="R13" s="74">
        <v>417</v>
      </c>
      <c r="S13" s="74">
        <v>670</v>
      </c>
      <c r="T13" s="74">
        <v>752</v>
      </c>
      <c r="U13" s="74">
        <v>542</v>
      </c>
      <c r="V13" s="74">
        <v>596</v>
      </c>
      <c r="W13" s="74">
        <v>729</v>
      </c>
      <c r="X13" s="74">
        <v>725</v>
      </c>
      <c r="Y13" s="27">
        <v>645</v>
      </c>
      <c r="Z13" s="27">
        <v>820</v>
      </c>
      <c r="AA13" s="27">
        <v>796</v>
      </c>
      <c r="AB13" s="27">
        <v>768</v>
      </c>
      <c r="AC13" s="27">
        <v>717</v>
      </c>
      <c r="AD13" s="225">
        <v>729</v>
      </c>
    </row>
    <row r="14" spans="2:30" ht="12.75" customHeight="1" x14ac:dyDescent="0.2">
      <c r="C14" s="40"/>
      <c r="D14" s="28"/>
      <c r="E14" s="385"/>
      <c r="F14" s="29"/>
      <c r="G14" s="230" t="s">
        <v>158</v>
      </c>
      <c r="H14" s="229"/>
      <c r="I14" s="32"/>
      <c r="J14" s="33">
        <v>139</v>
      </c>
      <c r="K14" s="33">
        <v>131</v>
      </c>
      <c r="L14" s="33">
        <v>109</v>
      </c>
      <c r="M14" s="33">
        <v>121</v>
      </c>
      <c r="N14" s="33">
        <v>121</v>
      </c>
      <c r="O14" s="75">
        <v>136</v>
      </c>
      <c r="P14" s="33">
        <v>156</v>
      </c>
      <c r="Q14" s="75">
        <v>192</v>
      </c>
      <c r="R14" s="75">
        <v>193</v>
      </c>
      <c r="S14" s="75">
        <v>217</v>
      </c>
      <c r="T14" s="75">
        <v>218</v>
      </c>
      <c r="U14" s="75">
        <v>225</v>
      </c>
      <c r="V14" s="75">
        <v>225</v>
      </c>
      <c r="W14" s="75">
        <v>232</v>
      </c>
      <c r="X14" s="75">
        <v>234</v>
      </c>
      <c r="Y14" s="33">
        <v>256</v>
      </c>
      <c r="Z14" s="33">
        <v>266</v>
      </c>
      <c r="AA14" s="33">
        <v>281</v>
      </c>
      <c r="AB14" s="33">
        <v>270</v>
      </c>
      <c r="AC14" s="33">
        <v>313</v>
      </c>
      <c r="AD14" s="226">
        <v>367</v>
      </c>
    </row>
    <row r="15" spans="2:30" ht="12.75" customHeight="1" x14ac:dyDescent="0.2">
      <c r="C15" s="40"/>
      <c r="D15" s="28"/>
      <c r="E15" s="385"/>
      <c r="F15" s="29"/>
      <c r="G15" s="230" t="s">
        <v>159</v>
      </c>
      <c r="H15" s="229"/>
      <c r="I15" s="32"/>
      <c r="J15" s="107" t="s">
        <v>12</v>
      </c>
      <c r="K15" s="107" t="s">
        <v>12</v>
      </c>
      <c r="L15" s="107" t="s">
        <v>12</v>
      </c>
      <c r="M15" s="33">
        <v>81</v>
      </c>
      <c r="N15" s="33">
        <v>74</v>
      </c>
      <c r="O15" s="75">
        <v>78</v>
      </c>
      <c r="P15" s="33">
        <v>106</v>
      </c>
      <c r="Q15" s="75">
        <v>113</v>
      </c>
      <c r="R15" s="75">
        <v>108</v>
      </c>
      <c r="S15" s="75">
        <v>136</v>
      </c>
      <c r="T15" s="75">
        <v>130</v>
      </c>
      <c r="U15" s="75">
        <v>128</v>
      </c>
      <c r="V15" s="75">
        <v>132</v>
      </c>
      <c r="W15" s="75">
        <v>126</v>
      </c>
      <c r="X15" s="75">
        <v>167</v>
      </c>
      <c r="Y15" s="33">
        <v>338</v>
      </c>
      <c r="Z15" s="33">
        <v>188</v>
      </c>
      <c r="AA15" s="33">
        <v>201</v>
      </c>
      <c r="AB15" s="33">
        <v>208</v>
      </c>
      <c r="AC15" s="33">
        <v>200</v>
      </c>
      <c r="AD15" s="226">
        <v>221</v>
      </c>
    </row>
    <row r="16" spans="2:30" ht="13.5" customHeight="1" x14ac:dyDescent="0.2">
      <c r="C16" s="40"/>
      <c r="D16" s="28"/>
      <c r="E16" s="385"/>
      <c r="F16" s="29"/>
      <c r="G16" s="230" t="s">
        <v>173</v>
      </c>
      <c r="H16" s="229"/>
      <c r="I16" s="32"/>
      <c r="J16" s="33">
        <v>116</v>
      </c>
      <c r="K16" s="33">
        <v>102</v>
      </c>
      <c r="L16" s="33">
        <v>61</v>
      </c>
      <c r="M16" s="33">
        <v>6</v>
      </c>
      <c r="N16" s="33">
        <v>15</v>
      </c>
      <c r="O16" s="75">
        <v>21</v>
      </c>
      <c r="P16" s="33">
        <v>23</v>
      </c>
      <c r="Q16" s="75">
        <v>34</v>
      </c>
      <c r="R16" s="75">
        <v>40</v>
      </c>
      <c r="S16" s="75">
        <v>42</v>
      </c>
      <c r="T16" s="75">
        <v>68</v>
      </c>
      <c r="U16" s="75">
        <v>81</v>
      </c>
      <c r="V16" s="75">
        <v>105</v>
      </c>
      <c r="W16" s="75">
        <v>135</v>
      </c>
      <c r="X16" s="75">
        <v>220</v>
      </c>
      <c r="Y16" s="33">
        <v>163</v>
      </c>
      <c r="Z16" s="33">
        <v>494</v>
      </c>
      <c r="AA16" s="33">
        <v>602</v>
      </c>
      <c r="AB16" s="33">
        <v>643</v>
      </c>
      <c r="AC16" s="33">
        <v>802</v>
      </c>
      <c r="AD16" s="226">
        <v>906</v>
      </c>
    </row>
    <row r="17" spans="3:30" ht="12.75" customHeight="1" x14ac:dyDescent="0.2">
      <c r="C17" s="40"/>
      <c r="D17" s="28"/>
      <c r="E17" s="385"/>
      <c r="F17" s="29"/>
      <c r="G17" s="230" t="s">
        <v>213</v>
      </c>
      <c r="H17" s="229"/>
      <c r="I17" s="32"/>
      <c r="J17" s="33">
        <v>321</v>
      </c>
      <c r="K17" s="33">
        <v>325</v>
      </c>
      <c r="L17" s="33">
        <v>213</v>
      </c>
      <c r="M17" s="33">
        <v>318</v>
      </c>
      <c r="N17" s="33">
        <v>262</v>
      </c>
      <c r="O17" s="75">
        <v>338</v>
      </c>
      <c r="P17" s="33">
        <v>370</v>
      </c>
      <c r="Q17" s="75">
        <v>376</v>
      </c>
      <c r="R17" s="75">
        <v>357</v>
      </c>
      <c r="S17" s="75">
        <v>338</v>
      </c>
      <c r="T17" s="75">
        <v>316</v>
      </c>
      <c r="U17" s="75">
        <v>312</v>
      </c>
      <c r="V17" s="75">
        <v>307</v>
      </c>
      <c r="W17" s="75">
        <v>328</v>
      </c>
      <c r="X17" s="75">
        <v>311</v>
      </c>
      <c r="Y17" s="33">
        <v>285</v>
      </c>
      <c r="Z17" s="33">
        <v>313</v>
      </c>
      <c r="AA17" s="33">
        <v>305</v>
      </c>
      <c r="AB17" s="33">
        <v>313</v>
      </c>
      <c r="AC17" s="33">
        <v>340</v>
      </c>
      <c r="AD17" s="226">
        <v>360</v>
      </c>
    </row>
    <row r="18" spans="3:30" ht="12.75" customHeight="1" x14ac:dyDescent="0.2">
      <c r="C18" s="40"/>
      <c r="D18" s="28"/>
      <c r="E18" s="385"/>
      <c r="F18" s="29"/>
      <c r="G18" s="230" t="s">
        <v>161</v>
      </c>
      <c r="H18" s="229"/>
      <c r="I18" s="32"/>
      <c r="J18" s="33">
        <v>93</v>
      </c>
      <c r="K18" s="33">
        <v>59</v>
      </c>
      <c r="L18" s="33">
        <v>40</v>
      </c>
      <c r="M18" s="33">
        <v>48</v>
      </c>
      <c r="N18" s="33">
        <v>78</v>
      </c>
      <c r="O18" s="75">
        <v>81</v>
      </c>
      <c r="P18" s="33">
        <v>113</v>
      </c>
      <c r="Q18" s="75">
        <v>103</v>
      </c>
      <c r="R18" s="75">
        <v>125</v>
      </c>
      <c r="S18" s="75">
        <v>109</v>
      </c>
      <c r="T18" s="75">
        <v>99</v>
      </c>
      <c r="U18" s="75">
        <v>103</v>
      </c>
      <c r="V18" s="75">
        <v>131</v>
      </c>
      <c r="W18" s="75">
        <v>182</v>
      </c>
      <c r="X18" s="75">
        <v>388</v>
      </c>
      <c r="Y18" s="33">
        <v>474</v>
      </c>
      <c r="Z18" s="33">
        <v>415</v>
      </c>
      <c r="AA18" s="33">
        <v>400</v>
      </c>
      <c r="AB18" s="33">
        <v>381</v>
      </c>
      <c r="AC18" s="33">
        <v>398</v>
      </c>
      <c r="AD18" s="226">
        <v>465</v>
      </c>
    </row>
    <row r="19" spans="3:30" ht="13.5" customHeight="1" x14ac:dyDescent="0.2">
      <c r="C19" s="40"/>
      <c r="D19" s="28"/>
      <c r="E19" s="385"/>
      <c r="F19" s="29"/>
      <c r="G19" s="230" t="s">
        <v>174</v>
      </c>
      <c r="H19" s="229"/>
      <c r="I19" s="32"/>
      <c r="J19" s="33"/>
      <c r="K19" s="33">
        <v>3892</v>
      </c>
      <c r="L19" s="33">
        <v>3680</v>
      </c>
      <c r="M19" s="33">
        <v>3826</v>
      </c>
      <c r="N19" s="33">
        <v>4056</v>
      </c>
      <c r="O19" s="75">
        <v>4381</v>
      </c>
      <c r="P19" s="33">
        <v>5337</v>
      </c>
      <c r="Q19" s="75">
        <v>5166</v>
      </c>
      <c r="R19" s="75">
        <v>5939</v>
      </c>
      <c r="S19" s="75">
        <v>6040</v>
      </c>
      <c r="T19" s="75">
        <v>6947</v>
      </c>
      <c r="U19" s="75">
        <v>7106</v>
      </c>
      <c r="V19" s="75">
        <v>7358</v>
      </c>
      <c r="W19" s="75">
        <v>7907</v>
      </c>
      <c r="X19" s="75">
        <v>9798</v>
      </c>
      <c r="Y19" s="33">
        <v>10404</v>
      </c>
      <c r="Z19" s="33">
        <v>12291</v>
      </c>
      <c r="AA19" s="33">
        <v>12105</v>
      </c>
      <c r="AB19" s="33">
        <v>10950</v>
      </c>
      <c r="AC19" s="33">
        <v>12687</v>
      </c>
      <c r="AD19" s="226">
        <v>14371</v>
      </c>
    </row>
    <row r="20" spans="3:30" ht="13.5" customHeight="1" x14ac:dyDescent="0.2">
      <c r="C20" s="40"/>
      <c r="D20" s="28"/>
      <c r="E20" s="385"/>
      <c r="F20" s="29"/>
      <c r="G20" s="371" t="s">
        <v>175</v>
      </c>
      <c r="H20" s="371"/>
      <c r="I20" s="32"/>
      <c r="J20" s="134">
        <v>3334</v>
      </c>
      <c r="K20" s="134" t="s">
        <v>12</v>
      </c>
      <c r="L20" s="134" t="s">
        <v>12</v>
      </c>
      <c r="M20" s="134" t="s">
        <v>12</v>
      </c>
      <c r="N20" s="33" t="s">
        <v>12</v>
      </c>
      <c r="O20" s="75" t="s">
        <v>12</v>
      </c>
      <c r="P20" s="33" t="s">
        <v>12</v>
      </c>
      <c r="Q20" s="75" t="s">
        <v>12</v>
      </c>
      <c r="R20" s="75" t="s">
        <v>12</v>
      </c>
      <c r="S20" s="75">
        <v>94</v>
      </c>
      <c r="T20" s="75">
        <v>115</v>
      </c>
      <c r="U20" s="75">
        <v>220</v>
      </c>
      <c r="V20" s="75">
        <v>285</v>
      </c>
      <c r="W20" s="75">
        <v>370</v>
      </c>
      <c r="X20" s="75">
        <v>700</v>
      </c>
      <c r="Y20" s="33">
        <v>1103</v>
      </c>
      <c r="Z20" s="33">
        <v>1539</v>
      </c>
      <c r="AA20" s="33">
        <v>1784</v>
      </c>
      <c r="AB20" s="33">
        <v>1769</v>
      </c>
      <c r="AC20" s="33">
        <v>2251</v>
      </c>
      <c r="AD20" s="226">
        <v>2693</v>
      </c>
    </row>
    <row r="21" spans="3:30" ht="12.75" customHeight="1" x14ac:dyDescent="0.2">
      <c r="C21" s="40"/>
      <c r="D21" s="28"/>
      <c r="E21" s="385"/>
      <c r="F21" s="62"/>
      <c r="G21" s="231" t="s">
        <v>164</v>
      </c>
      <c r="H21" s="232"/>
      <c r="I21" s="63"/>
      <c r="J21" s="130" t="s">
        <v>12</v>
      </c>
      <c r="K21" s="130" t="s">
        <v>12</v>
      </c>
      <c r="L21" s="70">
        <v>13</v>
      </c>
      <c r="M21" s="70">
        <v>18</v>
      </c>
      <c r="N21" s="70">
        <v>21</v>
      </c>
      <c r="O21" s="99">
        <v>34</v>
      </c>
      <c r="P21" s="70">
        <v>47</v>
      </c>
      <c r="Q21" s="99">
        <v>80</v>
      </c>
      <c r="R21" s="99">
        <v>116</v>
      </c>
      <c r="S21" s="99">
        <v>161</v>
      </c>
      <c r="T21" s="99">
        <v>227</v>
      </c>
      <c r="U21" s="99">
        <v>265</v>
      </c>
      <c r="V21" s="99">
        <v>366</v>
      </c>
      <c r="W21" s="99">
        <v>473</v>
      </c>
      <c r="X21" s="99">
        <v>442</v>
      </c>
      <c r="Y21" s="70">
        <v>535</v>
      </c>
      <c r="Z21" s="70">
        <v>730</v>
      </c>
      <c r="AA21" s="70">
        <v>845</v>
      </c>
      <c r="AB21" s="70">
        <v>964</v>
      </c>
      <c r="AC21" s="70">
        <v>1056</v>
      </c>
      <c r="AD21" s="227">
        <v>1171</v>
      </c>
    </row>
    <row r="22" spans="3:30" ht="12.75" customHeight="1" x14ac:dyDescent="0.2">
      <c r="D22" s="125"/>
      <c r="E22" s="131" t="s">
        <v>92</v>
      </c>
      <c r="F22" s="131"/>
      <c r="G22" s="131"/>
      <c r="H22" s="132"/>
      <c r="I22" s="133"/>
      <c r="J22" s="128">
        <v>1141</v>
      </c>
      <c r="K22" s="128">
        <v>1380</v>
      </c>
      <c r="L22" s="128">
        <v>1419</v>
      </c>
      <c r="M22" s="128">
        <v>1504</v>
      </c>
      <c r="N22" s="128">
        <v>1557</v>
      </c>
      <c r="O22" s="129">
        <v>1777</v>
      </c>
      <c r="P22" s="128">
        <v>2044</v>
      </c>
      <c r="Q22" s="129">
        <v>2253</v>
      </c>
      <c r="R22" s="129">
        <v>2452</v>
      </c>
      <c r="S22" s="129">
        <v>2561</v>
      </c>
      <c r="T22" s="129">
        <v>2894</v>
      </c>
      <c r="U22" s="129">
        <v>2918</v>
      </c>
      <c r="V22" s="129">
        <v>3192</v>
      </c>
      <c r="W22" s="129">
        <v>3293</v>
      </c>
      <c r="X22" s="129">
        <v>4108</v>
      </c>
      <c r="Y22" s="128">
        <v>4528</v>
      </c>
      <c r="Z22" s="128">
        <v>5512</v>
      </c>
      <c r="AA22" s="128">
        <v>5674</v>
      </c>
      <c r="AB22" s="128">
        <v>5411</v>
      </c>
      <c r="AC22" s="128">
        <v>6402</v>
      </c>
      <c r="AD22" s="218">
        <v>7435</v>
      </c>
    </row>
    <row r="23" spans="3:30" ht="12.75" customHeight="1" x14ac:dyDescent="0.2">
      <c r="D23" s="24"/>
      <c r="E23" s="384" t="s">
        <v>156</v>
      </c>
      <c r="F23" s="55"/>
      <c r="G23" s="235" t="s">
        <v>157</v>
      </c>
      <c r="H23" s="235"/>
      <c r="I23" s="26"/>
      <c r="J23" s="27">
        <v>0</v>
      </c>
      <c r="K23" s="27">
        <v>0</v>
      </c>
      <c r="L23" s="27">
        <v>19</v>
      </c>
      <c r="M23" s="27">
        <v>21</v>
      </c>
      <c r="N23" s="27">
        <v>37</v>
      </c>
      <c r="O23" s="74">
        <v>29</v>
      </c>
      <c r="P23" s="27">
        <v>34</v>
      </c>
      <c r="Q23" s="74">
        <v>217</v>
      </c>
      <c r="R23" s="74">
        <v>174</v>
      </c>
      <c r="S23" s="74">
        <v>280</v>
      </c>
      <c r="T23" s="74">
        <v>290</v>
      </c>
      <c r="U23" s="74">
        <v>214</v>
      </c>
      <c r="V23" s="74">
        <v>252</v>
      </c>
      <c r="W23" s="74">
        <v>299</v>
      </c>
      <c r="X23" s="74">
        <v>296</v>
      </c>
      <c r="Y23" s="27">
        <v>263</v>
      </c>
      <c r="Z23" s="27">
        <v>334</v>
      </c>
      <c r="AA23" s="27">
        <v>344</v>
      </c>
      <c r="AB23" s="27">
        <v>327</v>
      </c>
      <c r="AC23" s="27">
        <v>294</v>
      </c>
      <c r="AD23" s="225">
        <v>292</v>
      </c>
    </row>
    <row r="24" spans="3:30" ht="12.75" customHeight="1" x14ac:dyDescent="0.2">
      <c r="D24" s="28"/>
      <c r="E24" s="385"/>
      <c r="F24" s="29"/>
      <c r="G24" s="230" t="s">
        <v>158</v>
      </c>
      <c r="H24" s="229"/>
      <c r="I24" s="32"/>
      <c r="J24" s="33">
        <v>69</v>
      </c>
      <c r="K24" s="33">
        <v>74</v>
      </c>
      <c r="L24" s="33">
        <v>66</v>
      </c>
      <c r="M24" s="33">
        <v>76</v>
      </c>
      <c r="N24" s="33">
        <v>66</v>
      </c>
      <c r="O24" s="75">
        <v>77</v>
      </c>
      <c r="P24" s="33">
        <v>82</v>
      </c>
      <c r="Q24" s="75">
        <v>101</v>
      </c>
      <c r="R24" s="75">
        <v>99</v>
      </c>
      <c r="S24" s="75">
        <v>106</v>
      </c>
      <c r="T24" s="75">
        <v>104</v>
      </c>
      <c r="U24" s="75">
        <v>109</v>
      </c>
      <c r="V24" s="75">
        <v>109</v>
      </c>
      <c r="W24" s="75">
        <v>114</v>
      </c>
      <c r="X24" s="75">
        <v>115</v>
      </c>
      <c r="Y24" s="33">
        <v>123</v>
      </c>
      <c r="Z24" s="33">
        <v>128</v>
      </c>
      <c r="AA24" s="33">
        <v>153</v>
      </c>
      <c r="AB24" s="33">
        <v>149</v>
      </c>
      <c r="AC24" s="33">
        <v>168</v>
      </c>
      <c r="AD24" s="226">
        <v>188</v>
      </c>
    </row>
    <row r="25" spans="3:30" ht="12.75" customHeight="1" x14ac:dyDescent="0.2">
      <c r="D25" s="28"/>
      <c r="E25" s="385"/>
      <c r="F25" s="29"/>
      <c r="G25" s="230" t="s">
        <v>159</v>
      </c>
      <c r="H25" s="229"/>
      <c r="I25" s="32"/>
      <c r="J25" s="107" t="s">
        <v>12</v>
      </c>
      <c r="K25" s="107" t="s">
        <v>12</v>
      </c>
      <c r="L25" s="107" t="s">
        <v>12</v>
      </c>
      <c r="M25" s="33">
        <v>48</v>
      </c>
      <c r="N25" s="33">
        <v>37</v>
      </c>
      <c r="O25" s="75">
        <v>31</v>
      </c>
      <c r="P25" s="33">
        <v>41</v>
      </c>
      <c r="Q25" s="75">
        <v>47</v>
      </c>
      <c r="R25" s="75">
        <v>40</v>
      </c>
      <c r="S25" s="75">
        <v>58</v>
      </c>
      <c r="T25" s="75">
        <v>57</v>
      </c>
      <c r="U25" s="75">
        <v>50</v>
      </c>
      <c r="V25" s="75">
        <v>62</v>
      </c>
      <c r="W25" s="75">
        <v>56</v>
      </c>
      <c r="X25" s="75">
        <v>66</v>
      </c>
      <c r="Y25" s="33">
        <v>101</v>
      </c>
      <c r="Z25" s="33">
        <v>84</v>
      </c>
      <c r="AA25" s="33">
        <v>89</v>
      </c>
      <c r="AB25" s="33">
        <v>99</v>
      </c>
      <c r="AC25" s="33">
        <v>96</v>
      </c>
      <c r="AD25" s="226">
        <v>108</v>
      </c>
    </row>
    <row r="26" spans="3:30" ht="13.5" customHeight="1" x14ac:dyDescent="0.2">
      <c r="D26" s="28"/>
      <c r="E26" s="385"/>
      <c r="F26" s="29"/>
      <c r="G26" s="230" t="s">
        <v>173</v>
      </c>
      <c r="H26" s="229"/>
      <c r="I26" s="32"/>
      <c r="J26" s="33">
        <v>45</v>
      </c>
      <c r="K26" s="33">
        <v>53</v>
      </c>
      <c r="L26" s="33">
        <v>38</v>
      </c>
      <c r="M26" s="33">
        <v>2</v>
      </c>
      <c r="N26" s="33">
        <v>4</v>
      </c>
      <c r="O26" s="75">
        <v>8</v>
      </c>
      <c r="P26" s="33">
        <v>9</v>
      </c>
      <c r="Q26" s="75">
        <v>12</v>
      </c>
      <c r="R26" s="75">
        <v>13</v>
      </c>
      <c r="S26" s="75">
        <v>19</v>
      </c>
      <c r="T26" s="75">
        <v>25</v>
      </c>
      <c r="U26" s="75">
        <v>29</v>
      </c>
      <c r="V26" s="75">
        <v>32</v>
      </c>
      <c r="W26" s="75">
        <v>38</v>
      </c>
      <c r="X26" s="75">
        <v>66</v>
      </c>
      <c r="Y26" s="33">
        <v>73</v>
      </c>
      <c r="Z26" s="33">
        <v>141</v>
      </c>
      <c r="AA26" s="33">
        <v>159</v>
      </c>
      <c r="AB26" s="33">
        <v>186</v>
      </c>
      <c r="AC26" s="33">
        <v>250</v>
      </c>
      <c r="AD26" s="226">
        <v>271</v>
      </c>
    </row>
    <row r="27" spans="3:30" ht="12.75" customHeight="1" x14ac:dyDescent="0.2">
      <c r="D27" s="28"/>
      <c r="E27" s="385"/>
      <c r="F27" s="29"/>
      <c r="G27" s="230" t="s">
        <v>213</v>
      </c>
      <c r="H27" s="229"/>
      <c r="I27" s="32"/>
      <c r="J27" s="33">
        <v>152</v>
      </c>
      <c r="K27" s="33">
        <v>161</v>
      </c>
      <c r="L27" s="33">
        <v>110</v>
      </c>
      <c r="M27" s="33">
        <v>177</v>
      </c>
      <c r="N27" s="33">
        <v>131</v>
      </c>
      <c r="O27" s="75">
        <v>159</v>
      </c>
      <c r="P27" s="33">
        <v>156</v>
      </c>
      <c r="Q27" s="75">
        <v>157</v>
      </c>
      <c r="R27" s="75">
        <v>128</v>
      </c>
      <c r="S27" s="75">
        <v>128</v>
      </c>
      <c r="T27" s="75">
        <v>133</v>
      </c>
      <c r="U27" s="75">
        <v>140</v>
      </c>
      <c r="V27" s="75">
        <v>127</v>
      </c>
      <c r="W27" s="75">
        <v>131</v>
      </c>
      <c r="X27" s="75">
        <v>130</v>
      </c>
      <c r="Y27" s="33">
        <v>120</v>
      </c>
      <c r="Z27" s="33">
        <v>138</v>
      </c>
      <c r="AA27" s="33">
        <v>142</v>
      </c>
      <c r="AB27" s="33">
        <v>151</v>
      </c>
      <c r="AC27" s="33">
        <v>161</v>
      </c>
      <c r="AD27" s="226">
        <v>179</v>
      </c>
    </row>
    <row r="28" spans="3:30" ht="12.75" customHeight="1" x14ac:dyDescent="0.2">
      <c r="D28" s="28"/>
      <c r="E28" s="385"/>
      <c r="F28" s="29"/>
      <c r="G28" s="230" t="s">
        <v>161</v>
      </c>
      <c r="H28" s="229"/>
      <c r="I28" s="32"/>
      <c r="J28" s="33">
        <v>35</v>
      </c>
      <c r="K28" s="33">
        <v>26</v>
      </c>
      <c r="L28" s="33">
        <v>20</v>
      </c>
      <c r="M28" s="33">
        <v>23</v>
      </c>
      <c r="N28" s="33">
        <v>32</v>
      </c>
      <c r="O28" s="75">
        <v>38</v>
      </c>
      <c r="P28" s="33">
        <v>46</v>
      </c>
      <c r="Q28" s="75">
        <v>38</v>
      </c>
      <c r="R28" s="75">
        <v>46</v>
      </c>
      <c r="S28" s="75">
        <v>40</v>
      </c>
      <c r="T28" s="75">
        <v>34</v>
      </c>
      <c r="U28" s="75">
        <v>31</v>
      </c>
      <c r="V28" s="75">
        <v>49</v>
      </c>
      <c r="W28" s="75">
        <v>74</v>
      </c>
      <c r="X28" s="75">
        <v>104</v>
      </c>
      <c r="Y28" s="33">
        <v>116</v>
      </c>
      <c r="Z28" s="33">
        <v>107</v>
      </c>
      <c r="AA28" s="33">
        <v>107</v>
      </c>
      <c r="AB28" s="33">
        <v>98</v>
      </c>
      <c r="AC28" s="33">
        <v>107</v>
      </c>
      <c r="AD28" s="226">
        <v>98</v>
      </c>
    </row>
    <row r="29" spans="3:30" ht="13.5" customHeight="1" x14ac:dyDescent="0.2">
      <c r="D29" s="28"/>
      <c r="E29" s="385"/>
      <c r="F29" s="29"/>
      <c r="G29" s="230" t="s">
        <v>174</v>
      </c>
      <c r="H29" s="229"/>
      <c r="I29" s="32"/>
      <c r="J29" s="33"/>
      <c r="K29" s="33">
        <v>1066</v>
      </c>
      <c r="L29" s="33">
        <v>1165</v>
      </c>
      <c r="M29" s="33">
        <v>1154</v>
      </c>
      <c r="N29" s="33">
        <v>1246</v>
      </c>
      <c r="O29" s="75">
        <v>1428</v>
      </c>
      <c r="P29" s="33">
        <v>1666</v>
      </c>
      <c r="Q29" s="75">
        <v>1671</v>
      </c>
      <c r="R29" s="75">
        <v>1942</v>
      </c>
      <c r="S29" s="75">
        <v>1900</v>
      </c>
      <c r="T29" s="75">
        <v>2204</v>
      </c>
      <c r="U29" s="75">
        <v>2271</v>
      </c>
      <c r="V29" s="75">
        <v>2443</v>
      </c>
      <c r="W29" s="75">
        <v>2423</v>
      </c>
      <c r="X29" s="75">
        <v>3081</v>
      </c>
      <c r="Y29" s="33">
        <v>3365</v>
      </c>
      <c r="Z29" s="33">
        <v>4045</v>
      </c>
      <c r="AA29" s="33">
        <v>4072</v>
      </c>
      <c r="AB29" s="33">
        <v>3749</v>
      </c>
      <c r="AC29" s="33">
        <v>4486</v>
      </c>
      <c r="AD29" s="226">
        <v>5155</v>
      </c>
    </row>
    <row r="30" spans="3:30" ht="13.5" customHeight="1" x14ac:dyDescent="0.2">
      <c r="D30" s="28"/>
      <c r="E30" s="385"/>
      <c r="F30" s="29"/>
      <c r="G30" s="371" t="s">
        <v>175</v>
      </c>
      <c r="H30" s="371"/>
      <c r="I30" s="32"/>
      <c r="J30" s="134">
        <v>840</v>
      </c>
      <c r="K30" s="134" t="s">
        <v>12</v>
      </c>
      <c r="L30" s="33" t="s">
        <v>12</v>
      </c>
      <c r="M30" s="33" t="s">
        <v>12</v>
      </c>
      <c r="N30" s="33" t="s">
        <v>12</v>
      </c>
      <c r="O30" s="75" t="s">
        <v>12</v>
      </c>
      <c r="P30" s="33" t="s">
        <v>12</v>
      </c>
      <c r="Q30" s="75" t="s">
        <v>12</v>
      </c>
      <c r="R30" s="75" t="s">
        <v>12</v>
      </c>
      <c r="S30" s="75">
        <v>16</v>
      </c>
      <c r="T30" s="75">
        <v>23</v>
      </c>
      <c r="U30" s="75">
        <v>49</v>
      </c>
      <c r="V30" s="75">
        <v>68</v>
      </c>
      <c r="W30" s="75">
        <v>89</v>
      </c>
      <c r="X30" s="75">
        <v>188</v>
      </c>
      <c r="Y30" s="33">
        <v>295</v>
      </c>
      <c r="Z30" s="33">
        <v>438</v>
      </c>
      <c r="AA30" s="33">
        <v>487</v>
      </c>
      <c r="AB30" s="33">
        <v>498</v>
      </c>
      <c r="AC30" s="33">
        <v>676</v>
      </c>
      <c r="AD30" s="226">
        <v>944</v>
      </c>
    </row>
    <row r="31" spans="3:30" ht="12.75" customHeight="1" thickBot="1" x14ac:dyDescent="0.25">
      <c r="D31" s="28"/>
      <c r="E31" s="385"/>
      <c r="F31" s="29"/>
      <c r="G31" s="231" t="s">
        <v>164</v>
      </c>
      <c r="H31" s="232"/>
      <c r="I31" s="32"/>
      <c r="J31" s="130" t="s">
        <v>12</v>
      </c>
      <c r="K31" s="130" t="s">
        <v>12</v>
      </c>
      <c r="L31" s="70">
        <v>1</v>
      </c>
      <c r="M31" s="70">
        <v>3</v>
      </c>
      <c r="N31" s="70">
        <v>4</v>
      </c>
      <c r="O31" s="99">
        <v>7</v>
      </c>
      <c r="P31" s="70">
        <v>10</v>
      </c>
      <c r="Q31" s="99">
        <v>10</v>
      </c>
      <c r="R31" s="99">
        <v>10</v>
      </c>
      <c r="S31" s="99">
        <v>14</v>
      </c>
      <c r="T31" s="99">
        <v>24</v>
      </c>
      <c r="U31" s="99">
        <v>25</v>
      </c>
      <c r="V31" s="99">
        <v>50</v>
      </c>
      <c r="W31" s="99">
        <v>69</v>
      </c>
      <c r="X31" s="99">
        <v>62</v>
      </c>
      <c r="Y31" s="39">
        <v>72</v>
      </c>
      <c r="Z31" s="39">
        <v>97</v>
      </c>
      <c r="AA31" s="39">
        <v>121</v>
      </c>
      <c r="AB31" s="39">
        <v>154</v>
      </c>
      <c r="AC31" s="39">
        <v>164</v>
      </c>
      <c r="AD31" s="227">
        <v>200</v>
      </c>
    </row>
    <row r="32" spans="3:30" ht="13.5" customHeight="1" x14ac:dyDescent="0.25">
      <c r="D32" s="53" t="s">
        <v>32</v>
      </c>
      <c r="E32" s="54"/>
      <c r="F32" s="54"/>
      <c r="G32" s="54"/>
      <c r="H32" s="54"/>
      <c r="I32" s="53"/>
      <c r="J32" s="53"/>
      <c r="K32" s="53"/>
      <c r="L32" s="53"/>
      <c r="M32" s="53"/>
      <c r="N32" s="53"/>
      <c r="O32" s="53"/>
      <c r="P32" s="53"/>
      <c r="Q32" s="53"/>
      <c r="R32" s="53"/>
      <c r="S32" s="53"/>
      <c r="T32" s="53"/>
      <c r="U32" s="53"/>
      <c r="V32" s="53"/>
      <c r="W32" s="53"/>
      <c r="X32" s="53"/>
      <c r="Y32" s="53"/>
      <c r="Z32" s="53"/>
      <c r="AA32" s="53"/>
      <c r="AB32" s="53"/>
      <c r="AC32" s="53"/>
      <c r="AD32" s="42" t="s">
        <v>117</v>
      </c>
    </row>
    <row r="33" spans="4:30" x14ac:dyDescent="0.2">
      <c r="D33" s="43" t="s">
        <v>13</v>
      </c>
      <c r="E33" s="381" t="s">
        <v>46</v>
      </c>
      <c r="F33" s="381"/>
      <c r="G33" s="381"/>
      <c r="H33" s="381"/>
      <c r="I33" s="381"/>
      <c r="J33" s="381"/>
      <c r="K33" s="381"/>
      <c r="L33" s="381"/>
      <c r="M33" s="381"/>
      <c r="N33" s="381"/>
      <c r="O33" s="381"/>
      <c r="P33" s="381"/>
      <c r="Q33" s="381"/>
      <c r="R33" s="381"/>
      <c r="S33" s="381"/>
      <c r="T33" s="381"/>
      <c r="U33" s="381"/>
      <c r="V33" s="381"/>
      <c r="W33" s="381"/>
      <c r="X33" s="381"/>
      <c r="Y33" s="381"/>
      <c r="Z33" s="381"/>
      <c r="AA33" s="381"/>
      <c r="AB33" s="381"/>
      <c r="AC33" s="381"/>
      <c r="AD33" s="381"/>
    </row>
    <row r="34" spans="4:30" ht="15.75" customHeight="1" x14ac:dyDescent="0.2">
      <c r="D34" s="43" t="s">
        <v>85</v>
      </c>
      <c r="E34" s="381" t="s">
        <v>139</v>
      </c>
      <c r="F34" s="381"/>
      <c r="G34" s="381"/>
      <c r="H34" s="381"/>
      <c r="I34" s="381"/>
      <c r="J34" s="381"/>
      <c r="K34" s="381"/>
      <c r="L34" s="381"/>
      <c r="M34" s="381"/>
      <c r="N34" s="381"/>
      <c r="O34" s="381"/>
      <c r="P34" s="381"/>
      <c r="Q34" s="381"/>
      <c r="R34" s="381"/>
      <c r="S34" s="381"/>
      <c r="T34" s="381"/>
      <c r="U34" s="381"/>
      <c r="V34" s="381"/>
      <c r="W34" s="381"/>
      <c r="X34" s="381"/>
      <c r="Y34" s="381"/>
      <c r="Z34" s="381"/>
      <c r="AA34" s="381"/>
      <c r="AB34" s="381"/>
      <c r="AC34" s="381"/>
      <c r="AD34" s="381"/>
    </row>
  </sheetData>
  <mergeCells count="28">
    <mergeCell ref="G20:H20"/>
    <mergeCell ref="S7:S10"/>
    <mergeCell ref="K7:K10"/>
    <mergeCell ref="L7:L10"/>
    <mergeCell ref="P7:P10"/>
    <mergeCell ref="N7:N10"/>
    <mergeCell ref="Q7:Q10"/>
    <mergeCell ref="AB7:AB10"/>
    <mergeCell ref="AA7:AA10"/>
    <mergeCell ref="R7:R10"/>
    <mergeCell ref="Z7:Z10"/>
    <mergeCell ref="Y7:Y10"/>
    <mergeCell ref="AC7:AC10"/>
    <mergeCell ref="E34:AD34"/>
    <mergeCell ref="O7:O10"/>
    <mergeCell ref="E33:AD33"/>
    <mergeCell ref="J7:J10"/>
    <mergeCell ref="E13:E21"/>
    <mergeCell ref="D7:I11"/>
    <mergeCell ref="T7:T10"/>
    <mergeCell ref="E23:E31"/>
    <mergeCell ref="G30:H30"/>
    <mergeCell ref="V7:V10"/>
    <mergeCell ref="W7:W10"/>
    <mergeCell ref="AD7:AD10"/>
    <mergeCell ref="M7:M10"/>
    <mergeCell ref="U7:U10"/>
    <mergeCell ref="X7:X10"/>
  </mergeCells>
  <phoneticPr fontId="0" type="noConversion"/>
  <conditionalFormatting sqref="AD32">
    <cfRule type="expression" dxfId="38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List8"/>
  <dimension ref="C1:AE38"/>
  <sheetViews>
    <sheetView showGridLines="0" topLeftCell="C3" zoomScale="90" zoomScaleNormal="90" workbookViewId="0"/>
  </sheetViews>
  <sheetFormatPr defaultColWidth="9.140625" defaultRowHeight="12.75" x14ac:dyDescent="0.2"/>
  <cols>
    <col min="1" max="2" width="0" style="45" hidden="1" customWidth="1"/>
    <col min="3" max="3" width="1.5703125" style="45" customWidth="1"/>
    <col min="4" max="4" width="1.140625" style="45" customWidth="1"/>
    <col min="5" max="5" width="2.140625" style="45" customWidth="1"/>
    <col min="6" max="6" width="0.5703125" style="45" customWidth="1"/>
    <col min="7" max="7" width="16.140625" style="45" customWidth="1"/>
    <col min="8" max="8" width="16.42578125" style="45" customWidth="1"/>
    <col min="9" max="9" width="1.140625" style="45" customWidth="1"/>
    <col min="10" max="15" width="6.42578125" style="45" hidden="1" customWidth="1"/>
    <col min="16" max="19" width="7.42578125" style="45" hidden="1" customWidth="1"/>
    <col min="20" max="30" width="7.42578125" style="45" customWidth="1"/>
    <col min="31" max="49" width="10" style="45" customWidth="1"/>
    <col min="50" max="16384" width="9.140625" style="45"/>
  </cols>
  <sheetData>
    <row r="1" spans="3:31" hidden="1" x14ac:dyDescent="0.2"/>
    <row r="2" spans="3:31" hidden="1" x14ac:dyDescent="0.2"/>
    <row r="3" spans="3:31" ht="9" customHeight="1" x14ac:dyDescent="0.2">
      <c r="C3" s="44"/>
    </row>
    <row r="4" spans="3:31" s="46" customFormat="1" ht="15.75" x14ac:dyDescent="0.2">
      <c r="D4" s="15" t="s">
        <v>72</v>
      </c>
      <c r="E4" s="47"/>
      <c r="F4" s="47"/>
      <c r="G4" s="47"/>
      <c r="H4" s="15" t="s">
        <v>171</v>
      </c>
      <c r="I4" s="15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</row>
    <row r="5" spans="3:31" s="46" customFormat="1" ht="15.75" x14ac:dyDescent="0.2">
      <c r="D5" s="90" t="s">
        <v>228</v>
      </c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48"/>
    </row>
    <row r="6" spans="3:31" s="49" customFormat="1" ht="15.75" customHeight="1" thickBot="1" x14ac:dyDescent="0.25">
      <c r="D6" s="16"/>
      <c r="E6" s="50"/>
      <c r="F6" s="50"/>
      <c r="G6" s="50"/>
      <c r="H6" s="50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  <c r="W6" s="51"/>
      <c r="X6" s="51"/>
      <c r="Y6" s="51"/>
      <c r="Z6" s="51"/>
      <c r="AA6" s="51"/>
      <c r="AB6" s="51"/>
      <c r="AC6" s="51"/>
      <c r="AD6" s="17"/>
      <c r="AE6" s="14"/>
    </row>
    <row r="7" spans="3:31" ht="6" customHeight="1" x14ac:dyDescent="0.2">
      <c r="C7" s="40"/>
      <c r="D7" s="372" t="s">
        <v>8</v>
      </c>
      <c r="E7" s="373"/>
      <c r="F7" s="373"/>
      <c r="G7" s="373"/>
      <c r="H7" s="373"/>
      <c r="I7" s="374"/>
      <c r="J7" s="369" t="s">
        <v>28</v>
      </c>
      <c r="K7" s="369" t="s">
        <v>29</v>
      </c>
      <c r="L7" s="369" t="s">
        <v>30</v>
      </c>
      <c r="M7" s="386" t="s">
        <v>31</v>
      </c>
      <c r="N7" s="369" t="s">
        <v>34</v>
      </c>
      <c r="O7" s="369" t="s">
        <v>45</v>
      </c>
      <c r="P7" s="369" t="s">
        <v>88</v>
      </c>
      <c r="Q7" s="369" t="s">
        <v>97</v>
      </c>
      <c r="R7" s="369" t="s">
        <v>115</v>
      </c>
      <c r="S7" s="369" t="s">
        <v>118</v>
      </c>
      <c r="T7" s="369" t="s">
        <v>119</v>
      </c>
      <c r="U7" s="369" t="s">
        <v>126</v>
      </c>
      <c r="V7" s="369" t="s">
        <v>134</v>
      </c>
      <c r="W7" s="369" t="s">
        <v>138</v>
      </c>
      <c r="X7" s="369" t="s">
        <v>143</v>
      </c>
      <c r="Y7" s="369" t="s">
        <v>145</v>
      </c>
      <c r="Z7" s="369" t="s">
        <v>147</v>
      </c>
      <c r="AA7" s="369" t="s">
        <v>153</v>
      </c>
      <c r="AB7" s="369" t="s">
        <v>220</v>
      </c>
      <c r="AC7" s="369" t="s">
        <v>224</v>
      </c>
      <c r="AD7" s="382" t="s">
        <v>229</v>
      </c>
      <c r="AE7" s="52"/>
    </row>
    <row r="8" spans="3:31" ht="6" customHeight="1" x14ac:dyDescent="0.2">
      <c r="C8" s="40"/>
      <c r="D8" s="375"/>
      <c r="E8" s="376"/>
      <c r="F8" s="376"/>
      <c r="G8" s="376"/>
      <c r="H8" s="376"/>
      <c r="I8" s="377"/>
      <c r="J8" s="370"/>
      <c r="K8" s="370"/>
      <c r="L8" s="370"/>
      <c r="M8" s="387"/>
      <c r="N8" s="370"/>
      <c r="O8" s="370"/>
      <c r="P8" s="370"/>
      <c r="Q8" s="370"/>
      <c r="R8" s="370"/>
      <c r="S8" s="370"/>
      <c r="T8" s="370"/>
      <c r="U8" s="370"/>
      <c r="V8" s="370"/>
      <c r="W8" s="370"/>
      <c r="X8" s="370"/>
      <c r="Y8" s="370"/>
      <c r="Z8" s="370"/>
      <c r="AA8" s="370"/>
      <c r="AB8" s="370"/>
      <c r="AC8" s="370"/>
      <c r="AD8" s="383"/>
      <c r="AE8" s="52"/>
    </row>
    <row r="9" spans="3:31" ht="6" customHeight="1" x14ac:dyDescent="0.2">
      <c r="C9" s="40"/>
      <c r="D9" s="375"/>
      <c r="E9" s="376"/>
      <c r="F9" s="376"/>
      <c r="G9" s="376"/>
      <c r="H9" s="376"/>
      <c r="I9" s="377"/>
      <c r="J9" s="370"/>
      <c r="K9" s="370"/>
      <c r="L9" s="370"/>
      <c r="M9" s="387"/>
      <c r="N9" s="370"/>
      <c r="O9" s="370"/>
      <c r="P9" s="370"/>
      <c r="Q9" s="370"/>
      <c r="R9" s="370"/>
      <c r="S9" s="370"/>
      <c r="T9" s="370"/>
      <c r="U9" s="370"/>
      <c r="V9" s="370"/>
      <c r="W9" s="370"/>
      <c r="X9" s="370"/>
      <c r="Y9" s="370"/>
      <c r="Z9" s="370"/>
      <c r="AA9" s="370"/>
      <c r="AB9" s="370"/>
      <c r="AC9" s="370"/>
      <c r="AD9" s="383"/>
      <c r="AE9" s="52"/>
    </row>
    <row r="10" spans="3:31" ht="6" customHeight="1" x14ac:dyDescent="0.2">
      <c r="C10" s="40"/>
      <c r="D10" s="375"/>
      <c r="E10" s="376"/>
      <c r="F10" s="376"/>
      <c r="G10" s="376"/>
      <c r="H10" s="376"/>
      <c r="I10" s="377"/>
      <c r="J10" s="370"/>
      <c r="K10" s="370"/>
      <c r="L10" s="370"/>
      <c r="M10" s="387"/>
      <c r="N10" s="370"/>
      <c r="O10" s="370"/>
      <c r="P10" s="370"/>
      <c r="Q10" s="370"/>
      <c r="R10" s="370"/>
      <c r="S10" s="370"/>
      <c r="T10" s="370"/>
      <c r="U10" s="370"/>
      <c r="V10" s="370"/>
      <c r="W10" s="370"/>
      <c r="X10" s="370"/>
      <c r="Y10" s="370"/>
      <c r="Z10" s="370"/>
      <c r="AA10" s="370"/>
      <c r="AB10" s="370"/>
      <c r="AC10" s="370"/>
      <c r="AD10" s="383"/>
      <c r="AE10" s="52"/>
    </row>
    <row r="11" spans="3:31" ht="15" customHeight="1" thickBot="1" x14ac:dyDescent="0.25">
      <c r="C11" s="40"/>
      <c r="D11" s="378"/>
      <c r="E11" s="379"/>
      <c r="F11" s="379"/>
      <c r="G11" s="379"/>
      <c r="H11" s="379"/>
      <c r="I11" s="380"/>
      <c r="J11" s="18"/>
      <c r="K11" s="18"/>
      <c r="L11" s="18"/>
      <c r="M11" s="18"/>
      <c r="N11" s="18"/>
      <c r="O11" s="18"/>
      <c r="P11" s="135"/>
      <c r="Q11" s="18"/>
      <c r="R11" s="18"/>
      <c r="S11" s="175"/>
      <c r="T11" s="175"/>
      <c r="U11" s="175"/>
      <c r="V11" s="175"/>
      <c r="W11" s="175"/>
      <c r="X11" s="175"/>
      <c r="Y11" s="18"/>
      <c r="Z11" s="18"/>
      <c r="AA11" s="18"/>
      <c r="AB11" s="18"/>
      <c r="AC11" s="18"/>
      <c r="AD11" s="223"/>
      <c r="AE11" s="52"/>
    </row>
    <row r="12" spans="3:31" ht="13.5" thickTop="1" x14ac:dyDescent="0.2">
      <c r="C12" s="40"/>
      <c r="D12" s="19"/>
      <c r="E12" s="394" t="s">
        <v>183</v>
      </c>
      <c r="F12" s="395"/>
      <c r="G12" s="395"/>
      <c r="H12" s="395"/>
      <c r="I12" s="396"/>
      <c r="J12" s="23">
        <v>16407</v>
      </c>
      <c r="K12" s="23">
        <v>16340</v>
      </c>
      <c r="L12" s="23">
        <v>16463</v>
      </c>
      <c r="M12" s="23">
        <v>16239</v>
      </c>
      <c r="N12" s="23">
        <v>14638</v>
      </c>
      <c r="O12" s="73">
        <v>13540</v>
      </c>
      <c r="P12" s="23">
        <v>13444</v>
      </c>
      <c r="Q12" s="73">
        <v>12199</v>
      </c>
      <c r="R12" s="73">
        <v>11830</v>
      </c>
      <c r="S12" s="73">
        <v>11353</v>
      </c>
      <c r="T12" s="73">
        <v>11004</v>
      </c>
      <c r="U12" s="73">
        <v>10853</v>
      </c>
      <c r="V12" s="73">
        <v>10541</v>
      </c>
      <c r="W12" s="73">
        <v>9853</v>
      </c>
      <c r="X12" s="73">
        <v>9331</v>
      </c>
      <c r="Y12" s="23">
        <v>7864</v>
      </c>
      <c r="Z12" s="23">
        <v>7996</v>
      </c>
      <c r="AA12" s="23">
        <v>7890</v>
      </c>
      <c r="AB12" s="23">
        <v>8005</v>
      </c>
      <c r="AC12" s="23">
        <v>8146</v>
      </c>
      <c r="AD12" s="224">
        <v>8479</v>
      </c>
      <c r="AE12" s="52"/>
    </row>
    <row r="13" spans="3:31" ht="12.75" customHeight="1" x14ac:dyDescent="0.2">
      <c r="C13" s="40"/>
      <c r="D13" s="24"/>
      <c r="E13" s="384" t="s">
        <v>156</v>
      </c>
      <c r="F13" s="55"/>
      <c r="G13" s="235" t="s">
        <v>157</v>
      </c>
      <c r="H13" s="235"/>
      <c r="I13" s="26"/>
      <c r="J13" s="27">
        <v>12413</v>
      </c>
      <c r="K13" s="27">
        <v>12591</v>
      </c>
      <c r="L13" s="27">
        <v>13551</v>
      </c>
      <c r="M13" s="27">
        <v>13233</v>
      </c>
      <c r="N13" s="27">
        <v>11331</v>
      </c>
      <c r="O13" s="74">
        <v>10619</v>
      </c>
      <c r="P13" s="27">
        <v>10285</v>
      </c>
      <c r="Q13" s="74">
        <v>8738</v>
      </c>
      <c r="R13" s="74">
        <v>8369</v>
      </c>
      <c r="S13" s="74">
        <v>7342</v>
      </c>
      <c r="T13" s="74">
        <v>6847</v>
      </c>
      <c r="U13" s="74">
        <v>6807</v>
      </c>
      <c r="V13" s="74">
        <v>6359</v>
      </c>
      <c r="W13" s="74">
        <v>5818</v>
      </c>
      <c r="X13" s="74">
        <v>5037</v>
      </c>
      <c r="Y13" s="27">
        <v>4048</v>
      </c>
      <c r="Z13" s="27">
        <v>4009</v>
      </c>
      <c r="AA13" s="27">
        <v>3928</v>
      </c>
      <c r="AB13" s="27">
        <v>3892</v>
      </c>
      <c r="AC13" s="27">
        <v>3882</v>
      </c>
      <c r="AD13" s="225">
        <v>3809</v>
      </c>
      <c r="AE13" s="52"/>
    </row>
    <row r="14" spans="3:31" ht="12.75" customHeight="1" x14ac:dyDescent="0.2">
      <c r="C14" s="40"/>
      <c r="D14" s="28"/>
      <c r="E14" s="385"/>
      <c r="F14" s="29"/>
      <c r="G14" s="230" t="s">
        <v>158</v>
      </c>
      <c r="H14" s="229"/>
      <c r="I14" s="32"/>
      <c r="J14" s="33">
        <v>377</v>
      </c>
      <c r="K14" s="33">
        <v>392</v>
      </c>
      <c r="L14" s="33">
        <v>401</v>
      </c>
      <c r="M14" s="33">
        <v>392</v>
      </c>
      <c r="N14" s="33">
        <v>395</v>
      </c>
      <c r="O14" s="75">
        <v>387</v>
      </c>
      <c r="P14" s="33">
        <v>355</v>
      </c>
      <c r="Q14" s="75">
        <v>319</v>
      </c>
      <c r="R14" s="75">
        <v>289</v>
      </c>
      <c r="S14" s="75">
        <v>269</v>
      </c>
      <c r="T14" s="75">
        <v>279</v>
      </c>
      <c r="U14" s="75">
        <v>280</v>
      </c>
      <c r="V14" s="75">
        <v>279</v>
      </c>
      <c r="W14" s="75">
        <v>234</v>
      </c>
      <c r="X14" s="75">
        <v>209</v>
      </c>
      <c r="Y14" s="33">
        <v>187</v>
      </c>
      <c r="Z14" s="33">
        <v>182</v>
      </c>
      <c r="AA14" s="33">
        <v>164</v>
      </c>
      <c r="AB14" s="33">
        <v>164</v>
      </c>
      <c r="AC14" s="33">
        <v>152</v>
      </c>
      <c r="AD14" s="226">
        <v>149</v>
      </c>
      <c r="AE14" s="52"/>
    </row>
    <row r="15" spans="3:31" ht="12.75" customHeight="1" x14ac:dyDescent="0.2">
      <c r="C15" s="40"/>
      <c r="D15" s="28"/>
      <c r="E15" s="385"/>
      <c r="F15" s="29"/>
      <c r="G15" s="230" t="s">
        <v>159</v>
      </c>
      <c r="H15" s="229"/>
      <c r="I15" s="32"/>
      <c r="J15" s="107" t="s">
        <v>9</v>
      </c>
      <c r="K15" s="107" t="s">
        <v>9</v>
      </c>
      <c r="L15" s="107" t="s">
        <v>9</v>
      </c>
      <c r="M15" s="33">
        <v>289</v>
      </c>
      <c r="N15" s="33">
        <v>271</v>
      </c>
      <c r="O15" s="75">
        <v>223</v>
      </c>
      <c r="P15" s="33">
        <v>148</v>
      </c>
      <c r="Q15" s="75">
        <v>158</v>
      </c>
      <c r="R15" s="75">
        <v>150</v>
      </c>
      <c r="S15" s="75">
        <v>131</v>
      </c>
      <c r="T15" s="75">
        <v>148</v>
      </c>
      <c r="U15" s="75">
        <v>138</v>
      </c>
      <c r="V15" s="75">
        <v>166</v>
      </c>
      <c r="W15" s="75">
        <v>138</v>
      </c>
      <c r="X15" s="75">
        <v>126</v>
      </c>
      <c r="Y15" s="33">
        <v>71</v>
      </c>
      <c r="Z15" s="33">
        <v>111</v>
      </c>
      <c r="AA15" s="33">
        <v>100</v>
      </c>
      <c r="AB15" s="33">
        <v>101</v>
      </c>
      <c r="AC15" s="33">
        <v>106</v>
      </c>
      <c r="AD15" s="226">
        <v>102</v>
      </c>
      <c r="AE15" s="52"/>
    </row>
    <row r="16" spans="3:31" ht="13.5" customHeight="1" x14ac:dyDescent="0.2">
      <c r="C16" s="40"/>
      <c r="D16" s="28"/>
      <c r="E16" s="385"/>
      <c r="F16" s="29"/>
      <c r="G16" s="230" t="s">
        <v>180</v>
      </c>
      <c r="H16" s="229"/>
      <c r="I16" s="32"/>
      <c r="J16" s="33">
        <v>371</v>
      </c>
      <c r="K16" s="33">
        <v>349</v>
      </c>
      <c r="L16" s="33">
        <v>335</v>
      </c>
      <c r="M16" s="33">
        <v>12</v>
      </c>
      <c r="N16" s="33">
        <v>11</v>
      </c>
      <c r="O16" s="75">
        <v>17</v>
      </c>
      <c r="P16" s="33">
        <v>18</v>
      </c>
      <c r="Q16" s="75">
        <v>28</v>
      </c>
      <c r="R16" s="75">
        <v>42</v>
      </c>
      <c r="S16" s="75">
        <v>52</v>
      </c>
      <c r="T16" s="75">
        <v>44</v>
      </c>
      <c r="U16" s="75">
        <v>58</v>
      </c>
      <c r="V16" s="75">
        <v>62</v>
      </c>
      <c r="W16" s="75">
        <v>54</v>
      </c>
      <c r="X16" s="75">
        <v>61</v>
      </c>
      <c r="Y16" s="33">
        <v>111</v>
      </c>
      <c r="Z16" s="33">
        <v>93</v>
      </c>
      <c r="AA16" s="33">
        <v>105</v>
      </c>
      <c r="AB16" s="33">
        <v>133</v>
      </c>
      <c r="AC16" s="33">
        <v>156</v>
      </c>
      <c r="AD16" s="226">
        <v>203</v>
      </c>
      <c r="AE16" s="52"/>
    </row>
    <row r="17" spans="3:31" ht="12.75" customHeight="1" x14ac:dyDescent="0.2">
      <c r="C17" s="40"/>
      <c r="D17" s="28"/>
      <c r="E17" s="385"/>
      <c r="F17" s="29"/>
      <c r="G17" s="230" t="s">
        <v>11</v>
      </c>
      <c r="H17" s="229"/>
      <c r="I17" s="32"/>
      <c r="J17" s="33">
        <v>813</v>
      </c>
      <c r="K17" s="33">
        <v>860</v>
      </c>
      <c r="L17" s="33">
        <v>679</v>
      </c>
      <c r="M17" s="33">
        <v>495</v>
      </c>
      <c r="N17" s="33">
        <v>475</v>
      </c>
      <c r="O17" s="75">
        <v>432</v>
      </c>
      <c r="P17" s="33">
        <v>430</v>
      </c>
      <c r="Q17" s="75">
        <v>393</v>
      </c>
      <c r="R17" s="75">
        <v>375</v>
      </c>
      <c r="S17" s="75">
        <v>378</v>
      </c>
      <c r="T17" s="75">
        <v>351</v>
      </c>
      <c r="U17" s="75">
        <v>311</v>
      </c>
      <c r="V17" s="75">
        <v>312</v>
      </c>
      <c r="W17" s="75">
        <v>294</v>
      </c>
      <c r="X17" s="75">
        <v>275</v>
      </c>
      <c r="Y17" s="33">
        <v>192</v>
      </c>
      <c r="Z17" s="33">
        <v>221</v>
      </c>
      <c r="AA17" s="33">
        <v>229</v>
      </c>
      <c r="AB17" s="33">
        <v>214</v>
      </c>
      <c r="AC17" s="33">
        <v>211</v>
      </c>
      <c r="AD17" s="226">
        <v>212</v>
      </c>
      <c r="AE17" s="52"/>
    </row>
    <row r="18" spans="3:31" ht="12.75" customHeight="1" x14ac:dyDescent="0.2">
      <c r="C18" s="40"/>
      <c r="D18" s="28"/>
      <c r="E18" s="385"/>
      <c r="F18" s="29"/>
      <c r="G18" s="230" t="s">
        <v>161</v>
      </c>
      <c r="H18" s="229"/>
      <c r="I18" s="32"/>
      <c r="J18" s="33">
        <v>1545</v>
      </c>
      <c r="K18" s="33">
        <v>1252</v>
      </c>
      <c r="L18" s="33">
        <v>604</v>
      </c>
      <c r="M18" s="33">
        <v>549</v>
      </c>
      <c r="N18" s="33">
        <v>695</v>
      </c>
      <c r="O18" s="75">
        <v>747</v>
      </c>
      <c r="P18" s="33">
        <v>970</v>
      </c>
      <c r="Q18" s="75">
        <v>856</v>
      </c>
      <c r="R18" s="75">
        <v>932</v>
      </c>
      <c r="S18" s="75">
        <v>993</v>
      </c>
      <c r="T18" s="75">
        <v>1025</v>
      </c>
      <c r="U18" s="75">
        <v>1181</v>
      </c>
      <c r="V18" s="75">
        <v>1316</v>
      </c>
      <c r="W18" s="75">
        <v>1492</v>
      </c>
      <c r="X18" s="75">
        <v>2018</v>
      </c>
      <c r="Y18" s="33">
        <v>2195</v>
      </c>
      <c r="Z18" s="33">
        <v>2217</v>
      </c>
      <c r="AA18" s="33">
        <v>2130</v>
      </c>
      <c r="AB18" s="33">
        <v>2193</v>
      </c>
      <c r="AC18" s="33">
        <v>2185</v>
      </c>
      <c r="AD18" s="226">
        <v>2370</v>
      </c>
      <c r="AE18" s="52"/>
    </row>
    <row r="19" spans="3:31" ht="13.5" customHeight="1" x14ac:dyDescent="0.2">
      <c r="C19" s="40"/>
      <c r="D19" s="28"/>
      <c r="E19" s="385"/>
      <c r="F19" s="29"/>
      <c r="G19" s="230" t="s">
        <v>181</v>
      </c>
      <c r="H19" s="229"/>
      <c r="I19" s="32"/>
      <c r="J19" s="70"/>
      <c r="K19" s="70">
        <v>886</v>
      </c>
      <c r="L19" s="70">
        <v>879</v>
      </c>
      <c r="M19" s="70">
        <v>1245</v>
      </c>
      <c r="N19" s="70">
        <v>1430</v>
      </c>
      <c r="O19" s="99">
        <v>1058</v>
      </c>
      <c r="P19" s="70">
        <v>1162</v>
      </c>
      <c r="Q19" s="99">
        <v>1622</v>
      </c>
      <c r="R19" s="99">
        <v>1562</v>
      </c>
      <c r="S19" s="99">
        <v>1647</v>
      </c>
      <c r="T19" s="99">
        <v>1689</v>
      </c>
      <c r="U19" s="99">
        <v>1350</v>
      </c>
      <c r="V19" s="99">
        <v>1208</v>
      </c>
      <c r="W19" s="99">
        <v>1009</v>
      </c>
      <c r="X19" s="99">
        <v>951</v>
      </c>
      <c r="Y19" s="70">
        <v>511</v>
      </c>
      <c r="Z19" s="70">
        <v>479</v>
      </c>
      <c r="AA19" s="70">
        <v>462</v>
      </c>
      <c r="AB19" s="70">
        <v>448</v>
      </c>
      <c r="AC19" s="70">
        <v>502</v>
      </c>
      <c r="AD19" s="227">
        <v>559</v>
      </c>
      <c r="AE19" s="52"/>
    </row>
    <row r="20" spans="3:31" ht="13.5" customHeight="1" x14ac:dyDescent="0.2">
      <c r="C20" s="40"/>
      <c r="D20" s="28"/>
      <c r="E20" s="385"/>
      <c r="F20" s="29"/>
      <c r="G20" s="371" t="s">
        <v>182</v>
      </c>
      <c r="H20" s="371"/>
      <c r="I20" s="32"/>
      <c r="J20" s="70">
        <v>874</v>
      </c>
      <c r="K20" s="70" t="s">
        <v>9</v>
      </c>
      <c r="L20" s="70" t="s">
        <v>9</v>
      </c>
      <c r="M20" s="70" t="s">
        <v>9</v>
      </c>
      <c r="N20" s="70" t="s">
        <v>9</v>
      </c>
      <c r="O20" s="99" t="s">
        <v>9</v>
      </c>
      <c r="P20" s="70" t="s">
        <v>9</v>
      </c>
      <c r="Q20" s="99" t="s">
        <v>9</v>
      </c>
      <c r="R20" s="99" t="s">
        <v>9</v>
      </c>
      <c r="S20" s="99">
        <v>286</v>
      </c>
      <c r="T20" s="99">
        <v>310</v>
      </c>
      <c r="U20" s="99">
        <v>347</v>
      </c>
      <c r="V20" s="99">
        <v>368</v>
      </c>
      <c r="W20" s="99">
        <v>270</v>
      </c>
      <c r="X20" s="99">
        <v>316</v>
      </c>
      <c r="Y20" s="70">
        <v>287</v>
      </c>
      <c r="Z20" s="70">
        <v>335</v>
      </c>
      <c r="AA20" s="70">
        <v>349</v>
      </c>
      <c r="AB20" s="70">
        <v>356</v>
      </c>
      <c r="AC20" s="70">
        <v>406</v>
      </c>
      <c r="AD20" s="227">
        <v>473</v>
      </c>
      <c r="AE20" s="52"/>
    </row>
    <row r="21" spans="3:31" ht="12.75" customHeight="1" x14ac:dyDescent="0.2">
      <c r="C21" s="40"/>
      <c r="D21" s="28"/>
      <c r="E21" s="385"/>
      <c r="F21" s="62"/>
      <c r="G21" s="231" t="s">
        <v>164</v>
      </c>
      <c r="H21" s="232"/>
      <c r="I21" s="63"/>
      <c r="J21" s="70">
        <v>14</v>
      </c>
      <c r="K21" s="70">
        <v>10</v>
      </c>
      <c r="L21" s="70">
        <v>14</v>
      </c>
      <c r="M21" s="70">
        <v>24</v>
      </c>
      <c r="N21" s="70">
        <v>30</v>
      </c>
      <c r="O21" s="99">
        <v>57</v>
      </c>
      <c r="P21" s="70">
        <v>76</v>
      </c>
      <c r="Q21" s="99">
        <v>85</v>
      </c>
      <c r="R21" s="99">
        <v>111</v>
      </c>
      <c r="S21" s="99">
        <v>255</v>
      </c>
      <c r="T21" s="99">
        <v>311</v>
      </c>
      <c r="U21" s="99">
        <v>381</v>
      </c>
      <c r="V21" s="99">
        <v>471</v>
      </c>
      <c r="W21" s="99">
        <v>544</v>
      </c>
      <c r="X21" s="99">
        <v>338</v>
      </c>
      <c r="Y21" s="70">
        <v>262</v>
      </c>
      <c r="Z21" s="70">
        <v>349</v>
      </c>
      <c r="AA21" s="70">
        <v>423</v>
      </c>
      <c r="AB21" s="70">
        <v>504</v>
      </c>
      <c r="AC21" s="70">
        <v>546</v>
      </c>
      <c r="AD21" s="227">
        <v>602</v>
      </c>
      <c r="AE21" s="52"/>
    </row>
    <row r="22" spans="3:31" ht="13.5" customHeight="1" x14ac:dyDescent="0.2">
      <c r="D22" s="125"/>
      <c r="E22" s="388" t="s">
        <v>93</v>
      </c>
      <c r="F22" s="389"/>
      <c r="G22" s="389"/>
      <c r="H22" s="389"/>
      <c r="I22" s="390"/>
      <c r="J22" s="128">
        <v>6516</v>
      </c>
      <c r="K22" s="128">
        <v>6653</v>
      </c>
      <c r="L22" s="128">
        <v>6704</v>
      </c>
      <c r="M22" s="128">
        <v>6673</v>
      </c>
      <c r="N22" s="128">
        <v>6145</v>
      </c>
      <c r="O22" s="129">
        <v>5665</v>
      </c>
      <c r="P22" s="128">
        <v>5640</v>
      </c>
      <c r="Q22" s="129">
        <v>4963</v>
      </c>
      <c r="R22" s="129">
        <v>4834</v>
      </c>
      <c r="S22" s="129">
        <v>4651</v>
      </c>
      <c r="T22" s="129">
        <v>4479</v>
      </c>
      <c r="U22" s="129">
        <v>4455</v>
      </c>
      <c r="V22" s="129">
        <v>4407</v>
      </c>
      <c r="W22" s="129">
        <v>4145</v>
      </c>
      <c r="X22" s="129">
        <v>3995</v>
      </c>
      <c r="Y22" s="128">
        <v>3488</v>
      </c>
      <c r="Z22" s="128">
        <v>3506</v>
      </c>
      <c r="AA22" s="128">
        <v>3417</v>
      </c>
      <c r="AB22" s="128">
        <v>3497</v>
      </c>
      <c r="AC22" s="128">
        <v>3480</v>
      </c>
      <c r="AD22" s="218">
        <v>3653</v>
      </c>
    </row>
    <row r="23" spans="3:31" ht="12.75" customHeight="1" x14ac:dyDescent="0.2">
      <c r="D23" s="24"/>
      <c r="E23" s="384" t="s">
        <v>156</v>
      </c>
      <c r="F23" s="55"/>
      <c r="G23" s="235" t="s">
        <v>157</v>
      </c>
      <c r="H23" s="235"/>
      <c r="I23" s="26"/>
      <c r="J23" s="27">
        <v>4851</v>
      </c>
      <c r="K23" s="27">
        <v>5072</v>
      </c>
      <c r="L23" s="27">
        <v>5475</v>
      </c>
      <c r="M23" s="27">
        <v>5413</v>
      </c>
      <c r="N23" s="27">
        <v>4788</v>
      </c>
      <c r="O23" s="74">
        <v>4516</v>
      </c>
      <c r="P23" s="27">
        <v>4410</v>
      </c>
      <c r="Q23" s="74">
        <v>3691</v>
      </c>
      <c r="R23" s="74">
        <v>3537</v>
      </c>
      <c r="S23" s="74">
        <v>3121</v>
      </c>
      <c r="T23" s="74">
        <v>2912</v>
      </c>
      <c r="U23" s="74">
        <v>2929</v>
      </c>
      <c r="V23" s="74">
        <v>2815</v>
      </c>
      <c r="W23" s="74">
        <v>2600</v>
      </c>
      <c r="X23" s="74">
        <v>2334</v>
      </c>
      <c r="Y23" s="27">
        <v>1986</v>
      </c>
      <c r="Z23" s="27">
        <v>1964</v>
      </c>
      <c r="AA23" s="27">
        <v>1918</v>
      </c>
      <c r="AB23" s="27">
        <v>1958</v>
      </c>
      <c r="AC23" s="27">
        <v>1927</v>
      </c>
      <c r="AD23" s="225">
        <v>1905</v>
      </c>
    </row>
    <row r="24" spans="3:31" ht="12.75" customHeight="1" x14ac:dyDescent="0.2">
      <c r="D24" s="28"/>
      <c r="E24" s="385"/>
      <c r="F24" s="29"/>
      <c r="G24" s="230" t="s">
        <v>158</v>
      </c>
      <c r="H24" s="229"/>
      <c r="I24" s="32"/>
      <c r="J24" s="33">
        <v>178</v>
      </c>
      <c r="K24" s="33">
        <v>183</v>
      </c>
      <c r="L24" s="33">
        <v>178</v>
      </c>
      <c r="M24" s="33">
        <v>172</v>
      </c>
      <c r="N24" s="33">
        <v>159</v>
      </c>
      <c r="O24" s="75">
        <v>165</v>
      </c>
      <c r="P24" s="33">
        <v>160</v>
      </c>
      <c r="Q24" s="75">
        <v>136</v>
      </c>
      <c r="R24" s="75">
        <v>128</v>
      </c>
      <c r="S24" s="75">
        <v>115</v>
      </c>
      <c r="T24" s="75">
        <v>123</v>
      </c>
      <c r="U24" s="75">
        <v>124</v>
      </c>
      <c r="V24" s="75">
        <v>126</v>
      </c>
      <c r="W24" s="75">
        <v>113</v>
      </c>
      <c r="X24" s="75">
        <v>99</v>
      </c>
      <c r="Y24" s="33">
        <v>79</v>
      </c>
      <c r="Z24" s="33">
        <v>78</v>
      </c>
      <c r="AA24" s="33">
        <v>60</v>
      </c>
      <c r="AB24" s="33">
        <v>68</v>
      </c>
      <c r="AC24" s="33">
        <v>71</v>
      </c>
      <c r="AD24" s="226">
        <v>73</v>
      </c>
    </row>
    <row r="25" spans="3:31" ht="12.75" customHeight="1" x14ac:dyDescent="0.2">
      <c r="D25" s="28"/>
      <c r="E25" s="385"/>
      <c r="F25" s="29"/>
      <c r="G25" s="230" t="s">
        <v>159</v>
      </c>
      <c r="H25" s="229"/>
      <c r="I25" s="32"/>
      <c r="J25" s="107" t="s">
        <v>9</v>
      </c>
      <c r="K25" s="107" t="s">
        <v>9</v>
      </c>
      <c r="L25" s="107" t="s">
        <v>9</v>
      </c>
      <c r="M25" s="33">
        <v>149</v>
      </c>
      <c r="N25" s="33">
        <v>138</v>
      </c>
      <c r="O25" s="75">
        <v>113</v>
      </c>
      <c r="P25" s="33">
        <v>66</v>
      </c>
      <c r="Q25" s="75">
        <v>66</v>
      </c>
      <c r="R25" s="75">
        <v>68</v>
      </c>
      <c r="S25" s="75">
        <v>53</v>
      </c>
      <c r="T25" s="75">
        <v>61</v>
      </c>
      <c r="U25" s="75">
        <v>57</v>
      </c>
      <c r="V25" s="75">
        <v>68</v>
      </c>
      <c r="W25" s="75">
        <v>57</v>
      </c>
      <c r="X25" s="75">
        <v>58</v>
      </c>
      <c r="Y25" s="33">
        <v>19</v>
      </c>
      <c r="Z25" s="33">
        <v>51</v>
      </c>
      <c r="AA25" s="33">
        <v>44</v>
      </c>
      <c r="AB25" s="33">
        <v>46</v>
      </c>
      <c r="AC25" s="33">
        <v>51</v>
      </c>
      <c r="AD25" s="226">
        <v>49</v>
      </c>
    </row>
    <row r="26" spans="3:31" ht="13.5" customHeight="1" x14ac:dyDescent="0.2">
      <c r="D26" s="28"/>
      <c r="E26" s="385"/>
      <c r="F26" s="29"/>
      <c r="G26" s="230" t="s">
        <v>180</v>
      </c>
      <c r="H26" s="229"/>
      <c r="I26" s="32"/>
      <c r="J26" s="33">
        <v>202</v>
      </c>
      <c r="K26" s="33">
        <v>143</v>
      </c>
      <c r="L26" s="33">
        <v>166</v>
      </c>
      <c r="M26" s="33">
        <v>4</v>
      </c>
      <c r="N26" s="33">
        <v>5</v>
      </c>
      <c r="O26" s="75">
        <v>12</v>
      </c>
      <c r="P26" s="33">
        <v>12</v>
      </c>
      <c r="Q26" s="75">
        <v>11</v>
      </c>
      <c r="R26" s="75">
        <v>16</v>
      </c>
      <c r="S26" s="75">
        <v>22</v>
      </c>
      <c r="T26" s="75">
        <v>16</v>
      </c>
      <c r="U26" s="75">
        <v>18</v>
      </c>
      <c r="V26" s="75">
        <v>14</v>
      </c>
      <c r="W26" s="75">
        <v>19</v>
      </c>
      <c r="X26" s="75">
        <v>18</v>
      </c>
      <c r="Y26" s="33">
        <v>52</v>
      </c>
      <c r="Z26" s="33">
        <v>29</v>
      </c>
      <c r="AA26" s="33">
        <v>40</v>
      </c>
      <c r="AB26" s="33">
        <v>47</v>
      </c>
      <c r="AC26" s="33">
        <v>50</v>
      </c>
      <c r="AD26" s="226">
        <v>65</v>
      </c>
    </row>
    <row r="27" spans="3:31" ht="12.75" customHeight="1" x14ac:dyDescent="0.2">
      <c r="D27" s="28"/>
      <c r="E27" s="385"/>
      <c r="F27" s="29"/>
      <c r="G27" s="230" t="s">
        <v>11</v>
      </c>
      <c r="H27" s="229"/>
      <c r="I27" s="32"/>
      <c r="J27" s="33">
        <v>420</v>
      </c>
      <c r="K27" s="33">
        <v>488</v>
      </c>
      <c r="L27" s="33">
        <v>319</v>
      </c>
      <c r="M27" s="33">
        <v>200</v>
      </c>
      <c r="N27" s="33">
        <v>194</v>
      </c>
      <c r="O27" s="75">
        <v>174</v>
      </c>
      <c r="P27" s="33">
        <v>154</v>
      </c>
      <c r="Q27" s="75">
        <v>150</v>
      </c>
      <c r="R27" s="75">
        <v>150</v>
      </c>
      <c r="S27" s="75">
        <v>160</v>
      </c>
      <c r="T27" s="75">
        <v>151</v>
      </c>
      <c r="U27" s="75">
        <v>130</v>
      </c>
      <c r="V27" s="75">
        <v>125</v>
      </c>
      <c r="W27" s="75">
        <v>120</v>
      </c>
      <c r="X27" s="75">
        <v>107</v>
      </c>
      <c r="Y27" s="33">
        <v>82</v>
      </c>
      <c r="Z27" s="33">
        <v>102</v>
      </c>
      <c r="AA27" s="33">
        <v>112</v>
      </c>
      <c r="AB27" s="33">
        <v>106</v>
      </c>
      <c r="AC27" s="33">
        <v>102</v>
      </c>
      <c r="AD27" s="226">
        <v>112</v>
      </c>
    </row>
    <row r="28" spans="3:31" ht="12.75" customHeight="1" x14ac:dyDescent="0.2">
      <c r="D28" s="28"/>
      <c r="E28" s="385"/>
      <c r="F28" s="29"/>
      <c r="G28" s="230" t="s">
        <v>161</v>
      </c>
      <c r="H28" s="229"/>
      <c r="I28" s="32"/>
      <c r="J28" s="33">
        <v>617</v>
      </c>
      <c r="K28" s="33">
        <v>504</v>
      </c>
      <c r="L28" s="33">
        <v>300</v>
      </c>
      <c r="M28" s="33">
        <v>249</v>
      </c>
      <c r="N28" s="33">
        <v>299</v>
      </c>
      <c r="O28" s="75">
        <v>311</v>
      </c>
      <c r="P28" s="33">
        <v>389</v>
      </c>
      <c r="Q28" s="75">
        <v>366</v>
      </c>
      <c r="R28" s="75">
        <v>373</v>
      </c>
      <c r="S28" s="75">
        <v>408</v>
      </c>
      <c r="T28" s="75">
        <v>441</v>
      </c>
      <c r="U28" s="75">
        <v>493</v>
      </c>
      <c r="V28" s="75">
        <v>578</v>
      </c>
      <c r="W28" s="75">
        <v>668</v>
      </c>
      <c r="X28" s="75">
        <v>848</v>
      </c>
      <c r="Y28" s="33">
        <v>899</v>
      </c>
      <c r="Z28" s="33">
        <v>899</v>
      </c>
      <c r="AA28" s="33">
        <v>842</v>
      </c>
      <c r="AB28" s="33">
        <v>838</v>
      </c>
      <c r="AC28" s="33">
        <v>802</v>
      </c>
      <c r="AD28" s="226">
        <v>898</v>
      </c>
    </row>
    <row r="29" spans="3:31" ht="13.5" customHeight="1" x14ac:dyDescent="0.2">
      <c r="D29" s="28"/>
      <c r="E29" s="385"/>
      <c r="F29" s="29"/>
      <c r="G29" s="230" t="s">
        <v>181</v>
      </c>
      <c r="H29" s="229"/>
      <c r="I29" s="32"/>
      <c r="J29" s="70"/>
      <c r="K29" s="70">
        <v>258</v>
      </c>
      <c r="L29" s="70">
        <v>264</v>
      </c>
      <c r="M29" s="70">
        <v>482</v>
      </c>
      <c r="N29" s="70">
        <v>553</v>
      </c>
      <c r="O29" s="99">
        <v>361</v>
      </c>
      <c r="P29" s="70">
        <v>430</v>
      </c>
      <c r="Q29" s="99">
        <v>526</v>
      </c>
      <c r="R29" s="99">
        <v>543</v>
      </c>
      <c r="S29" s="99">
        <v>608</v>
      </c>
      <c r="T29" s="99">
        <v>598</v>
      </c>
      <c r="U29" s="99">
        <v>491</v>
      </c>
      <c r="V29" s="99">
        <v>440</v>
      </c>
      <c r="W29" s="99">
        <v>383</v>
      </c>
      <c r="X29" s="99">
        <v>371</v>
      </c>
      <c r="Y29" s="70">
        <v>219</v>
      </c>
      <c r="Z29" s="70">
        <v>198</v>
      </c>
      <c r="AA29" s="70">
        <v>193</v>
      </c>
      <c r="AB29" s="70">
        <v>208</v>
      </c>
      <c r="AC29" s="70">
        <v>242</v>
      </c>
      <c r="AD29" s="227">
        <v>265</v>
      </c>
    </row>
    <row r="30" spans="3:31" ht="13.5" customHeight="1" x14ac:dyDescent="0.2">
      <c r="D30" s="28"/>
      <c r="E30" s="385"/>
      <c r="F30" s="29"/>
      <c r="G30" s="371" t="s">
        <v>182</v>
      </c>
      <c r="H30" s="371"/>
      <c r="I30" s="32"/>
      <c r="J30" s="70">
        <v>241</v>
      </c>
      <c r="K30" s="70" t="s">
        <v>9</v>
      </c>
      <c r="L30" s="70" t="s">
        <v>9</v>
      </c>
      <c r="M30" s="70" t="s">
        <v>9</v>
      </c>
      <c r="N30" s="70" t="s">
        <v>9</v>
      </c>
      <c r="O30" s="99" t="s">
        <v>9</v>
      </c>
      <c r="P30" s="70" t="s">
        <v>9</v>
      </c>
      <c r="Q30" s="99" t="s">
        <v>9</v>
      </c>
      <c r="R30" s="99" t="s">
        <v>9</v>
      </c>
      <c r="S30" s="99">
        <v>114</v>
      </c>
      <c r="T30" s="99">
        <v>119</v>
      </c>
      <c r="U30" s="99">
        <v>133</v>
      </c>
      <c r="V30" s="99">
        <v>142</v>
      </c>
      <c r="W30" s="99">
        <v>76</v>
      </c>
      <c r="X30" s="99">
        <v>98</v>
      </c>
      <c r="Y30" s="70">
        <v>101</v>
      </c>
      <c r="Z30" s="70">
        <v>118</v>
      </c>
      <c r="AA30" s="70">
        <v>128</v>
      </c>
      <c r="AB30" s="70">
        <v>136</v>
      </c>
      <c r="AC30" s="70">
        <v>134</v>
      </c>
      <c r="AD30" s="227">
        <v>171</v>
      </c>
    </row>
    <row r="31" spans="3:31" ht="12.75" customHeight="1" thickBot="1" x14ac:dyDescent="0.25">
      <c r="D31" s="28"/>
      <c r="E31" s="385"/>
      <c r="F31" s="29"/>
      <c r="G31" s="231" t="s">
        <v>164</v>
      </c>
      <c r="H31" s="232"/>
      <c r="I31" s="32"/>
      <c r="J31" s="70">
        <v>7</v>
      </c>
      <c r="K31" s="70">
        <v>5</v>
      </c>
      <c r="L31" s="70">
        <v>2</v>
      </c>
      <c r="M31" s="70">
        <v>4</v>
      </c>
      <c r="N31" s="70">
        <v>9</v>
      </c>
      <c r="O31" s="99">
        <v>13</v>
      </c>
      <c r="P31" s="70">
        <v>19</v>
      </c>
      <c r="Q31" s="99">
        <v>17</v>
      </c>
      <c r="R31" s="99">
        <v>19</v>
      </c>
      <c r="S31" s="99">
        <v>50</v>
      </c>
      <c r="T31" s="99">
        <v>58</v>
      </c>
      <c r="U31" s="99">
        <v>80</v>
      </c>
      <c r="V31" s="99">
        <v>99</v>
      </c>
      <c r="W31" s="99">
        <v>109</v>
      </c>
      <c r="X31" s="99">
        <v>62</v>
      </c>
      <c r="Y31" s="39">
        <v>51</v>
      </c>
      <c r="Z31" s="39">
        <v>67</v>
      </c>
      <c r="AA31" s="39">
        <v>80</v>
      </c>
      <c r="AB31" s="39">
        <v>90</v>
      </c>
      <c r="AC31" s="39">
        <v>101</v>
      </c>
      <c r="AD31" s="227">
        <v>115</v>
      </c>
    </row>
    <row r="32" spans="3:31" ht="13.5" customHeight="1" x14ac:dyDescent="0.25">
      <c r="D32" s="53" t="s">
        <v>32</v>
      </c>
      <c r="E32" s="80"/>
      <c r="F32" s="80"/>
      <c r="G32" s="80"/>
      <c r="H32" s="80"/>
      <c r="I32" s="79"/>
      <c r="J32" s="79"/>
      <c r="K32" s="79"/>
      <c r="L32" s="79"/>
      <c r="M32" s="79"/>
      <c r="N32" s="79"/>
      <c r="O32" s="79"/>
      <c r="P32" s="79"/>
      <c r="Q32" s="79"/>
      <c r="R32" s="79"/>
      <c r="S32" s="79"/>
      <c r="T32" s="79"/>
      <c r="U32" s="79"/>
      <c r="V32" s="79"/>
      <c r="W32" s="79"/>
      <c r="X32" s="79"/>
      <c r="Y32" s="79"/>
      <c r="Z32" s="79"/>
      <c r="AA32" s="79"/>
      <c r="AB32" s="79"/>
      <c r="AC32" s="79"/>
      <c r="AD32" s="42" t="s">
        <v>117</v>
      </c>
    </row>
    <row r="33" spans="4:31" x14ac:dyDescent="0.2">
      <c r="D33" s="81" t="s">
        <v>13</v>
      </c>
      <c r="E33" s="381" t="s">
        <v>46</v>
      </c>
      <c r="F33" s="381"/>
      <c r="G33" s="381"/>
      <c r="H33" s="381"/>
      <c r="I33" s="381"/>
      <c r="J33" s="381"/>
      <c r="K33" s="381"/>
      <c r="L33" s="381"/>
      <c r="M33" s="381"/>
      <c r="N33" s="381"/>
      <c r="O33" s="381"/>
      <c r="P33" s="381"/>
      <c r="Q33" s="381"/>
      <c r="R33" s="381"/>
      <c r="S33" s="381"/>
      <c r="T33" s="381"/>
      <c r="U33" s="381"/>
      <c r="V33" s="381"/>
      <c r="W33" s="381"/>
      <c r="X33" s="381"/>
      <c r="Y33" s="381"/>
      <c r="Z33" s="381"/>
      <c r="AA33" s="381"/>
      <c r="AB33" s="381"/>
      <c r="AC33" s="381"/>
      <c r="AD33" s="381"/>
    </row>
    <row r="34" spans="4:31" x14ac:dyDescent="0.2">
      <c r="D34" s="43" t="s">
        <v>85</v>
      </c>
      <c r="E34" s="381" t="s">
        <v>152</v>
      </c>
      <c r="F34" s="381"/>
      <c r="G34" s="381"/>
      <c r="H34" s="381"/>
      <c r="I34" s="381"/>
      <c r="J34" s="381"/>
      <c r="K34" s="381"/>
      <c r="L34" s="381"/>
      <c r="M34" s="381"/>
      <c r="N34" s="381"/>
      <c r="O34" s="381"/>
      <c r="P34" s="381"/>
      <c r="Q34" s="381"/>
      <c r="R34" s="381"/>
      <c r="S34" s="381"/>
      <c r="T34" s="381"/>
      <c r="U34" s="381"/>
      <c r="V34" s="381"/>
      <c r="W34" s="381"/>
      <c r="X34" s="381"/>
      <c r="Y34" s="381"/>
      <c r="Z34" s="381"/>
      <c r="AA34" s="381"/>
      <c r="AB34" s="381"/>
      <c r="AC34" s="381"/>
      <c r="AD34" s="381"/>
    </row>
    <row r="35" spans="4:31" ht="12.75" customHeight="1" x14ac:dyDescent="0.2">
      <c r="D35" s="43" t="s">
        <v>140</v>
      </c>
      <c r="E35" s="381" t="s">
        <v>139</v>
      </c>
      <c r="F35" s="381"/>
      <c r="G35" s="381"/>
      <c r="H35" s="381"/>
      <c r="I35" s="381"/>
      <c r="J35" s="381"/>
      <c r="K35" s="381"/>
      <c r="L35" s="381"/>
      <c r="M35" s="381"/>
      <c r="N35" s="381"/>
      <c r="O35" s="381"/>
      <c r="P35" s="381"/>
      <c r="Q35" s="381"/>
      <c r="R35" s="381"/>
      <c r="S35" s="381"/>
      <c r="T35" s="381"/>
      <c r="U35" s="381"/>
      <c r="V35" s="381"/>
      <c r="W35" s="381"/>
      <c r="X35" s="381"/>
      <c r="Y35" s="381"/>
      <c r="Z35" s="381"/>
      <c r="AA35" s="381"/>
      <c r="AB35" s="381"/>
      <c r="AC35" s="381"/>
      <c r="AD35" s="381"/>
    </row>
    <row r="37" spans="4:31" ht="27" x14ac:dyDescent="0.2">
      <c r="K37" s="72"/>
      <c r="AE37" s="71"/>
    </row>
    <row r="38" spans="4:31" x14ac:dyDescent="0.2">
      <c r="K38" s="72"/>
    </row>
  </sheetData>
  <mergeCells count="31">
    <mergeCell ref="E35:AD35"/>
    <mergeCell ref="D7:I11"/>
    <mergeCell ref="M7:M10"/>
    <mergeCell ref="N7:N10"/>
    <mergeCell ref="E33:AD33"/>
    <mergeCell ref="K7:K10"/>
    <mergeCell ref="L7:L10"/>
    <mergeCell ref="E12:I12"/>
    <mergeCell ref="J7:J10"/>
    <mergeCell ref="AD7:AD10"/>
    <mergeCell ref="V7:V10"/>
    <mergeCell ref="E22:I22"/>
    <mergeCell ref="G30:H30"/>
    <mergeCell ref="P7:P10"/>
    <mergeCell ref="O7:O10"/>
    <mergeCell ref="E13:E21"/>
    <mergeCell ref="T7:T10"/>
    <mergeCell ref="Q7:Q10"/>
    <mergeCell ref="R7:R10"/>
    <mergeCell ref="S7:S10"/>
    <mergeCell ref="E34:AD34"/>
    <mergeCell ref="G20:H20"/>
    <mergeCell ref="E23:E31"/>
    <mergeCell ref="U7:U10"/>
    <mergeCell ref="W7:W10"/>
    <mergeCell ref="X7:X10"/>
    <mergeCell ref="Y7:Y10"/>
    <mergeCell ref="Z7:Z10"/>
    <mergeCell ref="AA7:AA10"/>
    <mergeCell ref="AB7:AB10"/>
    <mergeCell ref="AC7:AC10"/>
  </mergeCells>
  <phoneticPr fontId="20" type="noConversion"/>
  <conditionalFormatting sqref="AD32">
    <cfRule type="expression" dxfId="37" priority="1" stopIfTrue="1">
      <formula>#REF!=" "</formula>
    </cfRule>
  </conditionalFormatting>
  <pageMargins left="0.78740157499999996" right="0.78740157499999996" top="0.984251969" bottom="0.984251969" header="0.4921259845" footer="0.4921259845"/>
  <pageSetup paperSize="9" scale="90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List9">
    <pageSetUpPr autoPageBreaks="0"/>
  </sheetPr>
  <dimension ref="B1:AD35"/>
  <sheetViews>
    <sheetView showGridLines="0" topLeftCell="C3" zoomScale="90" zoomScaleNormal="90" workbookViewId="0"/>
  </sheetViews>
  <sheetFormatPr defaultColWidth="9.140625" defaultRowHeight="12.75" x14ac:dyDescent="0.2"/>
  <cols>
    <col min="1" max="2" width="0" style="45" hidden="1" customWidth="1"/>
    <col min="3" max="3" width="1.5703125" style="45" customWidth="1"/>
    <col min="4" max="4" width="1.140625" style="45" customWidth="1"/>
    <col min="5" max="5" width="2.140625" style="45" customWidth="1"/>
    <col min="6" max="6" width="0.5703125" style="45" customWidth="1"/>
    <col min="7" max="7" width="16.140625" style="45" customWidth="1"/>
    <col min="8" max="8" width="13.42578125" style="45" customWidth="1"/>
    <col min="9" max="9" width="1.140625" style="45" customWidth="1"/>
    <col min="10" max="15" width="6.42578125" style="45" hidden="1" customWidth="1"/>
    <col min="16" max="19" width="7.42578125" style="45" hidden="1" customWidth="1"/>
    <col min="20" max="30" width="7.42578125" style="45" customWidth="1"/>
    <col min="31" max="32" width="10" style="45" customWidth="1"/>
    <col min="33" max="16384" width="9.140625" style="45"/>
  </cols>
  <sheetData>
    <row r="1" spans="2:30" hidden="1" x14ac:dyDescent="0.2"/>
    <row r="2" spans="2:30" hidden="1" x14ac:dyDescent="0.2"/>
    <row r="3" spans="2:30" ht="9" customHeight="1" x14ac:dyDescent="0.2">
      <c r="C3" s="44"/>
    </row>
    <row r="4" spans="2:30" s="46" customFormat="1" ht="15.75" x14ac:dyDescent="0.2">
      <c r="D4" s="15" t="s">
        <v>122</v>
      </c>
      <c r="E4" s="47"/>
      <c r="F4" s="47"/>
      <c r="G4" s="47"/>
      <c r="H4" s="15" t="s">
        <v>176</v>
      </c>
      <c r="I4" s="15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</row>
    <row r="5" spans="2:30" s="46" customFormat="1" ht="15.75" x14ac:dyDescent="0.2">
      <c r="B5" s="85">
        <v>0</v>
      </c>
      <c r="D5" s="90" t="s">
        <v>228</v>
      </c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48"/>
    </row>
    <row r="6" spans="2:30" s="49" customFormat="1" ht="21" customHeight="1" thickBot="1" x14ac:dyDescent="0.25">
      <c r="D6" s="16"/>
      <c r="E6" s="50"/>
      <c r="F6" s="50"/>
      <c r="G6" s="50"/>
      <c r="H6" s="50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  <c r="W6" s="51"/>
      <c r="X6" s="51"/>
      <c r="Y6" s="51"/>
      <c r="Z6" s="51"/>
      <c r="AA6" s="51"/>
      <c r="AB6" s="51"/>
      <c r="AC6" s="51"/>
      <c r="AD6" s="17"/>
    </row>
    <row r="7" spans="2:30" ht="6" customHeight="1" x14ac:dyDescent="0.2">
      <c r="C7" s="40"/>
      <c r="D7" s="372" t="s">
        <v>8</v>
      </c>
      <c r="E7" s="373"/>
      <c r="F7" s="373"/>
      <c r="G7" s="373"/>
      <c r="H7" s="373"/>
      <c r="I7" s="374"/>
      <c r="J7" s="369" t="s">
        <v>28</v>
      </c>
      <c r="K7" s="369" t="s">
        <v>29</v>
      </c>
      <c r="L7" s="369" t="s">
        <v>30</v>
      </c>
      <c r="M7" s="386" t="s">
        <v>31</v>
      </c>
      <c r="N7" s="369" t="s">
        <v>34</v>
      </c>
      <c r="O7" s="369" t="s">
        <v>45</v>
      </c>
      <c r="P7" s="369" t="s">
        <v>88</v>
      </c>
      <c r="Q7" s="369" t="s">
        <v>97</v>
      </c>
      <c r="R7" s="369" t="s">
        <v>115</v>
      </c>
      <c r="S7" s="369" t="s">
        <v>118</v>
      </c>
      <c r="T7" s="369" t="s">
        <v>119</v>
      </c>
      <c r="U7" s="369" t="s">
        <v>126</v>
      </c>
      <c r="V7" s="369" t="s">
        <v>134</v>
      </c>
      <c r="W7" s="369" t="s">
        <v>138</v>
      </c>
      <c r="X7" s="369" t="s">
        <v>143</v>
      </c>
      <c r="Y7" s="369" t="s">
        <v>145</v>
      </c>
      <c r="Z7" s="369" t="s">
        <v>147</v>
      </c>
      <c r="AA7" s="369" t="s">
        <v>153</v>
      </c>
      <c r="AB7" s="369" t="s">
        <v>220</v>
      </c>
      <c r="AC7" s="369" t="s">
        <v>224</v>
      </c>
      <c r="AD7" s="382" t="s">
        <v>229</v>
      </c>
    </row>
    <row r="8" spans="2:30" ht="6" customHeight="1" x14ac:dyDescent="0.2">
      <c r="C8" s="40"/>
      <c r="D8" s="375"/>
      <c r="E8" s="376"/>
      <c r="F8" s="376"/>
      <c r="G8" s="376"/>
      <c r="H8" s="376"/>
      <c r="I8" s="377"/>
      <c r="J8" s="370"/>
      <c r="K8" s="370"/>
      <c r="L8" s="370"/>
      <c r="M8" s="387"/>
      <c r="N8" s="370"/>
      <c r="O8" s="370"/>
      <c r="P8" s="370"/>
      <c r="Q8" s="370"/>
      <c r="R8" s="370"/>
      <c r="S8" s="370"/>
      <c r="T8" s="370"/>
      <c r="U8" s="370"/>
      <c r="V8" s="370"/>
      <c r="W8" s="370"/>
      <c r="X8" s="370"/>
      <c r="Y8" s="370"/>
      <c r="Z8" s="370"/>
      <c r="AA8" s="370"/>
      <c r="AB8" s="370"/>
      <c r="AC8" s="370"/>
      <c r="AD8" s="383"/>
    </row>
    <row r="9" spans="2:30" ht="6" customHeight="1" x14ac:dyDescent="0.2">
      <c r="C9" s="40"/>
      <c r="D9" s="375"/>
      <c r="E9" s="376"/>
      <c r="F9" s="376"/>
      <c r="G9" s="376"/>
      <c r="H9" s="376"/>
      <c r="I9" s="377"/>
      <c r="J9" s="370"/>
      <c r="K9" s="370"/>
      <c r="L9" s="370"/>
      <c r="M9" s="387"/>
      <c r="N9" s="370"/>
      <c r="O9" s="370"/>
      <c r="P9" s="370"/>
      <c r="Q9" s="370"/>
      <c r="R9" s="370"/>
      <c r="S9" s="370"/>
      <c r="T9" s="370"/>
      <c r="U9" s="370"/>
      <c r="V9" s="370"/>
      <c r="W9" s="370"/>
      <c r="X9" s="370"/>
      <c r="Y9" s="370"/>
      <c r="Z9" s="370"/>
      <c r="AA9" s="370"/>
      <c r="AB9" s="370"/>
      <c r="AC9" s="370"/>
      <c r="AD9" s="383"/>
    </row>
    <row r="10" spans="2:30" ht="6" customHeight="1" x14ac:dyDescent="0.2">
      <c r="C10" s="40"/>
      <c r="D10" s="375"/>
      <c r="E10" s="376"/>
      <c r="F10" s="376"/>
      <c r="G10" s="376"/>
      <c r="H10" s="376"/>
      <c r="I10" s="377"/>
      <c r="J10" s="370"/>
      <c r="K10" s="370"/>
      <c r="L10" s="370"/>
      <c r="M10" s="387"/>
      <c r="N10" s="370"/>
      <c r="O10" s="370"/>
      <c r="P10" s="370"/>
      <c r="Q10" s="370"/>
      <c r="R10" s="370"/>
      <c r="S10" s="370"/>
      <c r="T10" s="370"/>
      <c r="U10" s="370"/>
      <c r="V10" s="370"/>
      <c r="W10" s="370"/>
      <c r="X10" s="370"/>
      <c r="Y10" s="370"/>
      <c r="Z10" s="370"/>
      <c r="AA10" s="370"/>
      <c r="AB10" s="370"/>
      <c r="AC10" s="370"/>
      <c r="AD10" s="383"/>
    </row>
    <row r="11" spans="2:30" ht="15" customHeight="1" thickBot="1" x14ac:dyDescent="0.25">
      <c r="C11" s="40"/>
      <c r="D11" s="378"/>
      <c r="E11" s="379"/>
      <c r="F11" s="379"/>
      <c r="G11" s="379"/>
      <c r="H11" s="379"/>
      <c r="I11" s="380"/>
      <c r="J11" s="18"/>
      <c r="K11" s="18"/>
      <c r="L11" s="18"/>
      <c r="M11" s="18"/>
      <c r="N11" s="18"/>
      <c r="O11" s="18"/>
      <c r="P11" s="135"/>
      <c r="Q11" s="18"/>
      <c r="R11" s="18"/>
      <c r="S11" s="175"/>
      <c r="T11" s="175"/>
      <c r="U11" s="175"/>
      <c r="V11" s="175"/>
      <c r="W11" s="175"/>
      <c r="X11" s="175"/>
      <c r="Y11" s="18"/>
      <c r="Z11" s="18"/>
      <c r="AA11" s="18"/>
      <c r="AB11" s="18"/>
      <c r="AC11" s="18"/>
      <c r="AD11" s="223"/>
    </row>
    <row r="12" spans="2:30" ht="14.25" customHeight="1" thickTop="1" x14ac:dyDescent="0.2">
      <c r="C12" s="40"/>
      <c r="D12" s="19"/>
      <c r="E12" s="20" t="s">
        <v>169</v>
      </c>
      <c r="F12" s="20"/>
      <c r="G12" s="20"/>
      <c r="H12" s="21"/>
      <c r="I12" s="22"/>
      <c r="J12" s="23">
        <v>3</v>
      </c>
      <c r="K12" s="23">
        <v>10</v>
      </c>
      <c r="L12" s="23">
        <v>11</v>
      </c>
      <c r="M12" s="23">
        <v>9</v>
      </c>
      <c r="N12" s="23">
        <v>6</v>
      </c>
      <c r="O12" s="73">
        <v>2</v>
      </c>
      <c r="P12" s="23">
        <v>3</v>
      </c>
      <c r="Q12" s="73">
        <v>4</v>
      </c>
      <c r="R12" s="73">
        <v>15</v>
      </c>
      <c r="S12" s="73">
        <v>10</v>
      </c>
      <c r="T12" s="73">
        <v>13</v>
      </c>
      <c r="U12" s="73">
        <v>27</v>
      </c>
      <c r="V12" s="73">
        <v>27</v>
      </c>
      <c r="W12" s="73">
        <v>34</v>
      </c>
      <c r="X12" s="73">
        <v>53</v>
      </c>
      <c r="Y12" s="23" t="s">
        <v>146</v>
      </c>
      <c r="Z12" s="23" t="s">
        <v>149</v>
      </c>
      <c r="AA12" s="23">
        <v>91</v>
      </c>
      <c r="AB12" s="23">
        <v>89</v>
      </c>
      <c r="AC12" s="23">
        <v>88</v>
      </c>
      <c r="AD12" s="224">
        <v>87</v>
      </c>
    </row>
    <row r="13" spans="2:30" ht="12.75" customHeight="1" x14ac:dyDescent="0.2">
      <c r="C13" s="40"/>
      <c r="D13" s="24"/>
      <c r="E13" s="384" t="s">
        <v>156</v>
      </c>
      <c r="F13" s="55"/>
      <c r="G13" s="235" t="s">
        <v>157</v>
      </c>
      <c r="H13" s="235"/>
      <c r="I13" s="26"/>
      <c r="J13" s="27">
        <v>0</v>
      </c>
      <c r="K13" s="27">
        <v>0</v>
      </c>
      <c r="L13" s="27">
        <v>0</v>
      </c>
      <c r="M13" s="27">
        <v>0</v>
      </c>
      <c r="N13" s="27">
        <v>0</v>
      </c>
      <c r="O13" s="74">
        <v>0</v>
      </c>
      <c r="P13" s="27">
        <v>0</v>
      </c>
      <c r="Q13" s="74">
        <v>0</v>
      </c>
      <c r="R13" s="74">
        <v>0</v>
      </c>
      <c r="S13" s="74">
        <v>0</v>
      </c>
      <c r="T13" s="74">
        <v>0</v>
      </c>
      <c r="U13" s="74">
        <v>0</v>
      </c>
      <c r="V13" s="74">
        <v>0</v>
      </c>
      <c r="W13" s="74">
        <v>0</v>
      </c>
      <c r="X13" s="74">
        <v>0</v>
      </c>
      <c r="Y13" s="27">
        <v>1</v>
      </c>
      <c r="Z13" s="27">
        <v>1</v>
      </c>
      <c r="AA13" s="27">
        <v>0</v>
      </c>
      <c r="AB13" s="27">
        <v>0</v>
      </c>
      <c r="AC13" s="27">
        <v>0</v>
      </c>
      <c r="AD13" s="225">
        <v>0</v>
      </c>
    </row>
    <row r="14" spans="2:30" ht="12.75" customHeight="1" x14ac:dyDescent="0.2">
      <c r="C14" s="40"/>
      <c r="D14" s="28"/>
      <c r="E14" s="385"/>
      <c r="F14" s="29"/>
      <c r="G14" s="230" t="s">
        <v>158</v>
      </c>
      <c r="H14" s="229"/>
      <c r="I14" s="32"/>
      <c r="J14" s="33">
        <v>0</v>
      </c>
      <c r="K14" s="33">
        <v>0</v>
      </c>
      <c r="L14" s="33">
        <v>0</v>
      </c>
      <c r="M14" s="33">
        <v>0</v>
      </c>
      <c r="N14" s="33">
        <v>0</v>
      </c>
      <c r="O14" s="75">
        <v>0</v>
      </c>
      <c r="P14" s="33">
        <v>0</v>
      </c>
      <c r="Q14" s="75">
        <v>0</v>
      </c>
      <c r="R14" s="75">
        <v>0</v>
      </c>
      <c r="S14" s="75">
        <v>0</v>
      </c>
      <c r="T14" s="75">
        <v>0</v>
      </c>
      <c r="U14" s="75">
        <v>0</v>
      </c>
      <c r="V14" s="75">
        <v>0</v>
      </c>
      <c r="W14" s="75">
        <v>0</v>
      </c>
      <c r="X14" s="75">
        <v>0</v>
      </c>
      <c r="Y14" s="33">
        <v>2</v>
      </c>
      <c r="Z14" s="33">
        <v>2</v>
      </c>
      <c r="AA14" s="33">
        <v>0</v>
      </c>
      <c r="AB14" s="33">
        <v>0</v>
      </c>
      <c r="AC14" s="33">
        <v>0</v>
      </c>
      <c r="AD14" s="226">
        <v>0</v>
      </c>
    </row>
    <row r="15" spans="2:30" ht="12.75" customHeight="1" x14ac:dyDescent="0.2">
      <c r="C15" s="40"/>
      <c r="D15" s="28"/>
      <c r="E15" s="385"/>
      <c r="F15" s="29"/>
      <c r="G15" s="230" t="s">
        <v>159</v>
      </c>
      <c r="H15" s="229"/>
      <c r="I15" s="32"/>
      <c r="J15" s="107" t="s">
        <v>96</v>
      </c>
      <c r="K15" s="107" t="s">
        <v>96</v>
      </c>
      <c r="L15" s="107" t="s">
        <v>96</v>
      </c>
      <c r="M15" s="33">
        <v>0</v>
      </c>
      <c r="N15" s="33">
        <v>2</v>
      </c>
      <c r="O15" s="75">
        <v>2</v>
      </c>
      <c r="P15" s="33">
        <v>3</v>
      </c>
      <c r="Q15" s="75">
        <v>3</v>
      </c>
      <c r="R15" s="75">
        <v>1</v>
      </c>
      <c r="S15" s="75">
        <v>1</v>
      </c>
      <c r="T15" s="75">
        <v>3</v>
      </c>
      <c r="U15" s="75">
        <v>1</v>
      </c>
      <c r="V15" s="75">
        <v>3</v>
      </c>
      <c r="W15" s="75">
        <v>3</v>
      </c>
      <c r="X15" s="75">
        <v>12</v>
      </c>
      <c r="Y15" s="33">
        <v>11</v>
      </c>
      <c r="Z15" s="33">
        <v>16</v>
      </c>
      <c r="AA15" s="33">
        <v>15</v>
      </c>
      <c r="AB15" s="33">
        <v>10</v>
      </c>
      <c r="AC15" s="33">
        <v>10</v>
      </c>
      <c r="AD15" s="226">
        <v>7</v>
      </c>
    </row>
    <row r="16" spans="2:30" ht="13.5" customHeight="1" x14ac:dyDescent="0.2">
      <c r="C16" s="40"/>
      <c r="D16" s="28"/>
      <c r="E16" s="385"/>
      <c r="F16" s="29"/>
      <c r="G16" s="230" t="s">
        <v>173</v>
      </c>
      <c r="H16" s="229"/>
      <c r="I16" s="32"/>
      <c r="J16" s="33">
        <v>1</v>
      </c>
      <c r="K16" s="33">
        <v>1</v>
      </c>
      <c r="L16" s="33">
        <v>1</v>
      </c>
      <c r="M16" s="33" t="s">
        <v>96</v>
      </c>
      <c r="N16" s="33" t="s">
        <v>96</v>
      </c>
      <c r="O16" s="75" t="s">
        <v>96</v>
      </c>
      <c r="P16" s="33" t="s">
        <v>96</v>
      </c>
      <c r="Q16" s="75" t="s">
        <v>96</v>
      </c>
      <c r="R16" s="75" t="s">
        <v>96</v>
      </c>
      <c r="S16" s="75" t="s">
        <v>96</v>
      </c>
      <c r="T16" s="75" t="s">
        <v>96</v>
      </c>
      <c r="U16" s="75" t="s">
        <v>96</v>
      </c>
      <c r="V16" s="75">
        <v>2</v>
      </c>
      <c r="W16" s="75">
        <v>1</v>
      </c>
      <c r="X16" s="75">
        <v>0</v>
      </c>
      <c r="Y16" s="33">
        <v>4</v>
      </c>
      <c r="Z16" s="33">
        <v>3</v>
      </c>
      <c r="AA16" s="33">
        <v>2</v>
      </c>
      <c r="AB16" s="33">
        <v>2</v>
      </c>
      <c r="AC16" s="33">
        <v>2</v>
      </c>
      <c r="AD16" s="226">
        <v>3</v>
      </c>
    </row>
    <row r="17" spans="3:30" ht="12.75" customHeight="1" x14ac:dyDescent="0.2">
      <c r="C17" s="40"/>
      <c r="D17" s="28"/>
      <c r="E17" s="385"/>
      <c r="F17" s="29"/>
      <c r="G17" s="230" t="s">
        <v>213</v>
      </c>
      <c r="H17" s="229"/>
      <c r="I17" s="32"/>
      <c r="J17" s="33">
        <v>0</v>
      </c>
      <c r="K17" s="33">
        <v>1</v>
      </c>
      <c r="L17" s="33">
        <v>0</v>
      </c>
      <c r="M17" s="33">
        <v>1</v>
      </c>
      <c r="N17" s="33">
        <v>0</v>
      </c>
      <c r="O17" s="75">
        <v>0</v>
      </c>
      <c r="P17" s="33">
        <v>0</v>
      </c>
      <c r="Q17" s="75">
        <v>1</v>
      </c>
      <c r="R17" s="75">
        <v>1</v>
      </c>
      <c r="S17" s="75">
        <v>1</v>
      </c>
      <c r="T17" s="75">
        <v>0</v>
      </c>
      <c r="U17" s="75">
        <v>2</v>
      </c>
      <c r="V17" s="75">
        <v>2</v>
      </c>
      <c r="W17" s="75">
        <v>2</v>
      </c>
      <c r="X17" s="75">
        <v>4</v>
      </c>
      <c r="Y17" s="33">
        <v>2</v>
      </c>
      <c r="Z17" s="33">
        <v>2</v>
      </c>
      <c r="AA17" s="33">
        <v>1</v>
      </c>
      <c r="AB17" s="33">
        <v>4</v>
      </c>
      <c r="AC17" s="33">
        <v>4</v>
      </c>
      <c r="AD17" s="226">
        <v>4</v>
      </c>
    </row>
    <row r="18" spans="3:30" ht="12.75" customHeight="1" x14ac:dyDescent="0.2">
      <c r="C18" s="40"/>
      <c r="D18" s="28"/>
      <c r="E18" s="385"/>
      <c r="F18" s="29"/>
      <c r="G18" s="230" t="s">
        <v>161</v>
      </c>
      <c r="H18" s="229"/>
      <c r="I18" s="32"/>
      <c r="J18" s="33">
        <v>0</v>
      </c>
      <c r="K18" s="33">
        <v>0</v>
      </c>
      <c r="L18" s="33">
        <v>0</v>
      </c>
      <c r="M18" s="33">
        <v>0</v>
      </c>
      <c r="N18" s="33">
        <v>0</v>
      </c>
      <c r="O18" s="75">
        <v>0</v>
      </c>
      <c r="P18" s="33">
        <v>0</v>
      </c>
      <c r="Q18" s="75">
        <v>0</v>
      </c>
      <c r="R18" s="75">
        <v>0</v>
      </c>
      <c r="S18" s="75">
        <v>0</v>
      </c>
      <c r="T18" s="75">
        <v>0</v>
      </c>
      <c r="U18" s="75">
        <v>0</v>
      </c>
      <c r="V18" s="75">
        <v>0</v>
      </c>
      <c r="W18" s="75">
        <v>0</v>
      </c>
      <c r="X18" s="75">
        <v>6</v>
      </c>
      <c r="Y18" s="33">
        <v>5</v>
      </c>
      <c r="Z18" s="33">
        <v>8</v>
      </c>
      <c r="AA18" s="33">
        <v>7</v>
      </c>
      <c r="AB18" s="33">
        <v>6</v>
      </c>
      <c r="AC18" s="33">
        <v>3</v>
      </c>
      <c r="AD18" s="226">
        <v>1</v>
      </c>
    </row>
    <row r="19" spans="3:30" ht="13.5" customHeight="1" x14ac:dyDescent="0.2">
      <c r="C19" s="40"/>
      <c r="D19" s="28"/>
      <c r="E19" s="385"/>
      <c r="F19" s="29"/>
      <c r="G19" s="230" t="s">
        <v>174</v>
      </c>
      <c r="H19" s="229"/>
      <c r="I19" s="32"/>
      <c r="J19" s="33">
        <v>2</v>
      </c>
      <c r="K19" s="33">
        <v>8</v>
      </c>
      <c r="L19" s="33">
        <v>10</v>
      </c>
      <c r="M19" s="33">
        <v>8</v>
      </c>
      <c r="N19" s="33">
        <v>4</v>
      </c>
      <c r="O19" s="75">
        <v>0</v>
      </c>
      <c r="P19" s="33">
        <v>0</v>
      </c>
      <c r="Q19" s="75">
        <v>0</v>
      </c>
      <c r="R19" s="75">
        <v>13</v>
      </c>
      <c r="S19" s="75">
        <v>8</v>
      </c>
      <c r="T19" s="75">
        <v>10</v>
      </c>
      <c r="U19" s="75">
        <v>24</v>
      </c>
      <c r="V19" s="75">
        <v>20</v>
      </c>
      <c r="W19" s="75">
        <v>27</v>
      </c>
      <c r="X19" s="75">
        <v>30</v>
      </c>
      <c r="Y19" s="33">
        <v>29</v>
      </c>
      <c r="Z19" s="33">
        <v>38</v>
      </c>
      <c r="AA19" s="33">
        <v>53</v>
      </c>
      <c r="AB19" s="33">
        <v>52</v>
      </c>
      <c r="AC19" s="33">
        <v>50</v>
      </c>
      <c r="AD19" s="226">
        <v>55</v>
      </c>
    </row>
    <row r="20" spans="3:30" ht="13.5" customHeight="1" x14ac:dyDescent="0.2">
      <c r="C20" s="40"/>
      <c r="D20" s="28"/>
      <c r="E20" s="385"/>
      <c r="F20" s="29"/>
      <c r="G20" s="371" t="s">
        <v>175</v>
      </c>
      <c r="H20" s="371"/>
      <c r="I20" s="32"/>
      <c r="J20" s="134" t="s">
        <v>96</v>
      </c>
      <c r="K20" s="134" t="s">
        <v>96</v>
      </c>
      <c r="L20" s="134" t="s">
        <v>96</v>
      </c>
      <c r="M20" s="134" t="s">
        <v>96</v>
      </c>
      <c r="N20" s="33" t="s">
        <v>96</v>
      </c>
      <c r="O20" s="75" t="s">
        <v>96</v>
      </c>
      <c r="P20" s="33" t="s">
        <v>96</v>
      </c>
      <c r="Q20" s="75" t="s">
        <v>96</v>
      </c>
      <c r="R20" s="75" t="s">
        <v>96</v>
      </c>
      <c r="S20" s="75" t="s">
        <v>96</v>
      </c>
      <c r="T20" s="75" t="s">
        <v>96</v>
      </c>
      <c r="U20" s="75" t="s">
        <v>96</v>
      </c>
      <c r="V20" s="75" t="s">
        <v>96</v>
      </c>
      <c r="W20" s="75" t="s">
        <v>96</v>
      </c>
      <c r="X20" s="75" t="s">
        <v>96</v>
      </c>
      <c r="Y20" s="33" t="s">
        <v>12</v>
      </c>
      <c r="Z20" s="33" t="s">
        <v>12</v>
      </c>
      <c r="AA20" s="33">
        <v>8</v>
      </c>
      <c r="AB20" s="33">
        <v>7</v>
      </c>
      <c r="AC20" s="33">
        <v>11</v>
      </c>
      <c r="AD20" s="226">
        <v>10</v>
      </c>
    </row>
    <row r="21" spans="3:30" ht="12.75" customHeight="1" x14ac:dyDescent="0.2">
      <c r="C21" s="40"/>
      <c r="D21" s="28"/>
      <c r="E21" s="385"/>
      <c r="F21" s="62"/>
      <c r="G21" s="231" t="s">
        <v>164</v>
      </c>
      <c r="H21" s="232"/>
      <c r="I21" s="63"/>
      <c r="J21" s="130">
        <v>0</v>
      </c>
      <c r="K21" s="130">
        <v>0</v>
      </c>
      <c r="L21" s="70">
        <v>0</v>
      </c>
      <c r="M21" s="70">
        <v>0</v>
      </c>
      <c r="N21" s="70">
        <v>0</v>
      </c>
      <c r="O21" s="99">
        <v>0</v>
      </c>
      <c r="P21" s="70">
        <v>0</v>
      </c>
      <c r="Q21" s="99">
        <v>0</v>
      </c>
      <c r="R21" s="99">
        <v>0</v>
      </c>
      <c r="S21" s="99">
        <v>0</v>
      </c>
      <c r="T21" s="99">
        <v>0</v>
      </c>
      <c r="U21" s="99">
        <v>0</v>
      </c>
      <c r="V21" s="99">
        <v>0</v>
      </c>
      <c r="W21" s="99">
        <v>1</v>
      </c>
      <c r="X21" s="99">
        <v>1</v>
      </c>
      <c r="Y21" s="70">
        <v>3</v>
      </c>
      <c r="Z21" s="70">
        <v>3</v>
      </c>
      <c r="AA21" s="70">
        <v>5</v>
      </c>
      <c r="AB21" s="70">
        <v>8</v>
      </c>
      <c r="AC21" s="70">
        <v>8</v>
      </c>
      <c r="AD21" s="227">
        <v>7</v>
      </c>
    </row>
    <row r="22" spans="3:30" ht="14.25" customHeight="1" x14ac:dyDescent="0.2">
      <c r="D22" s="125"/>
      <c r="E22" s="131" t="s">
        <v>92</v>
      </c>
      <c r="F22" s="131"/>
      <c r="G22" s="131"/>
      <c r="H22" s="132"/>
      <c r="I22" s="133"/>
      <c r="J22" s="128">
        <v>3</v>
      </c>
      <c r="K22" s="128">
        <v>9</v>
      </c>
      <c r="L22" s="128">
        <v>7</v>
      </c>
      <c r="M22" s="128">
        <v>7</v>
      </c>
      <c r="N22" s="128">
        <v>4</v>
      </c>
      <c r="O22" s="129">
        <v>1</v>
      </c>
      <c r="P22" s="128">
        <v>1</v>
      </c>
      <c r="Q22" s="129">
        <v>1</v>
      </c>
      <c r="R22" s="129">
        <v>4</v>
      </c>
      <c r="S22" s="129">
        <v>4</v>
      </c>
      <c r="T22" s="129">
        <v>4</v>
      </c>
      <c r="U22" s="129">
        <v>14</v>
      </c>
      <c r="V22" s="129">
        <v>12</v>
      </c>
      <c r="W22" s="129">
        <v>12</v>
      </c>
      <c r="X22" s="129">
        <v>21</v>
      </c>
      <c r="Y22" s="236" t="s">
        <v>148</v>
      </c>
      <c r="Z22" s="236" t="s">
        <v>151</v>
      </c>
      <c r="AA22" s="236">
        <v>38</v>
      </c>
      <c r="AB22" s="236">
        <v>34</v>
      </c>
      <c r="AC22" s="236">
        <v>37</v>
      </c>
      <c r="AD22" s="237">
        <v>32</v>
      </c>
    </row>
    <row r="23" spans="3:30" ht="12.75" customHeight="1" x14ac:dyDescent="0.2">
      <c r="D23" s="24"/>
      <c r="E23" s="384" t="s">
        <v>156</v>
      </c>
      <c r="F23" s="55"/>
      <c r="G23" s="235" t="s">
        <v>157</v>
      </c>
      <c r="H23" s="235"/>
      <c r="I23" s="26"/>
      <c r="J23" s="27">
        <v>0</v>
      </c>
      <c r="K23" s="27">
        <v>0</v>
      </c>
      <c r="L23" s="27">
        <v>0</v>
      </c>
      <c r="M23" s="27">
        <v>0</v>
      </c>
      <c r="N23" s="27">
        <v>0</v>
      </c>
      <c r="O23" s="74">
        <v>0</v>
      </c>
      <c r="P23" s="27">
        <v>0</v>
      </c>
      <c r="Q23" s="74">
        <v>0</v>
      </c>
      <c r="R23" s="74">
        <v>0</v>
      </c>
      <c r="S23" s="74">
        <v>0</v>
      </c>
      <c r="T23" s="74">
        <v>0</v>
      </c>
      <c r="U23" s="74">
        <v>0</v>
      </c>
      <c r="V23" s="74">
        <v>0</v>
      </c>
      <c r="W23" s="74">
        <v>0</v>
      </c>
      <c r="X23" s="74">
        <v>0</v>
      </c>
      <c r="Y23" s="27">
        <v>0</v>
      </c>
      <c r="Z23" s="27">
        <v>0</v>
      </c>
      <c r="AA23" s="27">
        <v>0</v>
      </c>
      <c r="AB23" s="27">
        <v>0</v>
      </c>
      <c r="AC23" s="27">
        <v>0</v>
      </c>
      <c r="AD23" s="225">
        <v>0</v>
      </c>
    </row>
    <row r="24" spans="3:30" ht="12.75" customHeight="1" x14ac:dyDescent="0.2">
      <c r="D24" s="28"/>
      <c r="E24" s="385"/>
      <c r="F24" s="29"/>
      <c r="G24" s="230" t="s">
        <v>158</v>
      </c>
      <c r="H24" s="229"/>
      <c r="I24" s="32"/>
      <c r="J24" s="33">
        <v>0</v>
      </c>
      <c r="K24" s="33">
        <v>0</v>
      </c>
      <c r="L24" s="33">
        <v>0</v>
      </c>
      <c r="M24" s="33">
        <v>0</v>
      </c>
      <c r="N24" s="33">
        <v>0</v>
      </c>
      <c r="O24" s="75">
        <v>0</v>
      </c>
      <c r="P24" s="33">
        <v>0</v>
      </c>
      <c r="Q24" s="75">
        <v>0</v>
      </c>
      <c r="R24" s="75">
        <v>0</v>
      </c>
      <c r="S24" s="75">
        <v>0</v>
      </c>
      <c r="T24" s="75">
        <v>0</v>
      </c>
      <c r="U24" s="75">
        <v>0</v>
      </c>
      <c r="V24" s="75">
        <v>0</v>
      </c>
      <c r="W24" s="75">
        <v>0</v>
      </c>
      <c r="X24" s="75">
        <v>0</v>
      </c>
      <c r="Y24" s="33">
        <v>1</v>
      </c>
      <c r="Z24" s="33">
        <v>1</v>
      </c>
      <c r="AA24" s="33">
        <v>0</v>
      </c>
      <c r="AB24" s="33">
        <v>0</v>
      </c>
      <c r="AC24" s="33">
        <v>0</v>
      </c>
      <c r="AD24" s="226">
        <v>0</v>
      </c>
    </row>
    <row r="25" spans="3:30" ht="12.75" customHeight="1" x14ac:dyDescent="0.2">
      <c r="D25" s="28"/>
      <c r="E25" s="385"/>
      <c r="F25" s="29"/>
      <c r="G25" s="230" t="s">
        <v>159</v>
      </c>
      <c r="H25" s="229"/>
      <c r="I25" s="32"/>
      <c r="J25" s="107" t="s">
        <v>96</v>
      </c>
      <c r="K25" s="107" t="s">
        <v>96</v>
      </c>
      <c r="L25" s="107" t="s">
        <v>96</v>
      </c>
      <c r="M25" s="33">
        <v>0</v>
      </c>
      <c r="N25" s="33">
        <v>1</v>
      </c>
      <c r="O25" s="75">
        <v>1</v>
      </c>
      <c r="P25" s="33">
        <v>1</v>
      </c>
      <c r="Q25" s="75">
        <v>1</v>
      </c>
      <c r="R25" s="75">
        <v>0</v>
      </c>
      <c r="S25" s="75">
        <v>0</v>
      </c>
      <c r="T25" s="75">
        <v>1</v>
      </c>
      <c r="U25" s="75">
        <v>1</v>
      </c>
      <c r="V25" s="75">
        <v>1</v>
      </c>
      <c r="W25" s="75">
        <v>1</v>
      </c>
      <c r="X25" s="75">
        <v>3</v>
      </c>
      <c r="Y25" s="33">
        <v>4</v>
      </c>
      <c r="Z25" s="33">
        <v>4</v>
      </c>
      <c r="AA25" s="33">
        <v>2</v>
      </c>
      <c r="AB25" s="33">
        <v>2</v>
      </c>
      <c r="AC25" s="33">
        <v>2</v>
      </c>
      <c r="AD25" s="226">
        <v>0</v>
      </c>
    </row>
    <row r="26" spans="3:30" ht="13.5" customHeight="1" x14ac:dyDescent="0.2">
      <c r="D26" s="28"/>
      <c r="E26" s="385"/>
      <c r="F26" s="29"/>
      <c r="G26" s="230" t="s">
        <v>173</v>
      </c>
      <c r="H26" s="229"/>
      <c r="I26" s="32"/>
      <c r="J26" s="33">
        <v>1</v>
      </c>
      <c r="K26" s="33">
        <v>1</v>
      </c>
      <c r="L26" s="33">
        <v>1</v>
      </c>
      <c r="M26" s="33" t="s">
        <v>96</v>
      </c>
      <c r="N26" s="33" t="s">
        <v>96</v>
      </c>
      <c r="O26" s="75" t="s">
        <v>96</v>
      </c>
      <c r="P26" s="33" t="s">
        <v>96</v>
      </c>
      <c r="Q26" s="75" t="s">
        <v>96</v>
      </c>
      <c r="R26" s="75" t="s">
        <v>96</v>
      </c>
      <c r="S26" s="75" t="s">
        <v>96</v>
      </c>
      <c r="T26" s="75" t="s">
        <v>96</v>
      </c>
      <c r="U26" s="75" t="s">
        <v>96</v>
      </c>
      <c r="V26" s="75">
        <v>0</v>
      </c>
      <c r="W26" s="75">
        <v>0</v>
      </c>
      <c r="X26" s="75">
        <v>0</v>
      </c>
      <c r="Y26" s="33">
        <v>1</v>
      </c>
      <c r="Z26" s="33">
        <v>1</v>
      </c>
      <c r="AA26" s="33">
        <v>1</v>
      </c>
      <c r="AB26" s="33">
        <v>1</v>
      </c>
      <c r="AC26" s="33">
        <v>1</v>
      </c>
      <c r="AD26" s="226">
        <v>1</v>
      </c>
    </row>
    <row r="27" spans="3:30" ht="12.75" customHeight="1" x14ac:dyDescent="0.2">
      <c r="D27" s="28"/>
      <c r="E27" s="385"/>
      <c r="F27" s="29"/>
      <c r="G27" s="230" t="s">
        <v>213</v>
      </c>
      <c r="H27" s="229"/>
      <c r="I27" s="32"/>
      <c r="J27" s="33">
        <v>0</v>
      </c>
      <c r="K27" s="33">
        <v>1</v>
      </c>
      <c r="L27" s="33">
        <v>0</v>
      </c>
      <c r="M27" s="33">
        <v>1</v>
      </c>
      <c r="N27" s="33">
        <v>0</v>
      </c>
      <c r="O27" s="75">
        <v>0</v>
      </c>
      <c r="P27" s="33">
        <v>0</v>
      </c>
      <c r="Q27" s="75">
        <v>0</v>
      </c>
      <c r="R27" s="75">
        <v>1</v>
      </c>
      <c r="S27" s="75">
        <v>1</v>
      </c>
      <c r="T27" s="75">
        <v>0</v>
      </c>
      <c r="U27" s="75">
        <v>2</v>
      </c>
      <c r="V27" s="75">
        <v>2</v>
      </c>
      <c r="W27" s="75">
        <v>2</v>
      </c>
      <c r="X27" s="75">
        <v>4</v>
      </c>
      <c r="Y27" s="33">
        <v>1</v>
      </c>
      <c r="Z27" s="33">
        <v>1</v>
      </c>
      <c r="AA27" s="33">
        <v>0</v>
      </c>
      <c r="AB27" s="33">
        <v>1</v>
      </c>
      <c r="AC27" s="33">
        <v>0</v>
      </c>
      <c r="AD27" s="226">
        <v>0</v>
      </c>
    </row>
    <row r="28" spans="3:30" ht="12.75" customHeight="1" x14ac:dyDescent="0.2">
      <c r="D28" s="28"/>
      <c r="E28" s="385"/>
      <c r="F28" s="29"/>
      <c r="G28" s="230" t="s">
        <v>161</v>
      </c>
      <c r="H28" s="229"/>
      <c r="I28" s="32"/>
      <c r="J28" s="33">
        <v>0</v>
      </c>
      <c r="K28" s="33">
        <v>0</v>
      </c>
      <c r="L28" s="33">
        <v>0</v>
      </c>
      <c r="M28" s="33">
        <v>0</v>
      </c>
      <c r="N28" s="33">
        <v>0</v>
      </c>
      <c r="O28" s="75">
        <v>0</v>
      </c>
      <c r="P28" s="33">
        <v>0</v>
      </c>
      <c r="Q28" s="75">
        <v>0</v>
      </c>
      <c r="R28" s="75">
        <v>0</v>
      </c>
      <c r="S28" s="75">
        <v>0</v>
      </c>
      <c r="T28" s="75">
        <v>0</v>
      </c>
      <c r="U28" s="75">
        <v>0</v>
      </c>
      <c r="V28" s="75">
        <v>0</v>
      </c>
      <c r="W28" s="75">
        <v>0</v>
      </c>
      <c r="X28" s="75">
        <v>0</v>
      </c>
      <c r="Y28" s="33">
        <v>1</v>
      </c>
      <c r="Z28" s="33">
        <v>1</v>
      </c>
      <c r="AA28" s="33">
        <v>0</v>
      </c>
      <c r="AB28" s="33">
        <v>1</v>
      </c>
      <c r="AC28" s="33">
        <v>1</v>
      </c>
      <c r="AD28" s="226">
        <v>1</v>
      </c>
    </row>
    <row r="29" spans="3:30" ht="13.5" customHeight="1" x14ac:dyDescent="0.2">
      <c r="D29" s="28"/>
      <c r="E29" s="385"/>
      <c r="F29" s="29"/>
      <c r="G29" s="230" t="s">
        <v>174</v>
      </c>
      <c r="H29" s="229"/>
      <c r="I29" s="32"/>
      <c r="J29" s="33">
        <v>2</v>
      </c>
      <c r="K29" s="33">
        <v>7</v>
      </c>
      <c r="L29" s="33">
        <v>6</v>
      </c>
      <c r="M29" s="33">
        <v>6</v>
      </c>
      <c r="N29" s="33">
        <v>3</v>
      </c>
      <c r="O29" s="75"/>
      <c r="P29" s="33"/>
      <c r="Q29" s="75">
        <v>0</v>
      </c>
      <c r="R29" s="75">
        <v>3</v>
      </c>
      <c r="S29" s="75">
        <v>3</v>
      </c>
      <c r="T29" s="75">
        <v>3</v>
      </c>
      <c r="U29" s="75">
        <v>11</v>
      </c>
      <c r="V29" s="75">
        <v>9</v>
      </c>
      <c r="W29" s="75">
        <v>9</v>
      </c>
      <c r="X29" s="75">
        <v>14</v>
      </c>
      <c r="Y29" s="33">
        <v>20</v>
      </c>
      <c r="Z29" s="33">
        <v>26</v>
      </c>
      <c r="AA29" s="33">
        <v>31</v>
      </c>
      <c r="AB29" s="33">
        <v>23</v>
      </c>
      <c r="AC29" s="33">
        <v>27</v>
      </c>
      <c r="AD29" s="226">
        <v>25</v>
      </c>
    </row>
    <row r="30" spans="3:30" ht="13.5" customHeight="1" x14ac:dyDescent="0.2">
      <c r="D30" s="28"/>
      <c r="E30" s="385"/>
      <c r="F30" s="29"/>
      <c r="G30" s="371" t="s">
        <v>175</v>
      </c>
      <c r="H30" s="371"/>
      <c r="I30" s="32"/>
      <c r="J30" s="134" t="s">
        <v>96</v>
      </c>
      <c r="K30" s="134" t="s">
        <v>96</v>
      </c>
      <c r="L30" s="33" t="s">
        <v>96</v>
      </c>
      <c r="M30" s="33" t="s">
        <v>96</v>
      </c>
      <c r="N30" s="33" t="s">
        <v>96</v>
      </c>
      <c r="O30" s="75" t="s">
        <v>96</v>
      </c>
      <c r="P30" s="33" t="s">
        <v>96</v>
      </c>
      <c r="Q30" s="75" t="s">
        <v>96</v>
      </c>
      <c r="R30" s="75" t="s">
        <v>96</v>
      </c>
      <c r="S30" s="75" t="s">
        <v>96</v>
      </c>
      <c r="T30" s="75" t="s">
        <v>96</v>
      </c>
      <c r="U30" s="75" t="s">
        <v>96</v>
      </c>
      <c r="V30" s="75" t="s">
        <v>96</v>
      </c>
      <c r="W30" s="75" t="s">
        <v>96</v>
      </c>
      <c r="X30" s="75" t="s">
        <v>96</v>
      </c>
      <c r="Y30" s="33" t="s">
        <v>12</v>
      </c>
      <c r="Z30" s="33" t="s">
        <v>12</v>
      </c>
      <c r="AA30" s="33">
        <v>4</v>
      </c>
      <c r="AB30" s="33">
        <v>4</v>
      </c>
      <c r="AC30" s="33">
        <v>4</v>
      </c>
      <c r="AD30" s="226">
        <v>4</v>
      </c>
    </row>
    <row r="31" spans="3:30" ht="12.75" customHeight="1" thickBot="1" x14ac:dyDescent="0.25">
      <c r="D31" s="28"/>
      <c r="E31" s="385"/>
      <c r="F31" s="29"/>
      <c r="G31" s="231" t="s">
        <v>164</v>
      </c>
      <c r="H31" s="232"/>
      <c r="I31" s="32"/>
      <c r="J31" s="130">
        <v>0</v>
      </c>
      <c r="K31" s="130">
        <v>0</v>
      </c>
      <c r="L31" s="70">
        <v>0</v>
      </c>
      <c r="M31" s="70">
        <v>0</v>
      </c>
      <c r="N31" s="70">
        <v>0</v>
      </c>
      <c r="O31" s="99">
        <v>0</v>
      </c>
      <c r="P31" s="70">
        <v>0</v>
      </c>
      <c r="Q31" s="99">
        <v>0</v>
      </c>
      <c r="R31" s="99">
        <v>0</v>
      </c>
      <c r="S31" s="99">
        <v>0</v>
      </c>
      <c r="T31" s="99">
        <v>0</v>
      </c>
      <c r="U31" s="99">
        <v>0</v>
      </c>
      <c r="V31" s="99">
        <v>0</v>
      </c>
      <c r="W31" s="99">
        <v>0</v>
      </c>
      <c r="X31" s="99">
        <v>0</v>
      </c>
      <c r="Y31" s="39">
        <v>1</v>
      </c>
      <c r="Z31" s="39">
        <v>0</v>
      </c>
      <c r="AA31" s="39">
        <v>0</v>
      </c>
      <c r="AB31" s="39">
        <v>2</v>
      </c>
      <c r="AC31" s="39">
        <v>2</v>
      </c>
      <c r="AD31" s="227">
        <v>1</v>
      </c>
    </row>
    <row r="32" spans="3:30" ht="13.5" x14ac:dyDescent="0.25">
      <c r="D32" s="53" t="s">
        <v>32</v>
      </c>
      <c r="E32" s="54"/>
      <c r="F32" s="54"/>
      <c r="G32" s="54"/>
      <c r="H32" s="54"/>
      <c r="I32" s="53"/>
      <c r="J32" s="53"/>
      <c r="K32" s="53"/>
      <c r="L32" s="53"/>
      <c r="M32" s="53"/>
      <c r="N32" s="53"/>
      <c r="O32" s="53"/>
      <c r="P32" s="53"/>
      <c r="Q32" s="53"/>
      <c r="R32" s="53"/>
      <c r="S32" s="53"/>
      <c r="T32" s="53"/>
      <c r="U32" s="53"/>
      <c r="V32" s="53"/>
      <c r="W32" s="53"/>
      <c r="X32" s="53"/>
      <c r="Y32" s="53"/>
      <c r="Z32" s="53"/>
      <c r="AA32" s="53"/>
      <c r="AB32" s="53"/>
      <c r="AC32" s="53"/>
      <c r="AD32" s="42" t="s">
        <v>117</v>
      </c>
    </row>
    <row r="33" spans="4:30" x14ac:dyDescent="0.2">
      <c r="D33" s="81" t="s">
        <v>13</v>
      </c>
      <c r="E33" s="381" t="s">
        <v>46</v>
      </c>
      <c r="F33" s="381"/>
      <c r="G33" s="381"/>
      <c r="H33" s="381"/>
      <c r="I33" s="381"/>
      <c r="J33" s="381"/>
      <c r="K33" s="381"/>
      <c r="L33" s="381"/>
      <c r="M33" s="381"/>
      <c r="N33" s="381"/>
      <c r="O33" s="381"/>
      <c r="P33" s="381"/>
      <c r="Q33" s="381"/>
      <c r="R33" s="381"/>
      <c r="S33" s="381"/>
      <c r="T33" s="381"/>
      <c r="U33" s="381"/>
      <c r="V33" s="381"/>
      <c r="W33" s="381"/>
      <c r="X33" s="381"/>
      <c r="Y33" s="381"/>
      <c r="Z33" s="381"/>
      <c r="AA33" s="381"/>
      <c r="AB33" s="381"/>
      <c r="AC33" s="381"/>
      <c r="AD33" s="381"/>
    </row>
    <row r="34" spans="4:30" x14ac:dyDescent="0.2">
      <c r="D34" s="43" t="s">
        <v>85</v>
      </c>
      <c r="E34" s="381" t="s">
        <v>139</v>
      </c>
      <c r="F34" s="381"/>
      <c r="G34" s="381"/>
      <c r="H34" s="381"/>
      <c r="I34" s="381"/>
      <c r="J34" s="381"/>
      <c r="K34" s="381"/>
      <c r="L34" s="381"/>
      <c r="M34" s="381"/>
      <c r="N34" s="381"/>
      <c r="O34" s="381"/>
      <c r="P34" s="381"/>
      <c r="Q34" s="381"/>
      <c r="R34" s="381"/>
      <c r="S34" s="381"/>
      <c r="T34" s="381"/>
      <c r="U34" s="381"/>
      <c r="V34" s="381"/>
      <c r="W34" s="381"/>
      <c r="X34" s="381"/>
      <c r="Y34" s="381"/>
      <c r="Z34" s="381"/>
      <c r="AA34" s="381"/>
      <c r="AB34" s="381"/>
      <c r="AC34" s="381"/>
      <c r="AD34" s="381"/>
    </row>
    <row r="35" spans="4:30" x14ac:dyDescent="0.2">
      <c r="D35" s="43" t="s">
        <v>140</v>
      </c>
      <c r="E35" s="402" t="s">
        <v>150</v>
      </c>
      <c r="F35" s="402"/>
      <c r="G35" s="402"/>
      <c r="H35" s="402"/>
      <c r="I35" s="402"/>
      <c r="J35" s="402"/>
      <c r="K35" s="402"/>
      <c r="L35" s="402"/>
      <c r="M35" s="402"/>
      <c r="N35" s="402"/>
      <c r="O35" s="402"/>
      <c r="P35" s="402"/>
      <c r="Q35" s="402"/>
      <c r="R35" s="402"/>
      <c r="S35" s="402"/>
      <c r="T35" s="402"/>
      <c r="U35" s="402"/>
      <c r="V35" s="402"/>
      <c r="W35" s="402"/>
      <c r="X35" s="402"/>
      <c r="Y35" s="402"/>
      <c r="Z35" s="402"/>
      <c r="AA35" s="402"/>
      <c r="AB35" s="402"/>
      <c r="AC35" s="402"/>
      <c r="AD35" s="402"/>
    </row>
  </sheetData>
  <mergeCells count="29">
    <mergeCell ref="E35:AD35"/>
    <mergeCell ref="E34:AD34"/>
    <mergeCell ref="D7:I11"/>
    <mergeCell ref="AD7:AD10"/>
    <mergeCell ref="K7:K10"/>
    <mergeCell ref="S7:S10"/>
    <mergeCell ref="T7:T10"/>
    <mergeCell ref="R7:R10"/>
    <mergeCell ref="P7:P10"/>
    <mergeCell ref="E33:AD33"/>
    <mergeCell ref="E23:E31"/>
    <mergeCell ref="W7:W10"/>
    <mergeCell ref="G30:H30"/>
    <mergeCell ref="O7:O10"/>
    <mergeCell ref="AC7:AC10"/>
    <mergeCell ref="Z7:Z10"/>
    <mergeCell ref="E13:E21"/>
    <mergeCell ref="V7:V10"/>
    <mergeCell ref="G20:H20"/>
    <mergeCell ref="U7:U10"/>
    <mergeCell ref="J7:J10"/>
    <mergeCell ref="Q7:Q10"/>
    <mergeCell ref="N7:N10"/>
    <mergeCell ref="Y7:Y10"/>
    <mergeCell ref="L7:L10"/>
    <mergeCell ref="X7:X10"/>
    <mergeCell ref="M7:M10"/>
    <mergeCell ref="AB7:AB10"/>
    <mergeCell ref="AA7:AA10"/>
  </mergeCells>
  <phoneticPr fontId="0" type="noConversion"/>
  <conditionalFormatting sqref="AD32">
    <cfRule type="expression" dxfId="36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List11"/>
  <dimension ref="C1:AE35"/>
  <sheetViews>
    <sheetView showGridLines="0" topLeftCell="C3" zoomScale="90" zoomScaleNormal="90" workbookViewId="0"/>
  </sheetViews>
  <sheetFormatPr defaultColWidth="9.140625" defaultRowHeight="12.75" x14ac:dyDescent="0.2"/>
  <cols>
    <col min="1" max="2" width="0" style="45" hidden="1" customWidth="1"/>
    <col min="3" max="3" width="1.5703125" style="45" customWidth="1"/>
    <col min="4" max="4" width="1.140625" style="45" customWidth="1"/>
    <col min="5" max="5" width="2.140625" style="45" customWidth="1"/>
    <col min="6" max="6" width="0.5703125" style="45" customWidth="1"/>
    <col min="7" max="7" width="16.140625" style="45" customWidth="1"/>
    <col min="8" max="8" width="13.42578125" style="45" customWidth="1"/>
    <col min="9" max="9" width="1.140625" style="45" customWidth="1"/>
    <col min="10" max="15" width="6.42578125" style="45" hidden="1" customWidth="1"/>
    <col min="16" max="16" width="6.5703125" style="45" hidden="1" customWidth="1"/>
    <col min="17" max="19" width="7.42578125" style="45" hidden="1" customWidth="1"/>
    <col min="20" max="30" width="7.42578125" style="45" customWidth="1"/>
    <col min="31" max="32" width="10" style="45" customWidth="1"/>
    <col min="33" max="16384" width="9.140625" style="45"/>
  </cols>
  <sheetData>
    <row r="1" spans="3:31" hidden="1" x14ac:dyDescent="0.2"/>
    <row r="2" spans="3:31" hidden="1" x14ac:dyDescent="0.2"/>
    <row r="3" spans="3:31" ht="9" customHeight="1" x14ac:dyDescent="0.2">
      <c r="C3" s="44"/>
    </row>
    <row r="4" spans="3:31" s="46" customFormat="1" ht="15.75" x14ac:dyDescent="0.2">
      <c r="D4" s="15" t="s">
        <v>123</v>
      </c>
      <c r="E4" s="47"/>
      <c r="F4" s="47"/>
      <c r="G4" s="47"/>
      <c r="H4" s="15" t="s">
        <v>177</v>
      </c>
      <c r="I4" s="15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</row>
    <row r="5" spans="3:31" s="46" customFormat="1" ht="15.75" x14ac:dyDescent="0.2">
      <c r="D5" s="90" t="s">
        <v>228</v>
      </c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48"/>
    </row>
    <row r="6" spans="3:31" s="49" customFormat="1" ht="15.75" customHeight="1" thickBot="1" x14ac:dyDescent="0.25">
      <c r="D6" s="16"/>
      <c r="E6" s="50"/>
      <c r="F6" s="50"/>
      <c r="G6" s="50"/>
      <c r="H6" s="50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  <c r="W6" s="51"/>
      <c r="X6" s="51"/>
      <c r="Y6" s="51"/>
      <c r="Z6" s="51"/>
      <c r="AA6" s="51"/>
      <c r="AB6" s="51"/>
      <c r="AC6" s="51"/>
      <c r="AD6" s="17"/>
      <c r="AE6" s="14"/>
    </row>
    <row r="7" spans="3:31" ht="6" customHeight="1" x14ac:dyDescent="0.2">
      <c r="C7" s="40"/>
      <c r="D7" s="372" t="s">
        <v>8</v>
      </c>
      <c r="E7" s="373"/>
      <c r="F7" s="373"/>
      <c r="G7" s="373"/>
      <c r="H7" s="373"/>
      <c r="I7" s="374"/>
      <c r="J7" s="369" t="s">
        <v>28</v>
      </c>
      <c r="K7" s="369" t="s">
        <v>29</v>
      </c>
      <c r="L7" s="369" t="s">
        <v>30</v>
      </c>
      <c r="M7" s="386" t="s">
        <v>31</v>
      </c>
      <c r="N7" s="369" t="s">
        <v>34</v>
      </c>
      <c r="O7" s="369" t="s">
        <v>45</v>
      </c>
      <c r="P7" s="369" t="s">
        <v>88</v>
      </c>
      <c r="Q7" s="369" t="s">
        <v>97</v>
      </c>
      <c r="R7" s="369" t="s">
        <v>115</v>
      </c>
      <c r="S7" s="369" t="s">
        <v>118</v>
      </c>
      <c r="T7" s="369" t="s">
        <v>119</v>
      </c>
      <c r="U7" s="369" t="s">
        <v>126</v>
      </c>
      <c r="V7" s="369" t="s">
        <v>134</v>
      </c>
      <c r="W7" s="369" t="s">
        <v>138</v>
      </c>
      <c r="X7" s="369" t="s">
        <v>143</v>
      </c>
      <c r="Y7" s="369" t="s">
        <v>145</v>
      </c>
      <c r="Z7" s="369" t="s">
        <v>147</v>
      </c>
      <c r="AA7" s="369" t="s">
        <v>153</v>
      </c>
      <c r="AB7" s="369" t="s">
        <v>220</v>
      </c>
      <c r="AC7" s="369" t="s">
        <v>224</v>
      </c>
      <c r="AD7" s="382" t="s">
        <v>229</v>
      </c>
    </row>
    <row r="8" spans="3:31" ht="6" customHeight="1" x14ac:dyDescent="0.2">
      <c r="C8" s="40"/>
      <c r="D8" s="375"/>
      <c r="E8" s="376"/>
      <c r="F8" s="376"/>
      <c r="G8" s="376"/>
      <c r="H8" s="376"/>
      <c r="I8" s="377"/>
      <c r="J8" s="370"/>
      <c r="K8" s="370"/>
      <c r="L8" s="370"/>
      <c r="M8" s="387"/>
      <c r="N8" s="370"/>
      <c r="O8" s="370"/>
      <c r="P8" s="370"/>
      <c r="Q8" s="370"/>
      <c r="R8" s="370"/>
      <c r="S8" s="370"/>
      <c r="T8" s="370"/>
      <c r="U8" s="370"/>
      <c r="V8" s="370"/>
      <c r="W8" s="370"/>
      <c r="X8" s="370"/>
      <c r="Y8" s="370"/>
      <c r="Z8" s="370"/>
      <c r="AA8" s="370"/>
      <c r="AB8" s="370"/>
      <c r="AC8" s="370"/>
      <c r="AD8" s="383"/>
    </row>
    <row r="9" spans="3:31" ht="6" customHeight="1" x14ac:dyDescent="0.2">
      <c r="C9" s="40"/>
      <c r="D9" s="375"/>
      <c r="E9" s="376"/>
      <c r="F9" s="376"/>
      <c r="G9" s="376"/>
      <c r="H9" s="376"/>
      <c r="I9" s="377"/>
      <c r="J9" s="370"/>
      <c r="K9" s="370"/>
      <c r="L9" s="370"/>
      <c r="M9" s="387"/>
      <c r="N9" s="370"/>
      <c r="O9" s="370"/>
      <c r="P9" s="370"/>
      <c r="Q9" s="370"/>
      <c r="R9" s="370"/>
      <c r="S9" s="370"/>
      <c r="T9" s="370"/>
      <c r="U9" s="370"/>
      <c r="V9" s="370"/>
      <c r="W9" s="370"/>
      <c r="X9" s="370"/>
      <c r="Y9" s="370"/>
      <c r="Z9" s="370"/>
      <c r="AA9" s="370"/>
      <c r="AB9" s="370"/>
      <c r="AC9" s="370"/>
      <c r="AD9" s="383"/>
    </row>
    <row r="10" spans="3:31" ht="6" customHeight="1" x14ac:dyDescent="0.2">
      <c r="C10" s="40"/>
      <c r="D10" s="375"/>
      <c r="E10" s="376"/>
      <c r="F10" s="376"/>
      <c r="G10" s="376"/>
      <c r="H10" s="376"/>
      <c r="I10" s="377"/>
      <c r="J10" s="370"/>
      <c r="K10" s="370"/>
      <c r="L10" s="370"/>
      <c r="M10" s="387"/>
      <c r="N10" s="370"/>
      <c r="O10" s="370"/>
      <c r="P10" s="370"/>
      <c r="Q10" s="370"/>
      <c r="R10" s="370"/>
      <c r="S10" s="370"/>
      <c r="T10" s="370"/>
      <c r="U10" s="370"/>
      <c r="V10" s="370"/>
      <c r="W10" s="370"/>
      <c r="X10" s="370"/>
      <c r="Y10" s="370"/>
      <c r="Z10" s="370"/>
      <c r="AA10" s="370"/>
      <c r="AB10" s="370"/>
      <c r="AC10" s="370"/>
      <c r="AD10" s="383"/>
    </row>
    <row r="11" spans="3:31" ht="15" customHeight="1" thickBot="1" x14ac:dyDescent="0.25">
      <c r="C11" s="40"/>
      <c r="D11" s="378"/>
      <c r="E11" s="379"/>
      <c r="F11" s="379"/>
      <c r="G11" s="379"/>
      <c r="H11" s="379"/>
      <c r="I11" s="380"/>
      <c r="J11" s="18"/>
      <c r="K11" s="18"/>
      <c r="L11" s="18"/>
      <c r="M11" s="18"/>
      <c r="N11" s="18"/>
      <c r="O11" s="18"/>
      <c r="P11" s="135"/>
      <c r="Q11" s="18"/>
      <c r="R11" s="18"/>
      <c r="S11" s="175"/>
      <c r="T11" s="175"/>
      <c r="U11" s="175"/>
      <c r="V11" s="175"/>
      <c r="W11" s="175"/>
      <c r="X11" s="175"/>
      <c r="Y11" s="175"/>
      <c r="Z11" s="18"/>
      <c r="AA11" s="18"/>
      <c r="AB11" s="18"/>
      <c r="AC11" s="18"/>
      <c r="AD11" s="223"/>
    </row>
    <row r="12" spans="3:31" ht="13.5" thickTop="1" x14ac:dyDescent="0.2">
      <c r="C12" s="40"/>
      <c r="D12" s="19"/>
      <c r="E12" s="391" t="s">
        <v>183</v>
      </c>
      <c r="F12" s="392"/>
      <c r="G12" s="392"/>
      <c r="H12" s="392"/>
      <c r="I12" s="393"/>
      <c r="J12" s="23">
        <v>77</v>
      </c>
      <c r="K12" s="23">
        <v>80</v>
      </c>
      <c r="L12" s="23">
        <v>60</v>
      </c>
      <c r="M12" s="23">
        <v>59</v>
      </c>
      <c r="N12" s="23">
        <v>65</v>
      </c>
      <c r="O12" s="73">
        <v>62</v>
      </c>
      <c r="P12" s="23">
        <v>62</v>
      </c>
      <c r="Q12" s="73">
        <v>59</v>
      </c>
      <c r="R12" s="73">
        <v>50</v>
      </c>
      <c r="S12" s="73">
        <v>42</v>
      </c>
      <c r="T12" s="73">
        <v>35</v>
      </c>
      <c r="U12" s="73">
        <v>31</v>
      </c>
      <c r="V12" s="73">
        <v>30</v>
      </c>
      <c r="W12" s="73">
        <v>29</v>
      </c>
      <c r="X12" s="331" t="s">
        <v>96</v>
      </c>
      <c r="Y12" s="331" t="s">
        <v>96</v>
      </c>
      <c r="Z12" s="331" t="s">
        <v>96</v>
      </c>
      <c r="AA12" s="331" t="s">
        <v>96</v>
      </c>
      <c r="AB12" s="331" t="s">
        <v>96</v>
      </c>
      <c r="AC12" s="351" t="s">
        <v>96</v>
      </c>
      <c r="AD12" s="348" t="s">
        <v>96</v>
      </c>
    </row>
    <row r="13" spans="3:31" ht="12.75" customHeight="1" x14ac:dyDescent="0.2">
      <c r="C13" s="40"/>
      <c r="D13" s="24"/>
      <c r="E13" s="384" t="s">
        <v>156</v>
      </c>
      <c r="F13" s="55"/>
      <c r="G13" s="235" t="s">
        <v>157</v>
      </c>
      <c r="H13" s="235"/>
      <c r="I13" s="26"/>
      <c r="J13" s="27">
        <v>0</v>
      </c>
      <c r="K13" s="27">
        <v>0</v>
      </c>
      <c r="L13" s="27">
        <v>0</v>
      </c>
      <c r="M13" s="27">
        <v>0</v>
      </c>
      <c r="N13" s="27">
        <v>0</v>
      </c>
      <c r="O13" s="74">
        <v>0</v>
      </c>
      <c r="P13" s="27">
        <v>0</v>
      </c>
      <c r="Q13" s="74">
        <v>0</v>
      </c>
      <c r="R13" s="74">
        <v>0</v>
      </c>
      <c r="S13" s="74">
        <v>0</v>
      </c>
      <c r="T13" s="74">
        <v>0</v>
      </c>
      <c r="U13" s="74">
        <v>0</v>
      </c>
      <c r="V13" s="74">
        <v>0</v>
      </c>
      <c r="W13" s="74">
        <v>0</v>
      </c>
      <c r="X13" s="330" t="s">
        <v>96</v>
      </c>
      <c r="Y13" s="330" t="s">
        <v>96</v>
      </c>
      <c r="Z13" s="330" t="s">
        <v>96</v>
      </c>
      <c r="AA13" s="330" t="s">
        <v>96</v>
      </c>
      <c r="AB13" s="330" t="s">
        <v>96</v>
      </c>
      <c r="AC13" s="352" t="s">
        <v>96</v>
      </c>
      <c r="AD13" s="349" t="s">
        <v>96</v>
      </c>
    </row>
    <row r="14" spans="3:31" ht="12.75" customHeight="1" x14ac:dyDescent="0.2">
      <c r="C14" s="40"/>
      <c r="D14" s="28"/>
      <c r="E14" s="385"/>
      <c r="F14" s="29"/>
      <c r="G14" s="230" t="s">
        <v>158</v>
      </c>
      <c r="H14" s="229"/>
      <c r="I14" s="32"/>
      <c r="J14" s="33">
        <v>0</v>
      </c>
      <c r="K14" s="33">
        <v>0</v>
      </c>
      <c r="L14" s="33">
        <v>0</v>
      </c>
      <c r="M14" s="33">
        <v>0</v>
      </c>
      <c r="N14" s="33">
        <v>0</v>
      </c>
      <c r="O14" s="75">
        <v>0</v>
      </c>
      <c r="P14" s="33">
        <v>0</v>
      </c>
      <c r="Q14" s="75">
        <v>0</v>
      </c>
      <c r="R14" s="75">
        <v>0</v>
      </c>
      <c r="S14" s="75">
        <v>0</v>
      </c>
      <c r="T14" s="75">
        <v>0</v>
      </c>
      <c r="U14" s="75">
        <v>0</v>
      </c>
      <c r="V14" s="75">
        <v>0</v>
      </c>
      <c r="W14" s="75">
        <v>0</v>
      </c>
      <c r="X14" s="99" t="s">
        <v>96</v>
      </c>
      <c r="Y14" s="99" t="s">
        <v>96</v>
      </c>
      <c r="Z14" s="99" t="s">
        <v>96</v>
      </c>
      <c r="AA14" s="99" t="s">
        <v>96</v>
      </c>
      <c r="AB14" s="99" t="s">
        <v>96</v>
      </c>
      <c r="AC14" s="70" t="s">
        <v>96</v>
      </c>
      <c r="AD14" s="227" t="s">
        <v>96</v>
      </c>
    </row>
    <row r="15" spans="3:31" ht="12.75" customHeight="1" x14ac:dyDescent="0.2">
      <c r="C15" s="40"/>
      <c r="D15" s="28"/>
      <c r="E15" s="385"/>
      <c r="F15" s="29"/>
      <c r="G15" s="230" t="s">
        <v>159</v>
      </c>
      <c r="H15" s="229"/>
      <c r="I15" s="32"/>
      <c r="J15" s="176" t="s">
        <v>96</v>
      </c>
      <c r="K15" s="176" t="s">
        <v>96</v>
      </c>
      <c r="L15" s="176" t="s">
        <v>96</v>
      </c>
      <c r="M15" s="185">
        <v>52</v>
      </c>
      <c r="N15" s="185">
        <v>54</v>
      </c>
      <c r="O15" s="185">
        <v>56</v>
      </c>
      <c r="P15" s="185">
        <v>41</v>
      </c>
      <c r="Q15" s="185">
        <v>42</v>
      </c>
      <c r="R15" s="185">
        <v>35</v>
      </c>
      <c r="S15" s="185">
        <v>26</v>
      </c>
      <c r="T15" s="214">
        <v>25</v>
      </c>
      <c r="U15" s="214">
        <v>21</v>
      </c>
      <c r="V15" s="214">
        <v>20</v>
      </c>
      <c r="W15" s="214">
        <v>14</v>
      </c>
      <c r="X15" s="99" t="s">
        <v>96</v>
      </c>
      <c r="Y15" s="99" t="s">
        <v>96</v>
      </c>
      <c r="Z15" s="99" t="s">
        <v>96</v>
      </c>
      <c r="AA15" s="99" t="s">
        <v>96</v>
      </c>
      <c r="AB15" s="99" t="s">
        <v>96</v>
      </c>
      <c r="AC15" s="70" t="s">
        <v>96</v>
      </c>
      <c r="AD15" s="227" t="s">
        <v>96</v>
      </c>
    </row>
    <row r="16" spans="3:31" ht="13.5" customHeight="1" x14ac:dyDescent="0.2">
      <c r="C16" s="40"/>
      <c r="D16" s="28"/>
      <c r="E16" s="385"/>
      <c r="F16" s="29"/>
      <c r="G16" s="230" t="s">
        <v>180</v>
      </c>
      <c r="H16" s="229"/>
      <c r="I16" s="32"/>
      <c r="J16" s="33">
        <v>75</v>
      </c>
      <c r="K16" s="33">
        <v>73</v>
      </c>
      <c r="L16" s="33">
        <v>51</v>
      </c>
      <c r="M16" s="134" t="s">
        <v>96</v>
      </c>
      <c r="N16" s="134" t="s">
        <v>96</v>
      </c>
      <c r="O16" s="215" t="s">
        <v>96</v>
      </c>
      <c r="P16" s="134" t="s">
        <v>96</v>
      </c>
      <c r="Q16" s="215" t="s">
        <v>96</v>
      </c>
      <c r="R16" s="215" t="s">
        <v>96</v>
      </c>
      <c r="S16" s="215" t="s">
        <v>96</v>
      </c>
      <c r="T16" s="215" t="s">
        <v>96</v>
      </c>
      <c r="U16" s="215" t="s">
        <v>96</v>
      </c>
      <c r="V16" s="215">
        <v>1</v>
      </c>
      <c r="W16" s="215">
        <v>0</v>
      </c>
      <c r="X16" s="99" t="s">
        <v>96</v>
      </c>
      <c r="Y16" s="99" t="s">
        <v>96</v>
      </c>
      <c r="Z16" s="99" t="s">
        <v>96</v>
      </c>
      <c r="AA16" s="99" t="s">
        <v>96</v>
      </c>
      <c r="AB16" s="99" t="s">
        <v>96</v>
      </c>
      <c r="AC16" s="70" t="s">
        <v>96</v>
      </c>
      <c r="AD16" s="227" t="s">
        <v>96</v>
      </c>
    </row>
    <row r="17" spans="3:30" ht="12.75" customHeight="1" x14ac:dyDescent="0.2">
      <c r="C17" s="40"/>
      <c r="D17" s="28"/>
      <c r="E17" s="385"/>
      <c r="F17" s="29"/>
      <c r="G17" s="230" t="s">
        <v>11</v>
      </c>
      <c r="H17" s="229"/>
      <c r="I17" s="32"/>
      <c r="J17" s="33">
        <v>1</v>
      </c>
      <c r="K17" s="33">
        <v>2</v>
      </c>
      <c r="L17" s="33">
        <v>0</v>
      </c>
      <c r="M17" s="33">
        <v>0</v>
      </c>
      <c r="N17" s="33">
        <v>0</v>
      </c>
      <c r="O17" s="75">
        <v>2</v>
      </c>
      <c r="P17" s="33">
        <v>3</v>
      </c>
      <c r="Q17" s="75">
        <v>2</v>
      </c>
      <c r="R17" s="75">
        <v>3</v>
      </c>
      <c r="S17" s="75">
        <v>4</v>
      </c>
      <c r="T17" s="75">
        <v>4</v>
      </c>
      <c r="U17" s="75">
        <v>4</v>
      </c>
      <c r="V17" s="75">
        <v>4</v>
      </c>
      <c r="W17" s="75">
        <v>2</v>
      </c>
      <c r="X17" s="99" t="s">
        <v>96</v>
      </c>
      <c r="Y17" s="99" t="s">
        <v>96</v>
      </c>
      <c r="Z17" s="99" t="s">
        <v>96</v>
      </c>
      <c r="AA17" s="99" t="s">
        <v>96</v>
      </c>
      <c r="AB17" s="99" t="s">
        <v>96</v>
      </c>
      <c r="AC17" s="70" t="s">
        <v>96</v>
      </c>
      <c r="AD17" s="227" t="s">
        <v>96</v>
      </c>
    </row>
    <row r="18" spans="3:30" ht="12.75" customHeight="1" x14ac:dyDescent="0.2">
      <c r="C18" s="40"/>
      <c r="D18" s="28"/>
      <c r="E18" s="385"/>
      <c r="F18" s="29"/>
      <c r="G18" s="230" t="s">
        <v>161</v>
      </c>
      <c r="H18" s="229"/>
      <c r="I18" s="32"/>
      <c r="J18" s="33">
        <v>1</v>
      </c>
      <c r="K18" s="33">
        <v>5</v>
      </c>
      <c r="L18" s="33">
        <v>9</v>
      </c>
      <c r="M18" s="33">
        <v>7</v>
      </c>
      <c r="N18" s="33">
        <v>10</v>
      </c>
      <c r="O18" s="75">
        <v>3</v>
      </c>
      <c r="P18" s="33">
        <v>17</v>
      </c>
      <c r="Q18" s="75">
        <v>14</v>
      </c>
      <c r="R18" s="75">
        <v>11</v>
      </c>
      <c r="S18" s="75">
        <v>10</v>
      </c>
      <c r="T18" s="75">
        <v>4</v>
      </c>
      <c r="U18" s="75">
        <v>1</v>
      </c>
      <c r="V18" s="75">
        <v>0</v>
      </c>
      <c r="W18" s="75">
        <v>2</v>
      </c>
      <c r="X18" s="99" t="s">
        <v>96</v>
      </c>
      <c r="Y18" s="99" t="s">
        <v>96</v>
      </c>
      <c r="Z18" s="99" t="s">
        <v>96</v>
      </c>
      <c r="AA18" s="99" t="s">
        <v>96</v>
      </c>
      <c r="AB18" s="99" t="s">
        <v>96</v>
      </c>
      <c r="AC18" s="70" t="s">
        <v>96</v>
      </c>
      <c r="AD18" s="227" t="s">
        <v>96</v>
      </c>
    </row>
    <row r="19" spans="3:30" ht="13.5" customHeight="1" x14ac:dyDescent="0.2">
      <c r="C19" s="40"/>
      <c r="D19" s="28"/>
      <c r="E19" s="385"/>
      <c r="F19" s="29"/>
      <c r="G19" s="230" t="s">
        <v>181</v>
      </c>
      <c r="H19" s="229"/>
      <c r="I19" s="32"/>
      <c r="J19" s="70">
        <v>0</v>
      </c>
      <c r="K19" s="70">
        <v>0</v>
      </c>
      <c r="L19" s="70">
        <v>0</v>
      </c>
      <c r="M19" s="70">
        <v>0</v>
      </c>
      <c r="N19" s="70">
        <v>1</v>
      </c>
      <c r="O19" s="99">
        <v>1</v>
      </c>
      <c r="P19" s="70">
        <v>1</v>
      </c>
      <c r="Q19" s="99">
        <v>1</v>
      </c>
      <c r="R19" s="99">
        <v>1</v>
      </c>
      <c r="S19" s="99">
        <v>2</v>
      </c>
      <c r="T19" s="99">
        <v>2</v>
      </c>
      <c r="U19" s="99">
        <v>4</v>
      </c>
      <c r="V19" s="99">
        <v>4</v>
      </c>
      <c r="W19" s="99">
        <v>9</v>
      </c>
      <c r="X19" s="99" t="s">
        <v>96</v>
      </c>
      <c r="Y19" s="99" t="s">
        <v>96</v>
      </c>
      <c r="Z19" s="99" t="s">
        <v>96</v>
      </c>
      <c r="AA19" s="99" t="s">
        <v>96</v>
      </c>
      <c r="AB19" s="99" t="s">
        <v>96</v>
      </c>
      <c r="AC19" s="70" t="s">
        <v>96</v>
      </c>
      <c r="AD19" s="227" t="s">
        <v>96</v>
      </c>
    </row>
    <row r="20" spans="3:30" ht="13.5" customHeight="1" x14ac:dyDescent="0.2">
      <c r="C20" s="40"/>
      <c r="D20" s="28"/>
      <c r="E20" s="385"/>
      <c r="F20" s="29"/>
      <c r="G20" s="371" t="s">
        <v>182</v>
      </c>
      <c r="H20" s="371"/>
      <c r="I20" s="32"/>
      <c r="J20" s="176" t="s">
        <v>96</v>
      </c>
      <c r="K20" s="176" t="s">
        <v>96</v>
      </c>
      <c r="L20" s="176" t="s">
        <v>96</v>
      </c>
      <c r="M20" s="176" t="s">
        <v>96</v>
      </c>
      <c r="N20" s="176" t="s">
        <v>96</v>
      </c>
      <c r="O20" s="176" t="s">
        <v>96</v>
      </c>
      <c r="P20" s="176" t="s">
        <v>96</v>
      </c>
      <c r="Q20" s="176" t="s">
        <v>96</v>
      </c>
      <c r="R20" s="176" t="s">
        <v>96</v>
      </c>
      <c r="S20" s="176" t="s">
        <v>96</v>
      </c>
      <c r="T20" s="193" t="s">
        <v>96</v>
      </c>
      <c r="U20" s="193" t="s">
        <v>96</v>
      </c>
      <c r="V20" s="193" t="s">
        <v>96</v>
      </c>
      <c r="W20" s="193" t="s">
        <v>96</v>
      </c>
      <c r="X20" s="99" t="s">
        <v>96</v>
      </c>
      <c r="Y20" s="99" t="s">
        <v>96</v>
      </c>
      <c r="Z20" s="99" t="s">
        <v>96</v>
      </c>
      <c r="AA20" s="99" t="s">
        <v>96</v>
      </c>
      <c r="AB20" s="99" t="s">
        <v>96</v>
      </c>
      <c r="AC20" s="70" t="s">
        <v>96</v>
      </c>
      <c r="AD20" s="227" t="s">
        <v>96</v>
      </c>
    </row>
    <row r="21" spans="3:30" ht="12.75" customHeight="1" x14ac:dyDescent="0.2">
      <c r="C21" s="40"/>
      <c r="D21" s="28"/>
      <c r="E21" s="385"/>
      <c r="F21" s="62"/>
      <c r="G21" s="231" t="s">
        <v>164</v>
      </c>
      <c r="H21" s="232"/>
      <c r="I21" s="63"/>
      <c r="J21" s="70">
        <v>0</v>
      </c>
      <c r="K21" s="70">
        <v>0</v>
      </c>
      <c r="L21" s="70">
        <v>0</v>
      </c>
      <c r="M21" s="70">
        <v>0</v>
      </c>
      <c r="N21" s="70">
        <v>0</v>
      </c>
      <c r="O21" s="99">
        <v>0</v>
      </c>
      <c r="P21" s="70">
        <v>0</v>
      </c>
      <c r="Q21" s="99">
        <v>0</v>
      </c>
      <c r="R21" s="99">
        <v>0</v>
      </c>
      <c r="S21" s="99">
        <v>0</v>
      </c>
      <c r="T21" s="99">
        <v>0</v>
      </c>
      <c r="U21" s="99">
        <v>1</v>
      </c>
      <c r="V21" s="99">
        <v>1</v>
      </c>
      <c r="W21" s="99">
        <v>2</v>
      </c>
      <c r="X21" s="99" t="s">
        <v>96</v>
      </c>
      <c r="Y21" s="99" t="s">
        <v>96</v>
      </c>
      <c r="Z21" s="99" t="s">
        <v>96</v>
      </c>
      <c r="AA21" s="99" t="s">
        <v>96</v>
      </c>
      <c r="AB21" s="99" t="s">
        <v>96</v>
      </c>
      <c r="AC21" s="70" t="s">
        <v>96</v>
      </c>
      <c r="AD21" s="227" t="s">
        <v>96</v>
      </c>
    </row>
    <row r="22" spans="3:30" ht="13.5" customHeight="1" x14ac:dyDescent="0.2">
      <c r="D22" s="125"/>
      <c r="E22" s="388" t="s">
        <v>93</v>
      </c>
      <c r="F22" s="389"/>
      <c r="G22" s="389"/>
      <c r="H22" s="389"/>
      <c r="I22" s="390"/>
      <c r="J22" s="128">
        <v>45</v>
      </c>
      <c r="K22" s="128">
        <v>50</v>
      </c>
      <c r="L22" s="128">
        <v>45</v>
      </c>
      <c r="M22" s="128">
        <v>45</v>
      </c>
      <c r="N22" s="128">
        <v>45</v>
      </c>
      <c r="O22" s="129">
        <v>41</v>
      </c>
      <c r="P22" s="128">
        <v>40</v>
      </c>
      <c r="Q22" s="129">
        <v>32</v>
      </c>
      <c r="R22" s="129">
        <v>27</v>
      </c>
      <c r="S22" s="129">
        <v>23</v>
      </c>
      <c r="T22" s="129">
        <v>21</v>
      </c>
      <c r="U22" s="129">
        <v>16</v>
      </c>
      <c r="V22" s="129">
        <v>14</v>
      </c>
      <c r="W22" s="129">
        <v>13</v>
      </c>
      <c r="X22" s="332" t="s">
        <v>96</v>
      </c>
      <c r="Y22" s="332" t="s">
        <v>96</v>
      </c>
      <c r="Z22" s="332" t="s">
        <v>96</v>
      </c>
      <c r="AA22" s="332" t="s">
        <v>96</v>
      </c>
      <c r="AB22" s="332" t="s">
        <v>96</v>
      </c>
      <c r="AC22" s="353" t="s">
        <v>96</v>
      </c>
      <c r="AD22" s="350" t="s">
        <v>96</v>
      </c>
    </row>
    <row r="23" spans="3:30" ht="12.75" customHeight="1" x14ac:dyDescent="0.2">
      <c r="D23" s="24"/>
      <c r="E23" s="384" t="s">
        <v>156</v>
      </c>
      <c r="F23" s="55"/>
      <c r="G23" s="235" t="s">
        <v>157</v>
      </c>
      <c r="H23" s="235"/>
      <c r="I23" s="26"/>
      <c r="J23" s="27">
        <v>0</v>
      </c>
      <c r="K23" s="27">
        <v>0</v>
      </c>
      <c r="L23" s="27">
        <v>0</v>
      </c>
      <c r="M23" s="27">
        <v>0</v>
      </c>
      <c r="N23" s="27">
        <v>0</v>
      </c>
      <c r="O23" s="74">
        <v>0</v>
      </c>
      <c r="P23" s="27">
        <v>0</v>
      </c>
      <c r="Q23" s="74">
        <v>0</v>
      </c>
      <c r="R23" s="74">
        <v>0</v>
      </c>
      <c r="S23" s="74">
        <v>0</v>
      </c>
      <c r="T23" s="74">
        <v>0</v>
      </c>
      <c r="U23" s="74">
        <v>0</v>
      </c>
      <c r="V23" s="74">
        <v>0</v>
      </c>
      <c r="W23" s="74">
        <v>0</v>
      </c>
      <c r="X23" s="330" t="s">
        <v>96</v>
      </c>
      <c r="Y23" s="330" t="s">
        <v>96</v>
      </c>
      <c r="Z23" s="330" t="s">
        <v>96</v>
      </c>
      <c r="AA23" s="330" t="s">
        <v>96</v>
      </c>
      <c r="AB23" s="330" t="s">
        <v>96</v>
      </c>
      <c r="AC23" s="352" t="s">
        <v>96</v>
      </c>
      <c r="AD23" s="349" t="s">
        <v>96</v>
      </c>
    </row>
    <row r="24" spans="3:30" ht="12.75" customHeight="1" x14ac:dyDescent="0.2">
      <c r="D24" s="28"/>
      <c r="E24" s="385"/>
      <c r="F24" s="29"/>
      <c r="G24" s="230" t="s">
        <v>158</v>
      </c>
      <c r="H24" s="229"/>
      <c r="I24" s="32"/>
      <c r="J24" s="33">
        <v>0</v>
      </c>
      <c r="K24" s="33">
        <v>0</v>
      </c>
      <c r="L24" s="33">
        <v>0</v>
      </c>
      <c r="M24" s="33">
        <v>0</v>
      </c>
      <c r="N24" s="33">
        <v>0</v>
      </c>
      <c r="O24" s="75">
        <v>0</v>
      </c>
      <c r="P24" s="33">
        <v>0</v>
      </c>
      <c r="Q24" s="75">
        <v>0</v>
      </c>
      <c r="R24" s="75">
        <v>0</v>
      </c>
      <c r="S24" s="75">
        <v>0</v>
      </c>
      <c r="T24" s="75">
        <v>0</v>
      </c>
      <c r="U24" s="75">
        <v>0</v>
      </c>
      <c r="V24" s="75">
        <v>0</v>
      </c>
      <c r="W24" s="75">
        <v>0</v>
      </c>
      <c r="X24" s="99" t="s">
        <v>96</v>
      </c>
      <c r="Y24" s="99" t="s">
        <v>96</v>
      </c>
      <c r="Z24" s="99" t="s">
        <v>96</v>
      </c>
      <c r="AA24" s="99" t="s">
        <v>96</v>
      </c>
      <c r="AB24" s="99" t="s">
        <v>96</v>
      </c>
      <c r="AC24" s="70" t="s">
        <v>96</v>
      </c>
      <c r="AD24" s="227" t="s">
        <v>96</v>
      </c>
    </row>
    <row r="25" spans="3:30" ht="12.75" customHeight="1" x14ac:dyDescent="0.2">
      <c r="D25" s="28"/>
      <c r="E25" s="385"/>
      <c r="F25" s="29"/>
      <c r="G25" s="230" t="s">
        <v>159</v>
      </c>
      <c r="H25" s="229"/>
      <c r="I25" s="32"/>
      <c r="J25" s="107" t="s">
        <v>96</v>
      </c>
      <c r="K25" s="107" t="s">
        <v>96</v>
      </c>
      <c r="L25" s="107" t="s">
        <v>96</v>
      </c>
      <c r="M25" s="33">
        <v>43</v>
      </c>
      <c r="N25" s="33">
        <v>41</v>
      </c>
      <c r="O25" s="75">
        <v>36</v>
      </c>
      <c r="P25" s="33">
        <v>29</v>
      </c>
      <c r="Q25" s="75">
        <v>26</v>
      </c>
      <c r="R25" s="75">
        <v>22</v>
      </c>
      <c r="S25" s="75">
        <v>15</v>
      </c>
      <c r="T25" s="75">
        <v>15</v>
      </c>
      <c r="U25" s="75">
        <v>11</v>
      </c>
      <c r="V25" s="75">
        <v>11</v>
      </c>
      <c r="W25" s="75">
        <v>7</v>
      </c>
      <c r="X25" s="99" t="s">
        <v>96</v>
      </c>
      <c r="Y25" s="99" t="s">
        <v>96</v>
      </c>
      <c r="Z25" s="99" t="s">
        <v>96</v>
      </c>
      <c r="AA25" s="99" t="s">
        <v>96</v>
      </c>
      <c r="AB25" s="99" t="s">
        <v>96</v>
      </c>
      <c r="AC25" s="70" t="s">
        <v>96</v>
      </c>
      <c r="AD25" s="227" t="s">
        <v>96</v>
      </c>
    </row>
    <row r="26" spans="3:30" ht="13.5" customHeight="1" x14ac:dyDescent="0.2">
      <c r="D26" s="28"/>
      <c r="E26" s="385"/>
      <c r="F26" s="29"/>
      <c r="G26" s="230" t="s">
        <v>180</v>
      </c>
      <c r="H26" s="229"/>
      <c r="I26" s="32"/>
      <c r="J26" s="33">
        <v>44</v>
      </c>
      <c r="K26" s="33">
        <v>47</v>
      </c>
      <c r="L26" s="33">
        <v>43</v>
      </c>
      <c r="M26" s="33" t="s">
        <v>96</v>
      </c>
      <c r="N26" s="33" t="s">
        <v>96</v>
      </c>
      <c r="O26" s="75" t="s">
        <v>96</v>
      </c>
      <c r="P26" s="33" t="s">
        <v>96</v>
      </c>
      <c r="Q26" s="75" t="s">
        <v>96</v>
      </c>
      <c r="R26" s="75" t="s">
        <v>96</v>
      </c>
      <c r="S26" s="75" t="s">
        <v>96</v>
      </c>
      <c r="T26" s="75" t="s">
        <v>96</v>
      </c>
      <c r="U26" s="75" t="s">
        <v>96</v>
      </c>
      <c r="V26" s="75">
        <v>0</v>
      </c>
      <c r="W26" s="75">
        <v>0</v>
      </c>
      <c r="X26" s="99" t="s">
        <v>96</v>
      </c>
      <c r="Y26" s="99" t="s">
        <v>96</v>
      </c>
      <c r="Z26" s="99" t="s">
        <v>96</v>
      </c>
      <c r="AA26" s="99" t="s">
        <v>96</v>
      </c>
      <c r="AB26" s="99" t="s">
        <v>96</v>
      </c>
      <c r="AC26" s="70" t="s">
        <v>96</v>
      </c>
      <c r="AD26" s="227" t="s">
        <v>96</v>
      </c>
    </row>
    <row r="27" spans="3:30" ht="12.75" customHeight="1" x14ac:dyDescent="0.2">
      <c r="D27" s="28"/>
      <c r="E27" s="385"/>
      <c r="F27" s="29"/>
      <c r="G27" s="230" t="s">
        <v>11</v>
      </c>
      <c r="H27" s="229"/>
      <c r="I27" s="32"/>
      <c r="J27" s="33">
        <v>1</v>
      </c>
      <c r="K27" s="33">
        <v>1</v>
      </c>
      <c r="L27" s="33">
        <v>0</v>
      </c>
      <c r="M27" s="33">
        <v>0</v>
      </c>
      <c r="N27" s="33">
        <v>0</v>
      </c>
      <c r="O27" s="75">
        <v>2</v>
      </c>
      <c r="P27" s="33">
        <v>3</v>
      </c>
      <c r="Q27" s="75">
        <v>2</v>
      </c>
      <c r="R27" s="75">
        <v>2</v>
      </c>
      <c r="S27" s="75">
        <v>4</v>
      </c>
      <c r="T27" s="75">
        <v>3</v>
      </c>
      <c r="U27" s="75">
        <v>3</v>
      </c>
      <c r="V27" s="75">
        <v>3</v>
      </c>
      <c r="W27" s="75">
        <v>2</v>
      </c>
      <c r="X27" s="99" t="s">
        <v>96</v>
      </c>
      <c r="Y27" s="99" t="s">
        <v>96</v>
      </c>
      <c r="Z27" s="99" t="s">
        <v>96</v>
      </c>
      <c r="AA27" s="99" t="s">
        <v>96</v>
      </c>
      <c r="AB27" s="99" t="s">
        <v>96</v>
      </c>
      <c r="AC27" s="70" t="s">
        <v>96</v>
      </c>
      <c r="AD27" s="227" t="s">
        <v>96</v>
      </c>
    </row>
    <row r="28" spans="3:30" ht="12.75" customHeight="1" x14ac:dyDescent="0.2">
      <c r="D28" s="28"/>
      <c r="E28" s="385"/>
      <c r="F28" s="29"/>
      <c r="G28" s="230" t="s">
        <v>161</v>
      </c>
      <c r="H28" s="229"/>
      <c r="I28" s="32"/>
      <c r="J28" s="33">
        <v>0</v>
      </c>
      <c r="K28" s="33">
        <v>2</v>
      </c>
      <c r="L28" s="33">
        <v>2</v>
      </c>
      <c r="M28" s="33">
        <v>2</v>
      </c>
      <c r="N28" s="33">
        <v>3</v>
      </c>
      <c r="O28" s="75">
        <v>2</v>
      </c>
      <c r="P28" s="33">
        <v>8</v>
      </c>
      <c r="Q28" s="75">
        <v>4</v>
      </c>
      <c r="R28" s="75">
        <v>3</v>
      </c>
      <c r="S28" s="75">
        <v>3</v>
      </c>
      <c r="T28" s="75">
        <v>2</v>
      </c>
      <c r="U28" s="75">
        <v>1</v>
      </c>
      <c r="V28" s="75">
        <v>0</v>
      </c>
      <c r="W28" s="75">
        <v>0</v>
      </c>
      <c r="X28" s="99" t="s">
        <v>96</v>
      </c>
      <c r="Y28" s="99" t="s">
        <v>96</v>
      </c>
      <c r="Z28" s="99" t="s">
        <v>96</v>
      </c>
      <c r="AA28" s="99" t="s">
        <v>96</v>
      </c>
      <c r="AB28" s="99" t="s">
        <v>96</v>
      </c>
      <c r="AC28" s="70" t="s">
        <v>96</v>
      </c>
      <c r="AD28" s="227" t="s">
        <v>96</v>
      </c>
    </row>
    <row r="29" spans="3:30" ht="13.5" customHeight="1" x14ac:dyDescent="0.2">
      <c r="D29" s="28"/>
      <c r="E29" s="385"/>
      <c r="F29" s="29"/>
      <c r="G29" s="230" t="s">
        <v>181</v>
      </c>
      <c r="H29" s="229"/>
      <c r="I29" s="32"/>
      <c r="J29" s="70">
        <v>0</v>
      </c>
      <c r="K29" s="70">
        <v>0</v>
      </c>
      <c r="L29" s="70">
        <v>0</v>
      </c>
      <c r="M29" s="70">
        <v>0</v>
      </c>
      <c r="N29" s="70">
        <v>1</v>
      </c>
      <c r="O29" s="99">
        <v>1</v>
      </c>
      <c r="P29" s="70">
        <v>0</v>
      </c>
      <c r="Q29" s="99">
        <v>0</v>
      </c>
      <c r="R29" s="99">
        <v>0</v>
      </c>
      <c r="S29" s="99">
        <v>1</v>
      </c>
      <c r="T29" s="99">
        <v>1</v>
      </c>
      <c r="U29" s="99">
        <v>1</v>
      </c>
      <c r="V29" s="99">
        <v>0</v>
      </c>
      <c r="W29" s="99">
        <v>4</v>
      </c>
      <c r="X29" s="99" t="s">
        <v>96</v>
      </c>
      <c r="Y29" s="99" t="s">
        <v>96</v>
      </c>
      <c r="Z29" s="99" t="s">
        <v>96</v>
      </c>
      <c r="AA29" s="99" t="s">
        <v>96</v>
      </c>
      <c r="AB29" s="99" t="s">
        <v>96</v>
      </c>
      <c r="AC29" s="70" t="s">
        <v>96</v>
      </c>
      <c r="AD29" s="227" t="s">
        <v>96</v>
      </c>
    </row>
    <row r="30" spans="3:30" ht="13.5" customHeight="1" x14ac:dyDescent="0.2">
      <c r="D30" s="28"/>
      <c r="E30" s="385"/>
      <c r="F30" s="29"/>
      <c r="G30" s="371" t="s">
        <v>182</v>
      </c>
      <c r="H30" s="371"/>
      <c r="I30" s="32"/>
      <c r="J30" s="70" t="s">
        <v>96</v>
      </c>
      <c r="K30" s="70" t="s">
        <v>96</v>
      </c>
      <c r="L30" s="70" t="s">
        <v>96</v>
      </c>
      <c r="M30" s="70" t="s">
        <v>96</v>
      </c>
      <c r="N30" s="70" t="s">
        <v>96</v>
      </c>
      <c r="O30" s="99" t="s">
        <v>96</v>
      </c>
      <c r="P30" s="70" t="s">
        <v>96</v>
      </c>
      <c r="Q30" s="99" t="s">
        <v>96</v>
      </c>
      <c r="R30" s="99" t="s">
        <v>96</v>
      </c>
      <c r="S30" s="99" t="s">
        <v>96</v>
      </c>
      <c r="T30" s="99" t="s">
        <v>96</v>
      </c>
      <c r="U30" s="99" t="s">
        <v>96</v>
      </c>
      <c r="V30" s="99" t="s">
        <v>96</v>
      </c>
      <c r="W30" s="99" t="s">
        <v>96</v>
      </c>
      <c r="X30" s="99" t="s">
        <v>96</v>
      </c>
      <c r="Y30" s="99" t="s">
        <v>96</v>
      </c>
      <c r="Z30" s="99" t="s">
        <v>96</v>
      </c>
      <c r="AA30" s="99" t="s">
        <v>96</v>
      </c>
      <c r="AB30" s="99" t="s">
        <v>96</v>
      </c>
      <c r="AC30" s="70" t="s">
        <v>96</v>
      </c>
      <c r="AD30" s="227" t="s">
        <v>96</v>
      </c>
    </row>
    <row r="31" spans="3:30" ht="12.75" customHeight="1" thickBot="1" x14ac:dyDescent="0.25">
      <c r="D31" s="28"/>
      <c r="E31" s="385"/>
      <c r="F31" s="29"/>
      <c r="G31" s="231" t="s">
        <v>164</v>
      </c>
      <c r="H31" s="232"/>
      <c r="I31" s="32"/>
      <c r="J31" s="70">
        <v>0</v>
      </c>
      <c r="K31" s="70">
        <v>0</v>
      </c>
      <c r="L31" s="70">
        <v>0</v>
      </c>
      <c r="M31" s="70">
        <v>0</v>
      </c>
      <c r="N31" s="70">
        <v>0</v>
      </c>
      <c r="O31" s="99">
        <v>0</v>
      </c>
      <c r="P31" s="70">
        <v>0</v>
      </c>
      <c r="Q31" s="99">
        <v>0</v>
      </c>
      <c r="R31" s="99">
        <v>0</v>
      </c>
      <c r="S31" s="99">
        <v>0</v>
      </c>
      <c r="T31" s="99">
        <v>0</v>
      </c>
      <c r="U31" s="99">
        <v>0</v>
      </c>
      <c r="V31" s="99">
        <v>0</v>
      </c>
      <c r="W31" s="99">
        <v>0</v>
      </c>
      <c r="X31" s="99" t="s">
        <v>96</v>
      </c>
      <c r="Y31" s="99" t="s">
        <v>96</v>
      </c>
      <c r="Z31" s="99" t="s">
        <v>96</v>
      </c>
      <c r="AA31" s="99" t="s">
        <v>96</v>
      </c>
      <c r="AB31" s="99" t="s">
        <v>96</v>
      </c>
      <c r="AC31" s="39" t="s">
        <v>96</v>
      </c>
      <c r="AD31" s="228" t="s">
        <v>96</v>
      </c>
    </row>
    <row r="32" spans="3:30" ht="13.5" x14ac:dyDescent="0.25">
      <c r="D32" s="53" t="s">
        <v>32</v>
      </c>
      <c r="E32" s="80"/>
      <c r="F32" s="80"/>
      <c r="G32" s="80"/>
      <c r="H32" s="80"/>
      <c r="I32" s="79"/>
      <c r="J32" s="79"/>
      <c r="K32" s="79"/>
      <c r="L32" s="79"/>
      <c r="M32" s="79"/>
      <c r="N32" s="79"/>
      <c r="O32" s="79"/>
      <c r="P32" s="79"/>
      <c r="Q32" s="79"/>
      <c r="R32" s="79"/>
      <c r="S32" s="79"/>
      <c r="T32" s="79"/>
      <c r="U32" s="79"/>
      <c r="V32" s="79"/>
      <c r="W32" s="79"/>
      <c r="X32" s="79"/>
      <c r="Y32" s="79"/>
      <c r="Z32" s="79"/>
      <c r="AA32" s="79"/>
      <c r="AB32" s="79"/>
      <c r="AC32" s="79"/>
      <c r="AD32" s="42" t="s">
        <v>117</v>
      </c>
    </row>
    <row r="33" spans="4:31" x14ac:dyDescent="0.2">
      <c r="D33" s="81" t="s">
        <v>13</v>
      </c>
      <c r="E33" s="381" t="s">
        <v>46</v>
      </c>
      <c r="F33" s="381"/>
      <c r="G33" s="381"/>
      <c r="H33" s="381"/>
      <c r="I33" s="381"/>
      <c r="J33" s="381"/>
      <c r="K33" s="381"/>
      <c r="L33" s="381"/>
      <c r="M33" s="381"/>
      <c r="N33" s="381"/>
      <c r="O33" s="381"/>
      <c r="P33" s="381"/>
      <c r="Q33" s="381"/>
      <c r="R33" s="381"/>
      <c r="S33" s="381"/>
      <c r="T33" s="381"/>
      <c r="U33" s="381"/>
      <c r="V33" s="381"/>
      <c r="W33" s="381"/>
      <c r="X33" s="381"/>
      <c r="Y33" s="381"/>
      <c r="Z33" s="381"/>
      <c r="AA33" s="381"/>
      <c r="AB33" s="381"/>
      <c r="AC33" s="381"/>
      <c r="AD33" s="381"/>
    </row>
    <row r="34" spans="4:31" ht="12.75" customHeight="1" x14ac:dyDescent="0.2">
      <c r="D34" s="43" t="s">
        <v>85</v>
      </c>
      <c r="E34" s="381" t="s">
        <v>152</v>
      </c>
      <c r="F34" s="381"/>
      <c r="G34" s="381"/>
      <c r="H34" s="381"/>
      <c r="I34" s="381"/>
      <c r="J34" s="381"/>
      <c r="K34" s="381"/>
      <c r="L34" s="381"/>
      <c r="M34" s="381"/>
      <c r="N34" s="381"/>
      <c r="O34" s="381"/>
      <c r="P34" s="381"/>
      <c r="Q34" s="381"/>
      <c r="R34" s="381"/>
      <c r="S34" s="381"/>
      <c r="T34" s="381"/>
      <c r="U34" s="381"/>
      <c r="V34" s="381"/>
      <c r="W34" s="381"/>
      <c r="X34" s="381"/>
      <c r="Y34" s="381"/>
      <c r="Z34" s="381"/>
      <c r="AA34" s="381"/>
      <c r="AB34" s="381"/>
      <c r="AC34" s="381"/>
      <c r="AD34" s="381"/>
      <c r="AE34" s="71"/>
    </row>
    <row r="35" spans="4:31" x14ac:dyDescent="0.2">
      <c r="D35" s="43" t="s">
        <v>140</v>
      </c>
      <c r="E35" s="381" t="s">
        <v>139</v>
      </c>
      <c r="F35" s="381"/>
      <c r="G35" s="381"/>
      <c r="H35" s="381"/>
      <c r="I35" s="381"/>
      <c r="J35" s="381"/>
      <c r="K35" s="381"/>
      <c r="L35" s="381"/>
      <c r="M35" s="381"/>
      <c r="N35" s="381"/>
      <c r="O35" s="381"/>
      <c r="P35" s="381"/>
      <c r="Q35" s="381"/>
      <c r="R35" s="381"/>
      <c r="S35" s="381"/>
      <c r="T35" s="381"/>
      <c r="U35" s="381"/>
      <c r="V35" s="381"/>
      <c r="W35" s="381"/>
      <c r="X35" s="381"/>
      <c r="Y35" s="381"/>
      <c r="Z35" s="381"/>
      <c r="AA35" s="381"/>
      <c r="AB35" s="381"/>
      <c r="AC35" s="381"/>
      <c r="AD35" s="381"/>
    </row>
  </sheetData>
  <mergeCells count="31">
    <mergeCell ref="G20:H20"/>
    <mergeCell ref="Q7:Q10"/>
    <mergeCell ref="R7:R10"/>
    <mergeCell ref="E35:AD35"/>
    <mergeCell ref="V7:V10"/>
    <mergeCell ref="U7:U10"/>
    <mergeCell ref="T7:T10"/>
    <mergeCell ref="G30:H30"/>
    <mergeCell ref="N7:N10"/>
    <mergeCell ref="E33:AD33"/>
    <mergeCell ref="E34:AD34"/>
    <mergeCell ref="E13:E21"/>
    <mergeCell ref="K7:K10"/>
    <mergeCell ref="E23:E31"/>
    <mergeCell ref="O7:O10"/>
    <mergeCell ref="E22:I22"/>
    <mergeCell ref="AD7:AD10"/>
    <mergeCell ref="S7:S10"/>
    <mergeCell ref="E12:I12"/>
    <mergeCell ref="W7:W10"/>
    <mergeCell ref="J7:J10"/>
    <mergeCell ref="L7:L10"/>
    <mergeCell ref="D7:I11"/>
    <mergeCell ref="M7:M10"/>
    <mergeCell ref="P7:P10"/>
    <mergeCell ref="X7:X10"/>
    <mergeCell ref="Y7:Y10"/>
    <mergeCell ref="Z7:Z10"/>
    <mergeCell ref="AA7:AA10"/>
    <mergeCell ref="AB7:AB10"/>
    <mergeCell ref="AC7:AC10"/>
  </mergeCells>
  <phoneticPr fontId="20" type="noConversion"/>
  <conditionalFormatting sqref="AD32">
    <cfRule type="expression" dxfId="35" priority="1" stopIfTrue="1">
      <formula>#REF!=" "</formula>
    </cfRule>
  </conditionalFormatting>
  <pageMargins left="0.78740157499999996" right="0.78740157499999996" top="0.984251969" bottom="0.984251969" header="0.4921259845" footer="0.4921259845"/>
  <pageSetup paperSize="9"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25</vt:i4>
      </vt:variant>
      <vt:variant>
        <vt:lpstr>Pojmenované oblasti</vt:lpstr>
      </vt:variant>
      <vt:variant>
        <vt:i4>92</vt:i4>
      </vt:variant>
    </vt:vector>
  </HeadingPairs>
  <TitlesOfParts>
    <vt:vector size="117" baseType="lpstr">
      <vt:lpstr>Obsah</vt:lpstr>
      <vt:lpstr>B9.1.1</vt:lpstr>
      <vt:lpstr>B9.1.2</vt:lpstr>
      <vt:lpstr>B9.1.3</vt:lpstr>
      <vt:lpstr>B9.1.4</vt:lpstr>
      <vt:lpstr>B9.1.5</vt:lpstr>
      <vt:lpstr>B9.1.6</vt:lpstr>
      <vt:lpstr>B9.1.7</vt:lpstr>
      <vt:lpstr>B9.1.8</vt:lpstr>
      <vt:lpstr>B9.1.9</vt:lpstr>
      <vt:lpstr>B9.1.10</vt:lpstr>
      <vt:lpstr>B9.2.1</vt:lpstr>
      <vt:lpstr>B9.2.2</vt:lpstr>
      <vt:lpstr>B9.2.3</vt:lpstr>
      <vt:lpstr>B9.2.4</vt:lpstr>
      <vt:lpstr>B9.3.1</vt:lpstr>
      <vt:lpstr>B9.3.2</vt:lpstr>
      <vt:lpstr>B9.3.3</vt:lpstr>
      <vt:lpstr>B9.3.4</vt:lpstr>
      <vt:lpstr>GB1</vt:lpstr>
      <vt:lpstr>GB2</vt:lpstr>
      <vt:lpstr>GB3</vt:lpstr>
      <vt:lpstr>GB4</vt:lpstr>
      <vt:lpstr>GB5</vt:lpstr>
      <vt:lpstr>GB6</vt:lpstr>
      <vt:lpstr>data_1</vt:lpstr>
      <vt:lpstr>data_11</vt:lpstr>
      <vt:lpstr>data_2</vt:lpstr>
      <vt:lpstr>data_3</vt:lpstr>
      <vt:lpstr>B9.1.7!data_4</vt:lpstr>
      <vt:lpstr>B9.1.9!data_4</vt:lpstr>
      <vt:lpstr>data_4</vt:lpstr>
      <vt:lpstr>data_6</vt:lpstr>
      <vt:lpstr>B9.2.3!data_8</vt:lpstr>
      <vt:lpstr>B9.3.1!data_8</vt:lpstr>
      <vt:lpstr>B9.3.2!data_8</vt:lpstr>
      <vt:lpstr>B9.3.3!data_8</vt:lpstr>
      <vt:lpstr>B9.3.4!data_8</vt:lpstr>
      <vt:lpstr>'GB1'!data_8</vt:lpstr>
      <vt:lpstr>'GB2'!data_8</vt:lpstr>
      <vt:lpstr>'GB3'!data_8</vt:lpstr>
      <vt:lpstr>'GB4'!data_8</vt:lpstr>
      <vt:lpstr>'GB5'!data_8</vt:lpstr>
      <vt:lpstr>'GB6'!data_8</vt:lpstr>
      <vt:lpstr>data_8</vt:lpstr>
      <vt:lpstr>data_9</vt:lpstr>
      <vt:lpstr>B9.1.1!Datova_oblast</vt:lpstr>
      <vt:lpstr>B9.1.10!Datova_oblast</vt:lpstr>
      <vt:lpstr>B9.1.2!Datova_oblast</vt:lpstr>
      <vt:lpstr>B9.1.3!Datova_oblast</vt:lpstr>
      <vt:lpstr>B9.1.4!Datova_oblast</vt:lpstr>
      <vt:lpstr>B9.1.5!Datova_oblast</vt:lpstr>
      <vt:lpstr>B9.1.7!Datova_oblast</vt:lpstr>
      <vt:lpstr>B9.1.8!Datova_oblast</vt:lpstr>
      <vt:lpstr>B9.1.9!Datova_oblast</vt:lpstr>
      <vt:lpstr>B9.2.1!Datova_oblast</vt:lpstr>
      <vt:lpstr>B9.2.2!Datova_oblast</vt:lpstr>
      <vt:lpstr>B9.2.3!Datova_oblast</vt:lpstr>
      <vt:lpstr>B9.2.4!Datova_oblast</vt:lpstr>
      <vt:lpstr>B9.3.1!Datova_oblast</vt:lpstr>
      <vt:lpstr>B9.3.2!Datova_oblast</vt:lpstr>
      <vt:lpstr>B9.3.3!Datova_oblast</vt:lpstr>
      <vt:lpstr>B9.3.4!Datova_oblast</vt:lpstr>
      <vt:lpstr>'GB1'!Datova_oblast</vt:lpstr>
      <vt:lpstr>'GB2'!Datova_oblast</vt:lpstr>
      <vt:lpstr>'GB3'!Datova_oblast</vt:lpstr>
      <vt:lpstr>'GB4'!Datova_oblast</vt:lpstr>
      <vt:lpstr>'GB5'!Datova_oblast</vt:lpstr>
      <vt:lpstr>'GB6'!Datova_oblast</vt:lpstr>
      <vt:lpstr>Datova_oblast</vt:lpstr>
      <vt:lpstr>Obsah!Názvy_tisku</vt:lpstr>
      <vt:lpstr>B9.1.1!Novy_rok</vt:lpstr>
      <vt:lpstr>B9.1.2!Novy_rok</vt:lpstr>
      <vt:lpstr>B9.1.3!Novy_rok</vt:lpstr>
      <vt:lpstr>B9.1.4!Novy_rok</vt:lpstr>
      <vt:lpstr>B9.1.5!Novy_rok</vt:lpstr>
      <vt:lpstr>B9.1.7!Novy_rok</vt:lpstr>
      <vt:lpstr>B9.1.9!Novy_rok</vt:lpstr>
      <vt:lpstr>B9.2.1!Novy_rok</vt:lpstr>
      <vt:lpstr>B9.2.2!Novy_rok</vt:lpstr>
      <vt:lpstr>B9.2.3!Novy_rok</vt:lpstr>
      <vt:lpstr>B9.2.4!Novy_rok</vt:lpstr>
      <vt:lpstr>B9.3.1!Novy_rok</vt:lpstr>
      <vt:lpstr>B9.3.2!Novy_rok</vt:lpstr>
      <vt:lpstr>B9.3.3!Novy_rok</vt:lpstr>
      <vt:lpstr>B9.3.4!Novy_rok</vt:lpstr>
      <vt:lpstr>'GB1'!Novy_rok</vt:lpstr>
      <vt:lpstr>'GB2'!Novy_rok</vt:lpstr>
      <vt:lpstr>'GB3'!Novy_rok</vt:lpstr>
      <vt:lpstr>'GB4'!Novy_rok</vt:lpstr>
      <vt:lpstr>'GB5'!Novy_rok</vt:lpstr>
      <vt:lpstr>'GB6'!Novy_rok</vt:lpstr>
      <vt:lpstr>B9.1.1!Oblast_tisku</vt:lpstr>
      <vt:lpstr>B9.1.10!Oblast_tisku</vt:lpstr>
      <vt:lpstr>B9.1.2!Oblast_tisku</vt:lpstr>
      <vt:lpstr>B9.1.3!Oblast_tisku</vt:lpstr>
      <vt:lpstr>B9.1.4!Oblast_tisku</vt:lpstr>
      <vt:lpstr>B9.1.5!Oblast_tisku</vt:lpstr>
      <vt:lpstr>B9.1.6!Oblast_tisku</vt:lpstr>
      <vt:lpstr>B9.1.7!Oblast_tisku</vt:lpstr>
      <vt:lpstr>B9.1.8!Oblast_tisku</vt:lpstr>
      <vt:lpstr>B9.1.9!Oblast_tisku</vt:lpstr>
      <vt:lpstr>B9.2.1!Oblast_tisku</vt:lpstr>
      <vt:lpstr>B9.2.2!Oblast_tisku</vt:lpstr>
      <vt:lpstr>B9.2.3!Oblast_tisku</vt:lpstr>
      <vt:lpstr>B9.2.4!Oblast_tisku</vt:lpstr>
      <vt:lpstr>B9.3.1!Oblast_tisku</vt:lpstr>
      <vt:lpstr>B9.3.2!Oblast_tisku</vt:lpstr>
      <vt:lpstr>B9.3.3!Oblast_tisku</vt:lpstr>
      <vt:lpstr>B9.3.4!Oblast_tisku</vt:lpstr>
      <vt:lpstr>'GB1'!Oblast_tisku</vt:lpstr>
      <vt:lpstr>'GB2'!Oblast_tisku</vt:lpstr>
      <vt:lpstr>'GB3'!Oblast_tisku</vt:lpstr>
      <vt:lpstr>'GB4'!Oblast_tisku</vt:lpstr>
      <vt:lpstr>'GB5'!Oblast_tisku</vt:lpstr>
      <vt:lpstr>'GB6'!Oblast_tisku</vt:lpstr>
      <vt:lpstr>Obsah!Oblast_tisku</vt:lpstr>
    </vt:vector>
  </TitlesOfParts>
  <Company>UIV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410 RNDr. Ladislav Škeřík</dc:creator>
  <cp:lastModifiedBy>Palyzová Šárka</cp:lastModifiedBy>
  <cp:lastPrinted>2013-01-29T13:21:59Z</cp:lastPrinted>
  <dcterms:created xsi:type="dcterms:W3CDTF">2000-10-16T14:33:05Z</dcterms:created>
  <dcterms:modified xsi:type="dcterms:W3CDTF">2024-07-09T07:58:42Z</dcterms:modified>
</cp:coreProperties>
</file>