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61610 - Metodická podpora\METODICKÉ POKYNY\Příprava MP 2024\MP FT\Přílohy\"/>
    </mc:Choice>
  </mc:AlternateContent>
  <xr:revisionPtr revIDLastSave="0" documentId="13_ncr:1_{73B75043-0037-439A-BD3D-E6C62A52F126}" xr6:coauthVersionLast="47" xr6:coauthVersionMax="47" xr10:uidLastSave="{00000000-0000-0000-0000-000000000000}"/>
  <bookViews>
    <workbookView xWindow="-120" yWindow="-120" windowWidth="38640" windowHeight="21240" xr2:uid="{C8EE20A7-8583-4888-9348-F4F8BD13CB52}"/>
  </bookViews>
  <sheets>
    <sheet name="Schvalovací formulář" sheetId="1" r:id="rId1"/>
    <sheet name="IISSP_RISRE_Nastroje" sheetId="2" state="hidden" r:id="rId2"/>
    <sheet name="List1" sheetId="3" state="hidden" r:id="rId3"/>
  </sheets>
  <definedNames>
    <definedName name="_xlnm._FilterDatabase" localSheetId="0" hidden="1">'Schvalovací formulář'!$A$10:$F$23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2" i="3"/>
  <c r="F23" i="1" l="1"/>
</calcChain>
</file>

<file path=xl/sharedStrings.xml><?xml version="1.0" encoding="utf-8"?>
<sst xmlns="http://schemas.openxmlformats.org/spreadsheetml/2006/main" count="2535" uniqueCount="1582">
  <si>
    <t>1 formulář obsahuje údaje vždy za 1 celou komponentu (lze přidávat řádky)</t>
  </si>
  <si>
    <t>Nástroj dle číselníku nástrojů</t>
  </si>
  <si>
    <t>Vlastník/spoluvlastník komponenty</t>
  </si>
  <si>
    <t>Název subjektu rozpočtujícího prostředky pod danou komponentou</t>
  </si>
  <si>
    <t>17052</t>
  </si>
  <si>
    <t>MPO</t>
  </si>
  <si>
    <t>TAČR</t>
  </si>
  <si>
    <t>Celkem rozpočtováno za komponenty</t>
  </si>
  <si>
    <t>Zpracoval a za správnost odpovídá:</t>
  </si>
  <si>
    <t xml:space="preserve">Datum: </t>
  </si>
  <si>
    <t>Číselník nástrojů (záznamy platné k 30.06.2021)</t>
  </si>
  <si>
    <t>Generováno z produktivního prostředí IISSP RISRE dne 30.06.2021</t>
  </si>
  <si>
    <t>Nástroj</t>
  </si>
  <si>
    <t>číslo komponenty v NPO</t>
  </si>
  <si>
    <t>vlastník komponenty</t>
  </si>
  <si>
    <t>Název</t>
  </si>
  <si>
    <t>Platnost od</t>
  </si>
  <si>
    <t>Platnost do</t>
  </si>
  <si>
    <t>00100</t>
  </si>
  <si>
    <t>PHARE</t>
  </si>
  <si>
    <t>01.01.1900</t>
  </si>
  <si>
    <t>31.12.9999</t>
  </si>
  <si>
    <t>00200</t>
  </si>
  <si>
    <t>ISPA</t>
  </si>
  <si>
    <t>00300</t>
  </si>
  <si>
    <t>SAPARD</t>
  </si>
  <si>
    <t>00400</t>
  </si>
  <si>
    <t>OP rozvoj venkova a multifunkčního zemědělství</t>
  </si>
  <si>
    <t>00500</t>
  </si>
  <si>
    <t>Horizontální plán rozvoje venkova</t>
  </si>
  <si>
    <t>00600</t>
  </si>
  <si>
    <t>Společný regionální operační program</t>
  </si>
  <si>
    <t>00700</t>
  </si>
  <si>
    <t>OP průmysl a podnikání</t>
  </si>
  <si>
    <t>00800</t>
  </si>
  <si>
    <t>OP infrastruktura</t>
  </si>
  <si>
    <t>00900</t>
  </si>
  <si>
    <t>OP rozvoj lidských zdrojů</t>
  </si>
  <si>
    <t>01001</t>
  </si>
  <si>
    <t>Fond soudržnosti (Kohezní fond)</t>
  </si>
  <si>
    <t>01002</t>
  </si>
  <si>
    <t>Fond soudržnosti - Technická pomoc</t>
  </si>
  <si>
    <t>01100</t>
  </si>
  <si>
    <t>Jednotný programový dokument pro cíl 2</t>
  </si>
  <si>
    <t>01200</t>
  </si>
  <si>
    <t>Jednotný programový dokument pro cíl 3</t>
  </si>
  <si>
    <t>01300</t>
  </si>
  <si>
    <t>Program Iniciativy Společenství Interreg IIIA</t>
  </si>
  <si>
    <t>01400</t>
  </si>
  <si>
    <t>Program iniciativy společenství interreg IIIB</t>
  </si>
  <si>
    <t>01500</t>
  </si>
  <si>
    <t>Program iniciativy společenství interreg IIIC</t>
  </si>
  <si>
    <t>01600</t>
  </si>
  <si>
    <t>Program iniciativy společenství ESPON</t>
  </si>
  <si>
    <t>01700</t>
  </si>
  <si>
    <t>Program iniciativy společenství INTERACT</t>
  </si>
  <si>
    <t>01800</t>
  </si>
  <si>
    <t>Iniciativa společenství EQUAL</t>
  </si>
  <si>
    <t>01900</t>
  </si>
  <si>
    <t>Twinning</t>
  </si>
  <si>
    <t>02000</t>
  </si>
  <si>
    <t>Fond solidarity</t>
  </si>
  <si>
    <t>02100</t>
  </si>
  <si>
    <t>Transition facility</t>
  </si>
  <si>
    <t>02200</t>
  </si>
  <si>
    <t>Jiné programy/projekty EU</t>
  </si>
  <si>
    <t>02300</t>
  </si>
  <si>
    <t>Komunitární programy</t>
  </si>
  <si>
    <t>02400</t>
  </si>
  <si>
    <t>Přímé platby zemědělců</t>
  </si>
  <si>
    <t>02500</t>
  </si>
  <si>
    <t>Přímé platby zemědělcům</t>
  </si>
  <si>
    <t>02601</t>
  </si>
  <si>
    <t>Společná organizace trhu - mimo včely</t>
  </si>
  <si>
    <t>02602</t>
  </si>
  <si>
    <t>Společná organizace trhu - včely</t>
  </si>
  <si>
    <t>02700</t>
  </si>
  <si>
    <t>Program rozvoje venkova</t>
  </si>
  <si>
    <t>02800</t>
  </si>
  <si>
    <t>OP Rybářství</t>
  </si>
  <si>
    <t>03000</t>
  </si>
  <si>
    <t>OP Podnikání a inovace</t>
  </si>
  <si>
    <t>03100</t>
  </si>
  <si>
    <t>OP Výzkum a vývoj pro inovace</t>
  </si>
  <si>
    <t>03200</t>
  </si>
  <si>
    <t>OP Vzdělávání pro konkurenceschopnost</t>
  </si>
  <si>
    <t>03300</t>
  </si>
  <si>
    <t>OP Lidské zdroje a zaměstnanost</t>
  </si>
  <si>
    <t>03600</t>
  </si>
  <si>
    <t>Integrovaný operační program</t>
  </si>
  <si>
    <t>03701</t>
  </si>
  <si>
    <t>OP Technická pomoc - MMR</t>
  </si>
  <si>
    <t>03702</t>
  </si>
  <si>
    <t>OP Technická pomoc - Auditní orgán</t>
  </si>
  <si>
    <t>03703</t>
  </si>
  <si>
    <t>OP Technická pomoc - Platební a certifikační orgán</t>
  </si>
  <si>
    <t>03704</t>
  </si>
  <si>
    <t>OP Technická pomoc - Pověřené auditní subjekty</t>
  </si>
  <si>
    <t>03705</t>
  </si>
  <si>
    <t>OP Technická pomoc - CKB AFCOS</t>
  </si>
  <si>
    <t>03800</t>
  </si>
  <si>
    <t>Regionální operační programy</t>
  </si>
  <si>
    <t>03900</t>
  </si>
  <si>
    <t>OP Praha Konkurenceschopnost</t>
  </si>
  <si>
    <t>04000</t>
  </si>
  <si>
    <t>OP Praha Adaptabilita</t>
  </si>
  <si>
    <t>04100</t>
  </si>
  <si>
    <t>OP Přeshraniční spolupráce pro cíl EÚS - MMR</t>
  </si>
  <si>
    <t>04104</t>
  </si>
  <si>
    <t>OP Přeshraniční spolupráce pro cíl EÚS ČR - Slovensko</t>
  </si>
  <si>
    <t>04101</t>
  </si>
  <si>
    <t>OP Přeshraniční spolupráce pro cíl EÚS ČR - Bavorsko</t>
  </si>
  <si>
    <t>04102</t>
  </si>
  <si>
    <t>OP Přeshraniční spolupráce pro cíl EÚS ČR - Polsko</t>
  </si>
  <si>
    <t>04103</t>
  </si>
  <si>
    <t>OP Přeshraniční spolupráce pro cíl EÚS ČR - Rakousko</t>
  </si>
  <si>
    <t>04105</t>
  </si>
  <si>
    <t>OP Přeshraniční spolupráce pro cíl EÚS ČR - Sasko</t>
  </si>
  <si>
    <t>04200</t>
  </si>
  <si>
    <t>OP Meziregionální spolupráce pro cíl EÚS</t>
  </si>
  <si>
    <t>04300</t>
  </si>
  <si>
    <t>OP Nadnárodní spolupráce pro cíl EÚS</t>
  </si>
  <si>
    <t>04400</t>
  </si>
  <si>
    <t>OP ESPON pro cíl EÚS</t>
  </si>
  <si>
    <t>04500</t>
  </si>
  <si>
    <t>OP INTERACT pro cíl EÚS</t>
  </si>
  <si>
    <t>04601</t>
  </si>
  <si>
    <t>Jiné programy/projekty EU - EURES/T</t>
  </si>
  <si>
    <t>04602</t>
  </si>
  <si>
    <t>Jiné programy/projekty EU - EMCDDA</t>
  </si>
  <si>
    <t>04603</t>
  </si>
  <si>
    <t>Jiné programy/projekty EU - Veterinární opatření</t>
  </si>
  <si>
    <t>04604</t>
  </si>
  <si>
    <t>Jiné programy/projekty EU - Evropská migrační síť</t>
  </si>
  <si>
    <t>04605</t>
  </si>
  <si>
    <t>Jiné programy/projekty EU - IEE/CA</t>
  </si>
  <si>
    <t>04606</t>
  </si>
  <si>
    <t>Jiné programy/projekty EU - Samostatné granty EK</t>
  </si>
  <si>
    <t>04607</t>
  </si>
  <si>
    <t>Jiné programy/projekty EU - Dunajská strategie</t>
  </si>
  <si>
    <t>04608</t>
  </si>
  <si>
    <t>Jiné programy/projekty EU - Konference, semináře</t>
  </si>
  <si>
    <t>04701</t>
  </si>
  <si>
    <t>KP Progress</t>
  </si>
  <si>
    <t>04702</t>
  </si>
  <si>
    <t>KP LLP</t>
  </si>
  <si>
    <t>04703</t>
  </si>
  <si>
    <t>KP Life+</t>
  </si>
  <si>
    <t>04704</t>
  </si>
  <si>
    <t>KP PEPPOL (CIP)</t>
  </si>
  <si>
    <t>04705</t>
  </si>
  <si>
    <t>KP CIP</t>
  </si>
  <si>
    <t>04706</t>
  </si>
  <si>
    <t>KP Connect</t>
  </si>
  <si>
    <t>04707</t>
  </si>
  <si>
    <t>KP Easyway</t>
  </si>
  <si>
    <t>04708</t>
  </si>
  <si>
    <t>KP IRIS EUROPE II</t>
  </si>
  <si>
    <t>04709</t>
  </si>
  <si>
    <t>KP Dálnice D47 (TEN-T)</t>
  </si>
  <si>
    <t>04710</t>
  </si>
  <si>
    <t>KP Eurostar</t>
  </si>
  <si>
    <t>04711</t>
  </si>
  <si>
    <t>KP Občanská spravedlnost, Civil Justice</t>
  </si>
  <si>
    <t>04712</t>
  </si>
  <si>
    <t>KP Trestní spravedlnost, Crime Justice</t>
  </si>
  <si>
    <t>04713</t>
  </si>
  <si>
    <t>KP CIPS</t>
  </si>
  <si>
    <t>04714</t>
  </si>
  <si>
    <t>KP Prevention and Fight against Crime</t>
  </si>
  <si>
    <t>04715</t>
  </si>
  <si>
    <t>KP Leonardo da Vinci</t>
  </si>
  <si>
    <t>04716</t>
  </si>
  <si>
    <t>KP Kooperační program s EUIPO</t>
  </si>
  <si>
    <t>04717</t>
  </si>
  <si>
    <t>KP Evropa pro občany</t>
  </si>
  <si>
    <t>04718</t>
  </si>
  <si>
    <t>KP Statistický program ES</t>
  </si>
  <si>
    <t>04719</t>
  </si>
  <si>
    <t>KP Erasmus</t>
  </si>
  <si>
    <t>04720</t>
  </si>
  <si>
    <t>KP Babel</t>
  </si>
  <si>
    <t>04721</t>
  </si>
  <si>
    <t>KP eContentPlus</t>
  </si>
  <si>
    <t>04722</t>
  </si>
  <si>
    <t>KP Stork (CIP)</t>
  </si>
  <si>
    <t>04723</t>
  </si>
  <si>
    <t>Solidarita a řízení migračních toků EUF</t>
  </si>
  <si>
    <t>04724</t>
  </si>
  <si>
    <t>Solidarita a řízení migračních toků ENF</t>
  </si>
  <si>
    <t>04725</t>
  </si>
  <si>
    <t>Solidarita a řízení migračních toků FVH</t>
  </si>
  <si>
    <t>04726</t>
  </si>
  <si>
    <t>Solidarita a řízení migračních toků EIF</t>
  </si>
  <si>
    <t>04727</t>
  </si>
  <si>
    <t>KP Euroguidance</t>
  </si>
  <si>
    <t>04728</t>
  </si>
  <si>
    <t>KP Bologna Experts</t>
  </si>
  <si>
    <t>04729</t>
  </si>
  <si>
    <t>KP Eurydice</t>
  </si>
  <si>
    <t>04730</t>
  </si>
  <si>
    <t>KP Mládež v akci</t>
  </si>
  <si>
    <t>04731</t>
  </si>
  <si>
    <t>KP Eurodesk</t>
  </si>
  <si>
    <t>04732</t>
  </si>
  <si>
    <t>KP IRIS EUROPE III</t>
  </si>
  <si>
    <t>04733</t>
  </si>
  <si>
    <t>KP HeERO</t>
  </si>
  <si>
    <t>04734</t>
  </si>
  <si>
    <t>KP INWAPO</t>
  </si>
  <si>
    <t>04735</t>
  </si>
  <si>
    <t>KP ATIS4ALL</t>
  </si>
  <si>
    <t>04736</t>
  </si>
  <si>
    <t>KP GEN6</t>
  </si>
  <si>
    <t>04737</t>
  </si>
  <si>
    <t>KP ISEC</t>
  </si>
  <si>
    <t>04738</t>
  </si>
  <si>
    <t>KP Spolupráce v oblasti dopravního zpravodajství</t>
  </si>
  <si>
    <t>04742</t>
  </si>
  <si>
    <t>KP Justice</t>
  </si>
  <si>
    <t>04739</t>
  </si>
  <si>
    <t>KP Fond pro vnitřní bezpečnost</t>
  </si>
  <si>
    <t>04740</t>
  </si>
  <si>
    <t>KP Azylový a migrační fond</t>
  </si>
  <si>
    <t>04741</t>
  </si>
  <si>
    <t>KP ICT PSP</t>
  </si>
  <si>
    <t>04743</t>
  </si>
  <si>
    <t>KP Rights, Equality and Citizenship</t>
  </si>
  <si>
    <t>04744</t>
  </si>
  <si>
    <t>KP Tempus</t>
  </si>
  <si>
    <t>04745</t>
  </si>
  <si>
    <t>KP Customs 2013</t>
  </si>
  <si>
    <t>04746</t>
  </si>
  <si>
    <t>KP Hercule</t>
  </si>
  <si>
    <t>04747</t>
  </si>
  <si>
    <t>KP Grundtvig</t>
  </si>
  <si>
    <t>04748</t>
  </si>
  <si>
    <t>KP 2. akční program v oblasti zdraví</t>
  </si>
  <si>
    <t>04749</t>
  </si>
  <si>
    <t>KP Civilní ochrana</t>
  </si>
  <si>
    <t>04800</t>
  </si>
  <si>
    <t>Twinning out</t>
  </si>
  <si>
    <t>04900</t>
  </si>
  <si>
    <t>05000</t>
  </si>
  <si>
    <t>05100</t>
  </si>
  <si>
    <t>OP Doprava - ERDF</t>
  </si>
  <si>
    <t>05200</t>
  </si>
  <si>
    <t>OP Doprava - CF</t>
  </si>
  <si>
    <t>05300</t>
  </si>
  <si>
    <t>OP Životní prostředí - ERDF</t>
  </si>
  <si>
    <t>05400</t>
  </si>
  <si>
    <t>OP Životní prostředí - CF</t>
  </si>
  <si>
    <t>06001</t>
  </si>
  <si>
    <t>EHP/Norsko 1</t>
  </si>
  <si>
    <t>06002</t>
  </si>
  <si>
    <t>Program švýcarsko-české spolupráce</t>
  </si>
  <si>
    <t>06003</t>
  </si>
  <si>
    <t>FM EHP/Norsko 2</t>
  </si>
  <si>
    <t>06004</t>
  </si>
  <si>
    <t>EHP/Norsko 3</t>
  </si>
  <si>
    <t>01.01.2017</t>
  </si>
  <si>
    <t>07000</t>
  </si>
  <si>
    <t>Prostředky NATO</t>
  </si>
  <si>
    <t>08700</t>
  </si>
  <si>
    <t>Program rozvoje venkova ÚO</t>
  </si>
  <si>
    <t>09000</t>
  </si>
  <si>
    <t>Jiné prostředky ze zahraničí</t>
  </si>
  <si>
    <t>10100</t>
  </si>
  <si>
    <t>OP Rybářství 2014+</t>
  </si>
  <si>
    <t>01.01.2014</t>
  </si>
  <si>
    <t>10200</t>
  </si>
  <si>
    <t>OP Podnikání a inovace pro konkurenceschopnost 2014+</t>
  </si>
  <si>
    <t>10300</t>
  </si>
  <si>
    <t>OP Výzkum,vývoj a vzdělávání 2014+</t>
  </si>
  <si>
    <t>10400</t>
  </si>
  <si>
    <t>OP Zaměstnanost 2014+</t>
  </si>
  <si>
    <t>10501</t>
  </si>
  <si>
    <t>OP Doprava - ERDF 2014+</t>
  </si>
  <si>
    <t>10502</t>
  </si>
  <si>
    <t>OP Doprava - CF 2014+</t>
  </si>
  <si>
    <t>10601</t>
  </si>
  <si>
    <t>OP Životní prostředí - ERDF2014+</t>
  </si>
  <si>
    <t>10602</t>
  </si>
  <si>
    <t>OP Životní prostředí - CF 2014+</t>
  </si>
  <si>
    <t>10700</t>
  </si>
  <si>
    <t>Integrovaný regionální operační program 2014+</t>
  </si>
  <si>
    <t>10701</t>
  </si>
  <si>
    <t>Integrovaný regionální operační program REACT-EU 2014+</t>
  </si>
  <si>
    <t>01.09.2020</t>
  </si>
  <si>
    <t>10800</t>
  </si>
  <si>
    <t>OP Praha - pól růstu ČR 2014+</t>
  </si>
  <si>
    <t>10901</t>
  </si>
  <si>
    <t>OP Technická pomoc - MMR 2014+</t>
  </si>
  <si>
    <t>10902</t>
  </si>
  <si>
    <t>OP Technická pomoc Auditní orgán 2014+</t>
  </si>
  <si>
    <t>10903</t>
  </si>
  <si>
    <t>OP Technická pomoc Platební a certifikační orgán 2014+</t>
  </si>
  <si>
    <t>10904</t>
  </si>
  <si>
    <t>OP Technická pomoc CKB AFCOS 2014+</t>
  </si>
  <si>
    <t>10905</t>
  </si>
  <si>
    <t>OP Technická pomoc - Ostatní 2014+</t>
  </si>
  <si>
    <t>01.01.2016</t>
  </si>
  <si>
    <t>11000</t>
  </si>
  <si>
    <t>Programy přeshraniční spolupráce INTERREG V-A - Technická pomoc 2014+</t>
  </si>
  <si>
    <t>11001</t>
  </si>
  <si>
    <t>Programy přeshraniční spolupráce INTERREG V-A ČR-Pl 2014+</t>
  </si>
  <si>
    <t>11002</t>
  </si>
  <si>
    <t>Programy přeshraniční spolupráce INTERREG V-A ČR-Sl 2014+</t>
  </si>
  <si>
    <t>11003</t>
  </si>
  <si>
    <t>Programy přeshraniční spolupráce INTERREG V-A ČR-Rk 2014+</t>
  </si>
  <si>
    <t>11004</t>
  </si>
  <si>
    <t>Programy přeshraniční spolupráce INTERREG V-A ČR-Bv 2014+</t>
  </si>
  <si>
    <t>11005</t>
  </si>
  <si>
    <t>Programy přeshraniční spolupráce INTERREG V-A ČR-Ss 2014+</t>
  </si>
  <si>
    <t>11100</t>
  </si>
  <si>
    <t>OP nadnárodní spolupráce - Technická pomoc 2014+</t>
  </si>
  <si>
    <t>11101</t>
  </si>
  <si>
    <t>OP nadnárodní spolupráce Central Europe 2014+</t>
  </si>
  <si>
    <t>11102</t>
  </si>
  <si>
    <t>OP nadnárodní spolupráce Danube 2014+</t>
  </si>
  <si>
    <t>11200</t>
  </si>
  <si>
    <t>OP meziregionální spolupráce 2014+</t>
  </si>
  <si>
    <t>12000</t>
  </si>
  <si>
    <t>Jiné EU 2014+</t>
  </si>
  <si>
    <t>12001</t>
  </si>
  <si>
    <t>Jiné EU - Fond pro vnitřní bezpečnost 2014+</t>
  </si>
  <si>
    <t>20.02.2015</t>
  </si>
  <si>
    <t>12002</t>
  </si>
  <si>
    <t>Jiné EU - Azylový a migrační fond 2014+</t>
  </si>
  <si>
    <t>12003</t>
  </si>
  <si>
    <t>Jiné EU - Operační program Potravinové a materiální pomoci 2014+</t>
  </si>
  <si>
    <t>12004</t>
  </si>
  <si>
    <t>Jiné EU - Evropský fond pro přizpůsobení se globalizaci 2014+</t>
  </si>
  <si>
    <t>12005</t>
  </si>
  <si>
    <t>Jiné EU - zahraniční rozvojová spolupráce s EK 2014+</t>
  </si>
  <si>
    <t>01.04.2019</t>
  </si>
  <si>
    <t>12101</t>
  </si>
  <si>
    <t>KP - Nástroj pro propojení Evropy 2014+</t>
  </si>
  <si>
    <t>12102</t>
  </si>
  <si>
    <t>KP- Crocodile 2014+</t>
  </si>
  <si>
    <t>12103</t>
  </si>
  <si>
    <t>KP COSME 2014+</t>
  </si>
  <si>
    <t>12104</t>
  </si>
  <si>
    <t>KP Horizont 2020 2014+</t>
  </si>
  <si>
    <t>12105</t>
  </si>
  <si>
    <t>KP Program pro zaměstnanost a sociální inovace (EASI)</t>
  </si>
  <si>
    <t>12106</t>
  </si>
  <si>
    <t>KP Statistický program ES 2014+</t>
  </si>
  <si>
    <t>12107</t>
  </si>
  <si>
    <t>KP Customs 2020</t>
  </si>
  <si>
    <t>01.05.2014</t>
  </si>
  <si>
    <t>12108</t>
  </si>
  <si>
    <t>KP Erasmus +</t>
  </si>
  <si>
    <t>12.12.2014</t>
  </si>
  <si>
    <t>12109</t>
  </si>
  <si>
    <t>KP 3. Akční program v oblasti zdraví</t>
  </si>
  <si>
    <t>01.02.2016</t>
  </si>
  <si>
    <t>12200</t>
  </si>
  <si>
    <t>Program ELENA (Horizont 2020)</t>
  </si>
  <si>
    <t>01.03.2021</t>
  </si>
  <si>
    <t>12900</t>
  </si>
  <si>
    <t>Program rozvoje venkova 2014+ EURI</t>
  </si>
  <si>
    <t>13000</t>
  </si>
  <si>
    <t>Program rozvoje venkova 2014+</t>
  </si>
  <si>
    <t>13100</t>
  </si>
  <si>
    <t>Přímé platby zemědělcům 2014+</t>
  </si>
  <si>
    <t>13201</t>
  </si>
  <si>
    <t>Společná organizace trhu - mimo včely 2014+</t>
  </si>
  <si>
    <t>13202</t>
  </si>
  <si>
    <t>Společná organizace trhu - včely 2014+</t>
  </si>
  <si>
    <t>14000</t>
  </si>
  <si>
    <t>OP Spravedlivá transformace</t>
  </si>
  <si>
    <t>14100</t>
  </si>
  <si>
    <t>OP Rybářství 2021+</t>
  </si>
  <si>
    <t>14200</t>
  </si>
  <si>
    <t>OP Technologie a aplikace pro konkurenceschopnost</t>
  </si>
  <si>
    <t>14300</t>
  </si>
  <si>
    <t>OP Jan Amos Komenský</t>
  </si>
  <si>
    <t>14400</t>
  </si>
  <si>
    <t>OP Zaměstnanost plus 2021+</t>
  </si>
  <si>
    <t>14500</t>
  </si>
  <si>
    <t>OP Doprava - ERDF 2021+</t>
  </si>
  <si>
    <t>14600</t>
  </si>
  <si>
    <t>OP Doprava - CF 2021+</t>
  </si>
  <si>
    <t>14700</t>
  </si>
  <si>
    <t>OP Životní prostředí - ERDF 2021+</t>
  </si>
  <si>
    <t>14800</t>
  </si>
  <si>
    <t>OP Životní prostředí - CF 2021+</t>
  </si>
  <si>
    <t>14900</t>
  </si>
  <si>
    <t>Integrovaný regionální operační program 2021+</t>
  </si>
  <si>
    <t>15001</t>
  </si>
  <si>
    <t>OP Technická pomoc - MMR 2021+</t>
  </si>
  <si>
    <t>15002</t>
  </si>
  <si>
    <t>OP Technická pomoc Auditní orgán 2021+</t>
  </si>
  <si>
    <t>15003</t>
  </si>
  <si>
    <t>OP Technická pomoc Platební orgán 2021+</t>
  </si>
  <si>
    <t>15004</t>
  </si>
  <si>
    <t>OP Technická pomoc CKB AFCOS 2021+</t>
  </si>
  <si>
    <t>15005</t>
  </si>
  <si>
    <t>OP Technická pomoc - Ostatní 2021+</t>
  </si>
  <si>
    <t>15102</t>
  </si>
  <si>
    <t>Program přeshraniční spolupráce INTERREG VI-A ČR-Pl 2021+</t>
  </si>
  <si>
    <t>15103</t>
  </si>
  <si>
    <t>Program přeshraniční spolupráce INTERREG VI-A ČR-Sl 2021+</t>
  </si>
  <si>
    <t>15104</t>
  </si>
  <si>
    <t>Program přeshraniční spolupráce INTERREG VI-A ČR-Rk 2021+</t>
  </si>
  <si>
    <t>15105</t>
  </si>
  <si>
    <t>Program přeshraniční spolupráce INTERREG VI-A ČR-Bv 2021+</t>
  </si>
  <si>
    <t>15106</t>
  </si>
  <si>
    <t>Program přeshraniční spolupráce INTERREG VI-A ČR-Ss 2021+</t>
  </si>
  <si>
    <t>15201</t>
  </si>
  <si>
    <t>Programy nadnárodní spolupráce - Technická pomoc 2021+</t>
  </si>
  <si>
    <t>15202</t>
  </si>
  <si>
    <t>Program nadnárodní spolupráce Central Europe 2021+</t>
  </si>
  <si>
    <t>15203</t>
  </si>
  <si>
    <t>Program nadnárodní spolupráce Danube 2021+</t>
  </si>
  <si>
    <t>15300</t>
  </si>
  <si>
    <t>Programy meziregionální spolupráce 2021+</t>
  </si>
  <si>
    <t>15400</t>
  </si>
  <si>
    <t>OP Azylového, migračního a integračního fondu (OP AMIF)</t>
  </si>
  <si>
    <t>15500</t>
  </si>
  <si>
    <t>OP Fondu pro vnitřní bezpečnost (OP ISF)</t>
  </si>
  <si>
    <t>15600</t>
  </si>
  <si>
    <t>OP Nástroje pro finanční podporu správy hranic a víz (OP BMVI)</t>
  </si>
  <si>
    <t>16000</t>
  </si>
  <si>
    <t>Strategický plán SZP – Rozvoj venkova 2021+</t>
  </si>
  <si>
    <t>16100</t>
  </si>
  <si>
    <t>Strategický plán SZP – Přímé platby 2021+</t>
  </si>
  <si>
    <t>16201</t>
  </si>
  <si>
    <t>Strategický plán SZP – SOT mimo včely 2021+</t>
  </si>
  <si>
    <t>16202</t>
  </si>
  <si>
    <t>Strategický plán SZP – SOT včely 2021+</t>
  </si>
  <si>
    <t>16600</t>
  </si>
  <si>
    <t>Horizont Evropa</t>
  </si>
  <si>
    <t>16700</t>
  </si>
  <si>
    <t>Program digitální Evropa</t>
  </si>
  <si>
    <t>16801</t>
  </si>
  <si>
    <t>Program pro jednotný trh - veterinární programy pro nákazy zvířat a zoonózy</t>
  </si>
  <si>
    <t>16802</t>
  </si>
  <si>
    <t>Program pro jednotný trh - Statistický program ES 2021+</t>
  </si>
  <si>
    <t>16900</t>
  </si>
  <si>
    <t>Nástroj pro propojení Evropy (CEF) 2021+</t>
  </si>
  <si>
    <t>17000</t>
  </si>
  <si>
    <t>Národní plán obnovy - Nástroj pro oživení a odolnosti (RRF)</t>
  </si>
  <si>
    <t>17011</t>
  </si>
  <si>
    <t>1.1</t>
  </si>
  <si>
    <t>MV</t>
  </si>
  <si>
    <t>NPO Digitální služby občanům a firmám</t>
  </si>
  <si>
    <t>01.06.2021</t>
  </si>
  <si>
    <t>17012</t>
  </si>
  <si>
    <t>1.2</t>
  </si>
  <si>
    <t>NPO Digitální systémy státní správy</t>
  </si>
  <si>
    <t>17013</t>
  </si>
  <si>
    <t>1.3</t>
  </si>
  <si>
    <t>NPO Digitální vysokorychlostní sítě</t>
  </si>
  <si>
    <t>17014</t>
  </si>
  <si>
    <t>1.4</t>
  </si>
  <si>
    <t>NPO Digitální ekonomika a společnost, inovativní start-upy a nové technologie</t>
  </si>
  <si>
    <t>17015</t>
  </si>
  <si>
    <t>1.5</t>
  </si>
  <si>
    <t>NPO Digitální transformace podniků</t>
  </si>
  <si>
    <t>MMR</t>
  </si>
  <si>
    <t>17016</t>
  </si>
  <si>
    <t>1.6</t>
  </si>
  <si>
    <t>NPO Zrychlení a digitalizace stavebního řízení</t>
  </si>
  <si>
    <t>MD</t>
  </si>
  <si>
    <t>17021</t>
  </si>
  <si>
    <t>2.1</t>
  </si>
  <si>
    <t>NPO Udržitelná a bezpečná doprava</t>
  </si>
  <si>
    <t>MZE</t>
  </si>
  <si>
    <t>17022</t>
  </si>
  <si>
    <t>2.2</t>
  </si>
  <si>
    <t>MPO/MŽP</t>
  </si>
  <si>
    <t>NPO Snižování spotřeby energie</t>
  </si>
  <si>
    <t>MŽP</t>
  </si>
  <si>
    <t>17023</t>
  </si>
  <si>
    <t>2.3</t>
  </si>
  <si>
    <t>NPO Přechod na čistší zdroje energie</t>
  </si>
  <si>
    <t>MŠMT</t>
  </si>
  <si>
    <t>17024</t>
  </si>
  <si>
    <t>2.4</t>
  </si>
  <si>
    <t>NPO Rozvoj čisté mobility</t>
  </si>
  <si>
    <t>MPSV</t>
  </si>
  <si>
    <t>17025</t>
  </si>
  <si>
    <t>2.5</t>
  </si>
  <si>
    <t>NPO Renovace budov a ochrana ovzduší</t>
  </si>
  <si>
    <t>MSP</t>
  </si>
  <si>
    <t>17026</t>
  </si>
  <si>
    <t>2.6</t>
  </si>
  <si>
    <t>NPO Ochrana přírody a adaptace na klimatickou změnu</t>
  </si>
  <si>
    <t>MK</t>
  </si>
  <si>
    <t>17027</t>
  </si>
  <si>
    <t>2.7</t>
  </si>
  <si>
    <t>NPO Cirkulární ekonomika a recyklace a průmyslová voda</t>
  </si>
  <si>
    <t>MZD</t>
  </si>
  <si>
    <t>17028</t>
  </si>
  <si>
    <t>2.8</t>
  </si>
  <si>
    <t>MMR/MPO</t>
  </si>
  <si>
    <t>NPO Revitalizace území se starou stavební zátěží</t>
  </si>
  <si>
    <t>17029</t>
  </si>
  <si>
    <t>2.9</t>
  </si>
  <si>
    <t>NPO Podpora biodiverzity a boj se suchem</t>
  </si>
  <si>
    <t>17032</t>
  </si>
  <si>
    <t>3.2</t>
  </si>
  <si>
    <t>NPO Adaptace kapacity a zaměření školních programů</t>
  </si>
  <si>
    <t>17033</t>
  </si>
  <si>
    <t>3.3</t>
  </si>
  <si>
    <t>NPO Modernizace služeb zaměstnanosti a rozvoj trhu práce</t>
  </si>
  <si>
    <t>17041</t>
  </si>
  <si>
    <t>4.1</t>
  </si>
  <si>
    <t>NPO Systémová podpora veřejných investic</t>
  </si>
  <si>
    <t>17042</t>
  </si>
  <si>
    <t>4.2</t>
  </si>
  <si>
    <t>NPO Nové kvazikapitálové nástroje na podporu podnikání, rozvoj ČMZRB v roli národní rozvojové banky</t>
  </si>
  <si>
    <t>17043</t>
  </si>
  <si>
    <t>4.3</t>
  </si>
  <si>
    <t>NPO Protikorupční opatření</t>
  </si>
  <si>
    <t>17044</t>
  </si>
  <si>
    <t>4.4</t>
  </si>
  <si>
    <t>NPO Zvýšení efektivity výkonu veřejné správy</t>
  </si>
  <si>
    <t>17045</t>
  </si>
  <si>
    <t>4.5</t>
  </si>
  <si>
    <t>NPO Rozvoj kulturního a kreativního sektoru</t>
  </si>
  <si>
    <t>17051</t>
  </si>
  <si>
    <t>5.1</t>
  </si>
  <si>
    <t>NPO Excelentní výzkum a vývoj v prioritních oblastech veřejného zájmu ve zdravotnictví</t>
  </si>
  <si>
    <t>5.2</t>
  </si>
  <si>
    <t>NPO Podpora výzkumu a vývoje v podnicích a zavádění inovací do podnikové praxe</t>
  </si>
  <si>
    <t>17061</t>
  </si>
  <si>
    <t>6.1</t>
  </si>
  <si>
    <t>NPO Zvýšení odolnosti systému zdravotní péče</t>
  </si>
  <si>
    <t>17062</t>
  </si>
  <si>
    <t>6.2</t>
  </si>
  <si>
    <t>NPO Národní plán na posílení onkologické prevence a péče</t>
  </si>
  <si>
    <t>17100</t>
  </si>
  <si>
    <t>Modernizační fond</t>
  </si>
  <si>
    <t>01.01.2021</t>
  </si>
  <si>
    <t>17200</t>
  </si>
  <si>
    <t>Kosmický program Unie</t>
  </si>
  <si>
    <t>17300</t>
  </si>
  <si>
    <t>Program EU pro boj proti podvodům</t>
  </si>
  <si>
    <t>17400</t>
  </si>
  <si>
    <t>Program Customs</t>
  </si>
  <si>
    <t>17500</t>
  </si>
  <si>
    <t>Program Fiscalis</t>
  </si>
  <si>
    <t>17600</t>
  </si>
  <si>
    <t>Program Pericles IV</t>
  </si>
  <si>
    <t>17700</t>
  </si>
  <si>
    <t>Kreativní Evropa 21+</t>
  </si>
  <si>
    <t>17800</t>
  </si>
  <si>
    <t>Erasmus + 2021+</t>
  </si>
  <si>
    <t>17900</t>
  </si>
  <si>
    <t>Evropský sbor solidarity</t>
  </si>
  <si>
    <t>18000</t>
  </si>
  <si>
    <t>Program Práva a Hodnoty (Rights and Values)</t>
  </si>
  <si>
    <t>18100</t>
  </si>
  <si>
    <t>Program Spravedlnost  (Justice)</t>
  </si>
  <si>
    <t>18200</t>
  </si>
  <si>
    <t>Mechanismus civilní ochrany EU</t>
  </si>
  <si>
    <t>18300</t>
  </si>
  <si>
    <t>Nástroj pro technickou pomoc (TSI)</t>
  </si>
  <si>
    <t>18400</t>
  </si>
  <si>
    <t>Program v oblasti zdraví (EU4Health) 2021+</t>
  </si>
  <si>
    <t>18500</t>
  </si>
  <si>
    <t>Program EU pro zaměstnanost a sociální inovace</t>
  </si>
  <si>
    <t>18600</t>
  </si>
  <si>
    <t>Life 2021+</t>
  </si>
  <si>
    <t>18700</t>
  </si>
  <si>
    <t>Program rozvoje venkova 2014+ ÚO</t>
  </si>
  <si>
    <t>18800</t>
  </si>
  <si>
    <t>Azylový, migrační a integrační fond (AMIF) 2021+</t>
  </si>
  <si>
    <t>18900</t>
  </si>
  <si>
    <t>Fond pro vnitřní bezpečnost (ISF) 2021+</t>
  </si>
  <si>
    <t>19000</t>
  </si>
  <si>
    <t>Nástroj pro finanční podporu správy hranic a víz (BMVI)</t>
  </si>
  <si>
    <t>19100</t>
  </si>
  <si>
    <t>Nástroj pro finanční podporu vybavení pro celní kontroly</t>
  </si>
  <si>
    <t>19200</t>
  </si>
  <si>
    <t>Nástroj pro sousedství a rozvojovou a mezinárodní spolupráci (NDICI)</t>
  </si>
  <si>
    <t>19300</t>
  </si>
  <si>
    <t>Evropský obranný fond</t>
  </si>
  <si>
    <t>19400</t>
  </si>
  <si>
    <t>Evropský fond pro přizpůsobení se globalizaci 2021+</t>
  </si>
  <si>
    <t>19500</t>
  </si>
  <si>
    <t>Jiné EU 2021+</t>
  </si>
  <si>
    <t>19700</t>
  </si>
  <si>
    <t>Strategický plán SZP - Rozvoj venkova 2021+ ÚO</t>
  </si>
  <si>
    <t>15101</t>
  </si>
  <si>
    <t>Programy přeshraniční spolupráce INTERREG VI-A TP 2021+</t>
  </si>
  <si>
    <t>17031</t>
  </si>
  <si>
    <t>3.1</t>
  </si>
  <si>
    <t>NPO Inovace ve vzdělávání v kontextu digitalizace</t>
  </si>
  <si>
    <t>Název komponenty:</t>
  </si>
  <si>
    <t>Jméno vlastníka komponenty:</t>
  </si>
  <si>
    <t>MVČR</t>
  </si>
  <si>
    <t>Agentura pro podnikání a inovace (API)</t>
  </si>
  <si>
    <t>SFDI - pro MD</t>
  </si>
  <si>
    <t>MMR-MPO (SFPI)</t>
  </si>
  <si>
    <t>MMR/NSÚ</t>
  </si>
  <si>
    <t>SFDI</t>
  </si>
  <si>
    <t>MPO + SFŽP</t>
  </si>
  <si>
    <t>SFŽP ČR</t>
  </si>
  <si>
    <t>Magistrát hl. m. Praha</t>
  </si>
  <si>
    <t>SFŽP ČR, MPO</t>
  </si>
  <si>
    <t>SPÚ</t>
  </si>
  <si>
    <t>SFPI</t>
  </si>
  <si>
    <t>AOPK</t>
  </si>
  <si>
    <t>Národní rozvojová banka (dříve ČMZRB)</t>
  </si>
  <si>
    <t>MK (územní partneři)</t>
  </si>
  <si>
    <t>MK - SFKMG</t>
  </si>
  <si>
    <t>milník</t>
  </si>
  <si>
    <t>cíl</t>
  </si>
  <si>
    <t>Zavedení nových metodik správy údajů ve veřejné správě</t>
  </si>
  <si>
    <t>Definice norem interoperability v souladu s Evropským rámcem interoperability pro elektronické zdravotnictví a definice pravidel pro telemedicínu</t>
  </si>
  <si>
    <t>Počet nových služeb v oblasti telemedicíny, které budou zavedeny a zpřístupněny pacientům</t>
  </si>
  <si>
    <t>Dokončení projektů vedoucích k zavedení nových digitálních zdravotnických služeb</t>
  </si>
  <si>
    <t>Úplné fungování jednotné digitální brány</t>
  </si>
  <si>
    <t>Plný provoz čtyř informačních systémů</t>
  </si>
  <si>
    <t>Dokončení vyjmenovaných projektů, které povede k zvýšení počtu vyplněných formulářů zaslaných fyzickými a právnickými osobami státním orgánům digitálně (prostřednictvím portálů nebo digitálních schránek)</t>
  </si>
  <si>
    <t>Rozšíření Národního katalogu otevřených dat s pokročilými funkcemi</t>
  </si>
  <si>
    <t>Zvýšení počtu subjektů zveřejňujících otevřená data ve veřejné správě, které otevřená data zveřejňují v Národním katalogu otevřených dat.</t>
  </si>
  <si>
    <t>Zavedení nové technologické platformy Portálu justice, která občanům zpřístupní digitální služby a bude napojena na centrální Portál občana</t>
  </si>
  <si>
    <t>Vybavení soudních síní audiovizuálními záznamníky dat</t>
  </si>
  <si>
    <t>Úspěšné fungování integrovaného cizineckého systému snižujícího administrativní zátěž cizinců i státních zaměstnanců</t>
  </si>
  <si>
    <t>Dokončení plně funkčního softwarově definovaného datového centra, včetně datových kontejnerů</t>
  </si>
  <si>
    <t>Dokončení vyjmenovaných projektů, které zvýší přenosovou kapacitu centrálního místa služeb a zajistí modernizaci a optimalizaci komunikační a informační infrastruktury a informačních systémů</t>
  </si>
  <si>
    <t>Poskytování služeb cloud computingu orgánům veřejné správy</t>
  </si>
  <si>
    <t>Rozšíření systému sdíleného lékového záznamu (eReceptu) o narkotika a psychotropní látky a o elektronické poukazy na zdravotnické prostředky</t>
  </si>
  <si>
    <t>Dokončení projektů pro konsolidaci a rozvoj infrastruktury elektronického zdravotnictví s cílem vytvořit propojené databáze a zlepšit digitální zdravotnické služby</t>
  </si>
  <si>
    <t>Analýza správy dat a využívání dat v oblasti soudnictví a zavedení datového skladu</t>
  </si>
  <si>
    <t>Zvýšení kapacity pro ukládání dat</t>
  </si>
  <si>
    <t>Vstup v platnost opatření připravených Ministerstvem průmyslu a obchodu, jejichž cílem je vytvořit databázi plánů investičních projektů a zvýšit počet měření kvality sítě</t>
  </si>
  <si>
    <t>Dokončení digitálních technických map (DTM) objektů pro základní prostorovou situaci</t>
  </si>
  <si>
    <t>Dokončení digitálních technických map (DTM) objektů pro dopravní sítě a sítě technické infrastruktury</t>
  </si>
  <si>
    <t>Dokončení měření kvality elektronické komunikace</t>
  </si>
  <si>
    <t>Zveřejnění studií zaměřených na zlepšení zavádění sítí 5G Ministerstvem průmyslu a obchodu</t>
  </si>
  <si>
    <t>Zveřejnění pokynů týkajících se zavádění sítí 5G Ministerstvem průmyslu a obchodu</t>
  </si>
  <si>
    <t>Vydání všech rozhodnutí o udělení grantu na připojení adresních míst k síti s velmi vysokou kapacitou (VHCN) ministerstvem průmyslu a obchodu</t>
  </si>
  <si>
    <t>Dokončení adresních míst připojených k síti s velmi vysokou kapacitou (VHCN)</t>
  </si>
  <si>
    <t>Dokončení pokrytí zvýšenou úrovní signálu 5G ve vybraných železničních koridorech</t>
  </si>
  <si>
    <t>Instalace a otestování inteligentního dopravního systému (C-ITS)</t>
  </si>
  <si>
    <t>Vydání všech rozhodnutí o udělení grantu na připojení obcí k sítím s velmi vysokou kapacitou</t>
  </si>
  <si>
    <t>Dokončení základnových stanic pro signál 5G</t>
  </si>
  <si>
    <t>Vydání všech rozhodnutí o udělení grantu na projekty vědeckého výzkumu týkající se sítí 5G</t>
  </si>
  <si>
    <t>Dokončení projektů vědeckého výzkumu souvisejících se sítěmi 5G</t>
  </si>
  <si>
    <t>Zřízení a jmenování certifikačních orgánů</t>
  </si>
  <si>
    <t>Počet společností, jimž byla udělena certifikace</t>
  </si>
  <si>
    <t>Zahájení činnosti Evropského centra excelence v oblasti umělé inteligence pro bezpečnost a ochranu občanů</t>
  </si>
  <si>
    <t>Zahájení činnosti platformy pro vzdělávání managementu malých a středních podniků a zapojení managementu nejméně 200 malých a středních podniků do činností týkajících se zvyšování kvalifikací a rekvalifikací se zaměřením na digitální transformaci</t>
  </si>
  <si>
    <t>Vývoj a provozování referenčních aplikací pro Inteligentní města</t>
  </si>
  <si>
    <t>Počet start-upů podporovaných prostřednictvím inovačních center a partnerských organizací programu</t>
  </si>
  <si>
    <t>Investice do pre-seedových a technologických start-upů a spin-offů</t>
  </si>
  <si>
    <t>Podpora mezinárodní expanze start-upů prostřednictvím konzultačních, mentoringových a poradenských služeb pro podniky a akcelerátorových programů</t>
  </si>
  <si>
    <t>Dokončení výstavby a fáze pilotního provozu optické kvantové sítě</t>
  </si>
  <si>
    <t>Plný provoz nejméně jednoho zkušebního prostředí na základě digitální souběžné technologie a zařízení pro digitální transformaci v leteckém průmyslu</t>
  </si>
  <si>
    <t>Vytvoření platformy pro digitalizaci hospodářství</t>
  </si>
  <si>
    <t>Vytvoření funkčních a propojených evropských a národních center digitálních inovací</t>
  </si>
  <si>
    <t>Vytvoření evropského referenčního testovacího a experimentálního zařízení</t>
  </si>
  <si>
    <t>Přímá podpora pro podniky pro účely digitální transformace</t>
  </si>
  <si>
    <t>Vstup nového stavebního zákona v platnost</t>
  </si>
  <si>
    <t>Zkrácení procesu povolování staveb nejméně o dva roky</t>
  </si>
  <si>
    <t>Plná funkčnost agendového informačního systému</t>
  </si>
  <si>
    <t>Vytvoření standardizované databáze dokumentace územního plánování</t>
  </si>
  <si>
    <t>Plná funkčnost IT systémů podporujících digitalizaci procesu povolování staveb</t>
  </si>
  <si>
    <t>Schválení plánů mobility</t>
  </si>
  <si>
    <t>Schválení a vstup nové koncepce nákladní dopravy v platnost</t>
  </si>
  <si>
    <t>Schválení plánů dopravní obslužnosti</t>
  </si>
  <si>
    <t>Dosažení většího modálního podílu cyklistické dopravy ve městech v ČR s více než 250 000 obyvatel a ve městech v ČR s více než 75 000 obyvatel</t>
  </si>
  <si>
    <t>Definování souboru projektů pro investici č. 1</t>
  </si>
  <si>
    <t>Dokončení dvou projektů z předem definovaného souboru projektů.</t>
  </si>
  <si>
    <t>Dokončení šesti dalších projektů z předem definovaného souboru projektů</t>
  </si>
  <si>
    <t>Definování souboru projektů pro investici č. 2</t>
  </si>
  <si>
    <t>Dokončení dvou projektů z předem definovaného souboru projektů</t>
  </si>
  <si>
    <t>Definování souboru projektů pro investici č. 3</t>
  </si>
  <si>
    <t>Dokončení 26 projektů z předem definovaného souboru projektů</t>
  </si>
  <si>
    <t>Dokončení přejezdů se zvýšenou bezpečností</t>
  </si>
  <si>
    <t>Dokončení vybudovaných cyklostezek, chodníků a bezbariérových tras</t>
  </si>
  <si>
    <t>Dokončení modernizovaných železničních mostů nebo tunelů</t>
  </si>
  <si>
    <t>Ministerstvo průmyslu a obchodu přijme vzorovou smlouvu pro služby podle metody Energy Performance Contracting (smlouvy o energetických službách) se zárukou</t>
  </si>
  <si>
    <t>Zadání 75 % všech veřejných zakázek na projekty renovace budov dosahujících alespoň 30% úspor primární energie</t>
  </si>
  <si>
    <t>Snižování spotřeby energie</t>
  </si>
  <si>
    <t>Ministerstvo průmyslu a obchodu přijme programovou dokumentaci týkající se opatření k renovaci systémů veřejného osvětlení</t>
  </si>
  <si>
    <t>Zadání 80 % všech veřejných zakázek na projekty renovace systémů veřejného osvětlení dosahujících alespoň 30% úspor primární energie</t>
  </si>
  <si>
    <t>Posouzení dekarbonizace dálkového vytápění v Česku</t>
  </si>
  <si>
    <t>Posouzení trajektorií udržitelných dodávek biomasy v Česku</t>
  </si>
  <si>
    <t>Zvýšení instalovaného výkonu zdrojů fotovoltaické energie</t>
  </si>
  <si>
    <t>Plán investic do zařízení na výrobu tepla/elektřiny</t>
  </si>
  <si>
    <t>Úspory primární energie z modernizace distribuce tepla</t>
  </si>
  <si>
    <t>Počet dobíjecích stanic pro hl. m. Praha</t>
  </si>
  <si>
    <t>Počet kilometrů dynamických dobíjecích komunikací pro hl. m. Praha</t>
  </si>
  <si>
    <t>Počet dobíjecích stanic rozmístěných pro soukromé společnosti</t>
  </si>
  <si>
    <t>Počet dobíjecích stanic rozmístěných pro obytné budovy</t>
  </si>
  <si>
    <t>Počet vozidel (elektrických, H2, elektrokol) pro soukromé společnosti</t>
  </si>
  <si>
    <t>Počet vozidel (elektrických, H2) pro obce, kraje, státní správu</t>
  </si>
  <si>
    <t>Počet dobíjecích stanic pro obce, kraje, státní správu a jiné veřejné subjekty</t>
  </si>
  <si>
    <t>Počet vozidel (bateriové trolejbusy a nízkopodlažní tramvaje) pro veřejnou hromadnou dopravu v hl. m. Praha</t>
  </si>
  <si>
    <t>Poradenské služby pro energetická společenství</t>
  </si>
  <si>
    <t>Oznámení o zadání zakázek týkajících se protipovodňové ochrany</t>
  </si>
  <si>
    <t>Ministerstvo zemědělství předloží seznam projektů určených k podpoře v rámci investice č. 2</t>
  </si>
  <si>
    <t>C1: Dokončení 50 % projektů týkajících se drobných vodních toků a malých vodních nádrží</t>
  </si>
  <si>
    <t>C2: Dokončení 50 % dalších projektů týkajících se drobných vodních toků a malých vodních nádrží</t>
  </si>
  <si>
    <t>Dokončení zelené infrastruktury na podporu biologické rozmanitosti, včetně biocenter, biokoridorů a výsadby místně typické zeleně v zemědělské krajině (v ha půdy, na níž se investice uskuteční).</t>
  </si>
  <si>
    <t>Dokončení činností na ochranu životního prostředí a přizpůsobení se změně klimatu (v ha půdy, na níž se investice uskuteční)</t>
  </si>
  <si>
    <t>Změna ministerské vyhlášky o lesním hospodářském plánování (změna vyhlášky č. 84/1996 Sb., o lesním hospodářském plánování)</t>
  </si>
  <si>
    <t>C1: Opětovné zalesnění 12 000 ha ploch melioračními a zpevňujícími dřevinami</t>
  </si>
  <si>
    <t>Přijetí národního a regionálního plánu pro nakládání s odpady</t>
  </si>
  <si>
    <t>Dokončení monitorovací zprávy hodnotící stav provádění strategie Cirkulární Česko 2040</t>
  </si>
  <si>
    <t>Dokončení projektů investic do recyklační infrastruktury</t>
  </si>
  <si>
    <t>Zadání všech veřejných zakázek na projekty investic do oběhových řešení v podnicích Ministerstvem průmyslu a obchodu</t>
  </si>
  <si>
    <t>Dokončení projektů investic do oběhových řešení v podnicích</t>
  </si>
  <si>
    <t>Zadání všech veřejných zakázek na projekty úspor a optimalizace spotřeby vody v průmyslu Ministerstvem průmyslu a obchodu</t>
  </si>
  <si>
    <t>Dokončení projektů na úsporu a optimalizaci spotřeby vody v průmyslu</t>
  </si>
  <si>
    <t>Dokončení projektů revitalizace specifických brownfieldů zaměřených na energetickou účinnost</t>
  </si>
  <si>
    <t>Dokončení projektů energeticky účinné revitalizace brownfieldů ve vlastnictví obcí a krajů pro nepodnikatelské využití</t>
  </si>
  <si>
    <t>Dokončení projektů revitalizace brownfieldů ve vlastnictví obcí a krajů zaměřených na energetickou účinnost pro podnikatelské využití.</t>
  </si>
  <si>
    <t>Oznámení o zadání zakázek na projekty ochrany proti suchu a protipovodňové ochrany města Brna.</t>
  </si>
  <si>
    <t>Dokončení přírodě blízkých protipovodňových opatření na ochranu města Brna</t>
  </si>
  <si>
    <t>Zvýšení objemu srážkových vod zadržených opatřeními pro hospodaření se srážkovou vodou v městských oblastech</t>
  </si>
  <si>
    <t>Dokončení projektů, jejichž cílem je péče o chráněná území a území soustavy Natura 2000 a péče o chráněné druhy rostlin a živočichů</t>
  </si>
  <si>
    <t>Dokončení projektů zaměřených na adaptaci vodních, nelesních a lesních ekosystémů na změnu klimatu</t>
  </si>
  <si>
    <t>Posouzení potenciálu zadržování vody a návrh konkrétních opatření</t>
  </si>
  <si>
    <t>Schválení nových vzdělávacích programů posilujících digitální gramotnost a výpočetní myšlení</t>
  </si>
  <si>
    <t>Školy provádějí nové vzdělávací programy posilující digitální gramotnost a výpočetní myšlení</t>
  </si>
  <si>
    <t>Vytvoření digitální platformy pro efektivní sdílení vzdělávacích zdrojů</t>
  </si>
  <si>
    <t>Počet škol, které obdržely podporu na zavedení nových vzdělávacích programů v oblasti IT (digitální dovednosti učitelů a poradenství)</t>
  </si>
  <si>
    <t>Počet digitálních zařízení zakoupených školami za účelem dálkového studia</t>
  </si>
  <si>
    <t>Počet IT zařízení zakoupených do školního fondu mobilních digitálních zařízení pro znevýhodněné žáky</t>
  </si>
  <si>
    <t>Počet škol podpořených digitálními technologiemi a vybavením na podporu digitální gramotnosti a zavedení nových vzdělávacích programů v oblasti IT</t>
  </si>
  <si>
    <t>Počet škol podpořených v rámci poradenství a mentoringu v oblasti IT vybavení a vnitřních IT systémů</t>
  </si>
  <si>
    <t>Zahájení programu na podporu transformace vysokých škol</t>
  </si>
  <si>
    <t>Počet nově akreditovaných studijních programů</t>
  </si>
  <si>
    <t>Zadání zakázek na výstavbu nových vysokoškolských zařízení</t>
  </si>
  <si>
    <t>Počet metrů čtverečních nového vysokoškolského areálu</t>
  </si>
  <si>
    <t>Počet podpořených znevýhodněných škol</t>
  </si>
  <si>
    <t>Návrh nového systému financování škol podle socioekonomického znevýhodnění</t>
  </si>
  <si>
    <t>Vstup v platnost novely zákona o zaměstnanosti, která zvýší efektivitu služeb zaměstnanosti a umožní lepší zacílení na nejzranitelnější skupiny</t>
  </si>
  <si>
    <t>Databáze rekvalifikačních a vzdělávacích kurzů</t>
  </si>
  <si>
    <t>Počet zrekonstruovaných stávajících předškolních zařízení</t>
  </si>
  <si>
    <t>Počet nových předškolních zařízení</t>
  </si>
  <si>
    <t>Počet nových míst v předškolních zařízeních</t>
  </si>
  <si>
    <t>Přijetí zákona o dlouhodobé péči</t>
  </si>
  <si>
    <t>C1: Počet nízkoemisních vozidel zakoupených pro služby sociální prevence, poradenství a domácí péče</t>
  </si>
  <si>
    <t>C2: Počet nízkoemisních vozidel zakoupených pro služby sociální prevence, poradenství a domácí péče</t>
  </si>
  <si>
    <t>Přijetí střednědobé strategie Českomoravské záruční a rozvojové banky (ČMZRB) schválené akcionáři banky (zastoupenými ministerstvy průmyslu a obchodu, financí a místního rozvoje)</t>
  </si>
  <si>
    <t>Připravení modelu správy nového kvazikapitálového nástroje</t>
  </si>
  <si>
    <t>Dohoda o financování s Českomoravskou záruční a rozvojovou bankou jako národní rozvojovou bankou (ČMZRB)</t>
  </si>
  <si>
    <t>Investice v celkové výši 32 400 000 milionů EUR do kvazikapitálových nástrojů na podporu udržitelných projektů malých a středních podniků</t>
  </si>
  <si>
    <t>Přijetí zákona o ochraně oznamovatelů a souvisejícího změnového zákona</t>
  </si>
  <si>
    <t>Přijetí zákona o soudech a soudcích</t>
  </si>
  <si>
    <t>Přijetí zákona o řízení ve věcech soudců, státních zástupců a soudních exekutorů</t>
  </si>
  <si>
    <t>Vytvoření metodiky měření korupce v České republice</t>
  </si>
  <si>
    <t>Přijetí zákona o lobbování</t>
  </si>
  <si>
    <t>Systém pro shromažďování, uchovávání a zpřístupňování údajů týkajících se všech konečných příjemců včetně všech skutečných majitelů (jak je stanoveno v čl. 3 odst. 6 směrnice o boji proti praní peněz).</t>
  </si>
  <si>
    <t>Opatření proti střetu zájmů prováděná koordinačním subjektem.</t>
  </si>
  <si>
    <t>Systém úložišť</t>
  </si>
  <si>
    <t>Auditní strategie zajišťující nezávislý a účinný audit provádění Nástroje pro oživení a odolnost</t>
  </si>
  <si>
    <t>Přezkum definice skutečného vlastnictví v souvislosti se systémem kontroly Nástroje pro oživení a odolnost</t>
  </si>
  <si>
    <t>Pokyny pro předcházení střetům zájmů a jejich řešení</t>
  </si>
  <si>
    <t>Postupy pro předcházení střetu zájmů v souladu s článkem 61 finančního nařízení</t>
  </si>
  <si>
    <t>Proškolení front-office úředníků ústředních, krajských nebo místních orgánů v klientsky orientovaných přístupech v rámci vzdělávacího programu akreditovaného u Ministerstva vnitra</t>
  </si>
  <si>
    <t>Otevření nových regionálních kulturních a kreativních center pro veřejnost</t>
  </si>
  <si>
    <t>Počet dokončených projektů digitalizace kulturního obsahu</t>
  </si>
  <si>
    <t>Počet kreativních voucherů přidělených malým a středním podnikům</t>
  </si>
  <si>
    <t>Spuštění nového programu podpory výzkumu a vývoje</t>
  </si>
  <si>
    <t>Zadání veřejných zakázek nejméně čtyřem konsorciím pro výzkum a vývoj</t>
  </si>
  <si>
    <t>Potvrzení nejméně čtyř národních konsorcií pro výzkum a vývoj a jejich začlenění do českého systému výzkumu a vývoje jako národních výzkumných autorit</t>
  </si>
  <si>
    <t>Zřízení Národní koordinační skupiny pro podporu průmyslového výzkumu</t>
  </si>
  <si>
    <t>Spolupráce malých a středních podniků s veřejnou výzkumnou organizací v rámci Národních center kompetence</t>
  </si>
  <si>
    <t>Výzkum a vývoj v oblasti životního prostředí</t>
  </si>
  <si>
    <t>Výzkum a vývoj v synergických efektech s rámcovým programem pro výzkum a inovace</t>
  </si>
  <si>
    <t>Elektronický systém pro řízení, správu a hodnocení vzdělávání zdravotnických pracovníků</t>
  </si>
  <si>
    <t>Zahájení provozu simulačního centra intenzivní medicíny</t>
  </si>
  <si>
    <t>Podpora rehabilitační péče</t>
  </si>
  <si>
    <t>Plně funkční centrum kardiovaskulární a transplantační medicíny</t>
  </si>
  <si>
    <t>Národní onkologický program České republiky na období 2022–2030</t>
  </si>
  <si>
    <t>Jmenování orgánu odpovědného za koordinaci onkologických screeningových programů</t>
  </si>
  <si>
    <t>Zvýšit pokrytí cílové populace screeningovým programem zaměřeným na karcinom tlustého střeva a konečníku</t>
  </si>
  <si>
    <t>Počet účastníků v novém programu včasného záchytu karcinomu plic</t>
  </si>
  <si>
    <t>Studie proveditelnosti ověřena nezávislým orgánem</t>
  </si>
  <si>
    <t>Počet podpořených zařízení poskytujících onkologickou a hematoonkologickou péči</t>
  </si>
  <si>
    <t>Centrum onkologické prevence v Masarykově onkologickém ústavu</t>
  </si>
  <si>
    <t>Rozšíření zařízení pro inovativní a podpůrnou péči v Masarykově onkologickém ústavu</t>
  </si>
  <si>
    <t>milník/cíl</t>
  </si>
  <si>
    <t>xxx</t>
  </si>
  <si>
    <t>Požadavek na zajištění prostředků rozpočtu</t>
  </si>
  <si>
    <t xml:space="preserve"> Příloha č. 1 - Schvalovací formulář pro rozpočtování FP
Výše finančních prostředků rozpočtovaných na milníky a cíle ze státního rozpočtu na rok …….</t>
  </si>
  <si>
    <t>EU - NPO - grant Digitální služby občanům a firmám</t>
  </si>
  <si>
    <t>EU - NPO - grant Digitální systémy veřejné správy</t>
  </si>
  <si>
    <t>EU - NPO Digitální vysokokapacitní sítě</t>
  </si>
  <si>
    <t>EU - NPO - grant Digitální ekonomika a společnost, inovativní start-upy a nové technologie</t>
  </si>
  <si>
    <t>EU - NPO - grant Digitální transformace podniků</t>
  </si>
  <si>
    <t>EU - NPO Zrychlení a digitalizace stavebního řízení</t>
  </si>
  <si>
    <t>EU - NPO Komplexní redesign řízení a implementace digitální transformace veřejné správy</t>
  </si>
  <si>
    <t>EU - NPO Udržitelná doprava</t>
  </si>
  <si>
    <t>EU - NPO Snižování spotřeby energie ve veřejném sektoru</t>
  </si>
  <si>
    <t>EU - NPO Přechod na čistší zdroje energie</t>
  </si>
  <si>
    <t>EU - NPO Čistá mobilita</t>
  </si>
  <si>
    <t>EU - NPO Renovace budov a ochrana ovzduší</t>
  </si>
  <si>
    <t>EU - NPO Ochrana přírody a adaptace na změnu klimatu</t>
  </si>
  <si>
    <t>EU - NPO Cirkulární ekonomika a recyklace a průmyslová voda</t>
  </si>
  <si>
    <t>EU - NPO Revitalizace území se starou stavební zátěží</t>
  </si>
  <si>
    <t>EU - NPO Podpora biodiverzity a boj se suchem</t>
  </si>
  <si>
    <t>EU - NPO Inovace ve vzdělávání v kontextu digitalizace</t>
  </si>
  <si>
    <t>EU - NPO Adaptace kapacity a zaměření školních programů</t>
  </si>
  <si>
    <t>EU - NPO Modernizace služeb zaměstnanosti a rozvoj trhu práce</t>
  </si>
  <si>
    <t>EU - NPO Systémová podpora veřejných investic</t>
  </si>
  <si>
    <t>EU - NPO Nové kvazikapitálové nástroje na podporu podnikání, rozvoj ČMZRB v roli národní rozvojové banky</t>
  </si>
  <si>
    <t>EU - NPO Protikorupční reformy</t>
  </si>
  <si>
    <t>EU - NPO Zvýšení efektivity výkonu veřejné správy</t>
  </si>
  <si>
    <t>EU - NPO Rozvoj kulturního a kreativního sektoru</t>
  </si>
  <si>
    <t>EU - NPO Excelentní výzkum a vývoj ve zdravotnictví</t>
  </si>
  <si>
    <t>EU - NPO Podpora výzkumu a vývoje v podnicích a zavádění inovací do podnikové praxe</t>
  </si>
  <si>
    <t>EU - NPO Strategicky řízený a mezinárodně konkurenceschopný ekosystém výzkumu, vývoje a inovací</t>
  </si>
  <si>
    <t>EU - NPO Zvýšení odolnosti systému zdravotní péče</t>
  </si>
  <si>
    <t>EU - NPO Národní plán na posílení onkologické prevence a péče</t>
  </si>
  <si>
    <t>EU - NPO Zjednodušení rozhodovacích procesů a akcelerační zóny komponenta 7.10</t>
  </si>
  <si>
    <t>EU - NPO Podpora pro distribuční sítě</t>
  </si>
  <si>
    <t>EU - NPO Podpora decentralizace a digitalizace energetiky</t>
  </si>
  <si>
    <t>EU - NPO Komplexní reforma poradenství pro renovační vlnu v ČR</t>
  </si>
  <si>
    <t>EU - NPO Adaptace školních programů - Podpora zelených dovedností a udržitelnosti na vysokých školách</t>
  </si>
  <si>
    <t>EU - NPO Dekarbonizace dopravy</t>
  </si>
  <si>
    <t>SR - NPO - zápůjčka Digitální služby občanům a firmám</t>
  </si>
  <si>
    <t>SR - NPO - zápůjčka Digitální systémy veřejné správy</t>
  </si>
  <si>
    <t>SR - NPO - zápůjčka NPO Digitální ekonomika a společnost, inovativní start-upy a nové technologie</t>
  </si>
  <si>
    <t>SR - NPO - zápůjčka Digitální transformace podniků</t>
  </si>
  <si>
    <t>SR - NPO - zápůjčka Reforma dostupného bydlení komponenta 2.10</t>
  </si>
  <si>
    <t>číslo komponenty</t>
  </si>
  <si>
    <t>1.7</t>
  </si>
  <si>
    <t>5.3</t>
  </si>
  <si>
    <t>7.10</t>
  </si>
  <si>
    <t>7.1</t>
  </si>
  <si>
    <t>7.2</t>
  </si>
  <si>
    <t>7.3</t>
  </si>
  <si>
    <t>7.4</t>
  </si>
  <si>
    <t>7.5</t>
  </si>
  <si>
    <t>7.6</t>
  </si>
  <si>
    <t>1517000</t>
  </si>
  <si>
    <t>EU - Národní plán obnovy - Nástroj pro oživení a odolnosti (RRF)</t>
  </si>
  <si>
    <t>-</t>
  </si>
  <si>
    <t>Poř.č.</t>
  </si>
  <si>
    <t>Kód</t>
  </si>
  <si>
    <t>1</t>
  </si>
  <si>
    <t>1.1.R01.001</t>
  </si>
  <si>
    <t>Dokončení auditu dat na úrovních ústředních vládních institucí a přijetí koncepčního dokumentu „Strategie řízeného přístupu k datům za účelem zajištění podmínek pro řízení kvality shromažďování dat veřejné správy“, který bude základem pro nové právní předpisy v oblasti správy dat, ze strany vlády</t>
  </si>
  <si>
    <t>2</t>
  </si>
  <si>
    <t>1.1.R01.002</t>
  </si>
  <si>
    <t>3</t>
  </si>
  <si>
    <t>1.1.R02.003</t>
  </si>
  <si>
    <t>4</t>
  </si>
  <si>
    <t>1.1.R02.004</t>
  </si>
  <si>
    <t>5</t>
  </si>
  <si>
    <t>1.1.R02.005</t>
  </si>
  <si>
    <t>6</t>
  </si>
  <si>
    <t>1.1.R02.006</t>
  </si>
  <si>
    <t xml:space="preserve">Připojení poskytovatelů zdravotní péče k systému interoperability podle pravidel interoperability pro služby elektronického zdravotnictví </t>
  </si>
  <si>
    <t>7</t>
  </si>
  <si>
    <t>1.1.I01.007</t>
  </si>
  <si>
    <t>8</t>
  </si>
  <si>
    <t>1.1.I01.008</t>
  </si>
  <si>
    <t>Dokončení nových informačních systémů</t>
  </si>
  <si>
    <t>9</t>
  </si>
  <si>
    <t>1.1.I01.009</t>
  </si>
  <si>
    <t>10</t>
  </si>
  <si>
    <t>1.1.I01.010</t>
  </si>
  <si>
    <t>11</t>
  </si>
  <si>
    <t>1.1.I02.011</t>
  </si>
  <si>
    <t>12</t>
  </si>
  <si>
    <t>1.1.I02.012</t>
  </si>
  <si>
    <t>1.1.I02.245</t>
  </si>
  <si>
    <t xml:space="preserve">Zvýšení počtu nových nebo vylepšených souborů otevřených dat zveřejněných v Národním katalogu otevřených dat </t>
  </si>
  <si>
    <t>13</t>
  </si>
  <si>
    <t>1.1.I03.013</t>
  </si>
  <si>
    <t>14</t>
  </si>
  <si>
    <t>1.1.I03.014</t>
  </si>
  <si>
    <t>1.1.I04.246</t>
  </si>
  <si>
    <t>Modernizovaný samoobslužný portál Úřadu práce – Klientská zóna II</t>
  </si>
  <si>
    <t>15</t>
  </si>
  <si>
    <t>1.2.I01.015</t>
  </si>
  <si>
    <t xml:space="preserve">Zřízení a fungování systémů CzechPOINT 2.0 a CAAIS </t>
  </si>
  <si>
    <t>16</t>
  </si>
  <si>
    <t>1.2.I01.016</t>
  </si>
  <si>
    <t>Úspěšná modernizace a provoz elektronického systému pro pasy (ePasy) a vízového systému (EVC2)</t>
  </si>
  <si>
    <t>17</t>
  </si>
  <si>
    <t>1.2.I01.017</t>
  </si>
  <si>
    <t>18</t>
  </si>
  <si>
    <t>1.2.I01.018</t>
  </si>
  <si>
    <t>Uzavření smlouvy na realizaci vyjmenovaných projektů informačních systémů, které tvoří backendový základ vývoje informačních systémů pro veřejnou správu</t>
  </si>
  <si>
    <t>19</t>
  </si>
  <si>
    <t>1.2.I01.019</t>
  </si>
  <si>
    <t>Úspěšné fungování nových nebo zmodernizovaných informačních systémů veřejné správy (dokončení projektů zadaných v rámci cíle č. 18)</t>
  </si>
  <si>
    <t>20</t>
  </si>
  <si>
    <t>1.2.I02.020</t>
  </si>
  <si>
    <t>21</t>
  </si>
  <si>
    <t>1.2.I02.021</t>
  </si>
  <si>
    <t>22</t>
  </si>
  <si>
    <t>1.2.I02.022</t>
  </si>
  <si>
    <t>23</t>
  </si>
  <si>
    <t>1.2.I03.023</t>
  </si>
  <si>
    <t>Modernizace bezpečnostního informačního systému a systému správy událostí policie ČR a rozšíření jeho využití na ochranu kybernetické bezpečnosti dalších pěti informačních systémů</t>
  </si>
  <si>
    <t>24</t>
  </si>
  <si>
    <t>1.2.I03.024</t>
  </si>
  <si>
    <t>Počet informačních systémů, jejichž kybernetická bezpečnost byla posílena v souladu se zákonem č. 181/2014 Sb., o kybernetické bezpečnosti</t>
  </si>
  <si>
    <t>25</t>
  </si>
  <si>
    <t>1.2.R01.025</t>
  </si>
  <si>
    <t>Úplné fungování tří kompetenčních center, která poskytují konzultační služby orgánům provádějícím změny v informačních systémech a v ekosystému eGovernmentu, jež jsou plánovány v rámci složky č. 1.1 a č. 1.2.</t>
  </si>
  <si>
    <t>26</t>
  </si>
  <si>
    <t>1.2.R01.026</t>
  </si>
  <si>
    <t>Konzultace a pomoc týkající se témat souvisejících s opatřeními v rámci složky č. 1.1 a č. 1.2 v rozsahu nejméně pěti člověkodnů, které budou poskytnuty konkrétním orgánům veřejné správy</t>
  </si>
  <si>
    <t>27</t>
  </si>
  <si>
    <t>1.2.R02.027</t>
  </si>
  <si>
    <t>28</t>
  </si>
  <si>
    <t>1.2.R02.028</t>
  </si>
  <si>
    <t>29</t>
  </si>
  <si>
    <t>1.2.I04.029</t>
  </si>
  <si>
    <t>30</t>
  </si>
  <si>
    <t>1.2.I04.030</t>
  </si>
  <si>
    <t>Zvýšení počtu konferenčních místností v systému soudnictví, které jsou nově vybaveny a připojeny tak, aby umožnily videokonference</t>
  </si>
  <si>
    <t>31</t>
  </si>
  <si>
    <t>1.2.I04.031</t>
  </si>
  <si>
    <t>1.2.I05.247</t>
  </si>
  <si>
    <t>Zveřejnění výzvy týkající se posílení informačních systémů v souladu se zákonem č. 181/2014 Sb. o kybernetické bezpečnosti</t>
  </si>
  <si>
    <t>1.2.I05.248</t>
  </si>
  <si>
    <t xml:space="preserve">Informační systémy, jejichž kybernetická bezpečnost byla posílena v souladu se zákonem č. 181/2014 Sb., o kybernetické bezpečnosti </t>
  </si>
  <si>
    <t>1.2.I06.249</t>
  </si>
  <si>
    <t>Modernizované informační systémy veřejné správy v oblasti sociální politiky</t>
  </si>
  <si>
    <t>32</t>
  </si>
  <si>
    <t>1.3.R01.032</t>
  </si>
  <si>
    <t>33</t>
  </si>
  <si>
    <t>1.3.R01.033</t>
  </si>
  <si>
    <t>34</t>
  </si>
  <si>
    <t>1.3.R01.034</t>
  </si>
  <si>
    <t>35</t>
  </si>
  <si>
    <t>1.3.R01.035</t>
  </si>
  <si>
    <t>36</t>
  </si>
  <si>
    <t>1.3.R02.036</t>
  </si>
  <si>
    <t>37</t>
  </si>
  <si>
    <t>1.3.R02.037</t>
  </si>
  <si>
    <t>38</t>
  </si>
  <si>
    <t>1.3.I01.038</t>
  </si>
  <si>
    <t>39</t>
  </si>
  <si>
    <t>1.3.I01.039</t>
  </si>
  <si>
    <t>40</t>
  </si>
  <si>
    <t>1.3.I02.040</t>
  </si>
  <si>
    <t>41</t>
  </si>
  <si>
    <t>1.3.I02.041</t>
  </si>
  <si>
    <t>Dokončení zajištění pokrytí železničních vozů mobilním signálem</t>
  </si>
  <si>
    <t>42</t>
  </si>
  <si>
    <t>1.3.I02.042</t>
  </si>
  <si>
    <t>43</t>
  </si>
  <si>
    <t>1.3.I03.043</t>
  </si>
  <si>
    <t>44</t>
  </si>
  <si>
    <t>1.3.I03.044</t>
  </si>
  <si>
    <t>45</t>
  </si>
  <si>
    <t>1.3.I04.045</t>
  </si>
  <si>
    <t>46</t>
  </si>
  <si>
    <t>1.3.I04.046</t>
  </si>
  <si>
    <t>47</t>
  </si>
  <si>
    <t>1.4.R01.047</t>
  </si>
  <si>
    <t>Provedení organizačních změn za účelem reformy struktury veřejných subjektů zajišťujících dohled nad digitální transformací hospodářství</t>
  </si>
  <si>
    <t>48</t>
  </si>
  <si>
    <t>1.4.R02.048</t>
  </si>
  <si>
    <t>49</t>
  </si>
  <si>
    <t>1.4.R02.049</t>
  </si>
  <si>
    <t>50</t>
  </si>
  <si>
    <t>1.4.I01.050</t>
  </si>
  <si>
    <t>51</t>
  </si>
  <si>
    <t>1.4.I02.051</t>
  </si>
  <si>
    <t>Zahájení činnosti Evropského střediska pro sledování digitálních médií pro střední Evropu v České republice (CEDMO)</t>
  </si>
  <si>
    <t>1.4.I02.250</t>
  </si>
  <si>
    <t xml:space="preserve">Spuštění rozšířeného střediska CEDMO </t>
  </si>
  <si>
    <t>52</t>
  </si>
  <si>
    <t>1.4.I02.052</t>
  </si>
  <si>
    <t>Zveřejnění výsledků výzkumu střediska CEDMO</t>
  </si>
  <si>
    <t>53</t>
  </si>
  <si>
    <t>1.4.I03.053</t>
  </si>
  <si>
    <t>Založení českého institutu Samuela Neamana s mezinárodním dosahem včetně pěti dohod o mezinárodní spolupráci ve formě memorand s cílem přenést osvědčené postupy v oblasti digitální transformace</t>
  </si>
  <si>
    <t>54</t>
  </si>
  <si>
    <t>1.4.I04.054</t>
  </si>
  <si>
    <t>55</t>
  </si>
  <si>
    <t>1.4.I05.055</t>
  </si>
  <si>
    <t>Grantová dohoda podepsaná s příjemcem finančních prostředků na realizaci případu použití pro malé a střední podniky</t>
  </si>
  <si>
    <t>56</t>
  </si>
  <si>
    <t>1.4.I05.056</t>
  </si>
  <si>
    <t xml:space="preserve">Počet malých a středních podniků, kterým bylo umožněno nabízet digitální dluhopisy na základě evropské infrastruktury blockchainových služeb. </t>
  </si>
  <si>
    <t>57</t>
  </si>
  <si>
    <t>1.4.I06.057</t>
  </si>
  <si>
    <t>58</t>
  </si>
  <si>
    <t>1.4.I06.058</t>
  </si>
  <si>
    <t>Dokončení případů použití pro Inteligentní města a pro Průmysl 4.0</t>
  </si>
  <si>
    <t>59</t>
  </si>
  <si>
    <t>1.4.I07.059</t>
  </si>
  <si>
    <t>Podpora projektů zaměřených na inovace v oblasti lékařských a digitálních řešení s cílem vypořádat se s dopady onemocnění COVID-19 a s jeho hospodářskými a sociálními důsledky</t>
  </si>
  <si>
    <t>60</t>
  </si>
  <si>
    <t>1.4.I08.060</t>
  </si>
  <si>
    <t>61</t>
  </si>
  <si>
    <t>1.4.I09.061</t>
  </si>
  <si>
    <t>Zahájení činnosti Fondu fondů a investice tří vyhrazených fondů (pre-seedové, strategické technologie a spin-offy)</t>
  </si>
  <si>
    <t>62</t>
  </si>
  <si>
    <t>1.4.I09.062</t>
  </si>
  <si>
    <t>63</t>
  </si>
  <si>
    <t>1.4.I10.063</t>
  </si>
  <si>
    <t>64</t>
  </si>
  <si>
    <t>1.4.I11.064</t>
  </si>
  <si>
    <t xml:space="preserve">Zahájení činnosti digitálního regulačního pískoviště </t>
  </si>
  <si>
    <t>65</t>
  </si>
  <si>
    <t>1.4.I11.065</t>
  </si>
  <si>
    <t>Účastníci regulačního pískoviště podporováni pískovištěm</t>
  </si>
  <si>
    <t>66</t>
  </si>
  <si>
    <t>1.4.I12.066</t>
  </si>
  <si>
    <t>1.4.I13.251</t>
  </si>
  <si>
    <t xml:space="preserve">Prováděcí dohoda </t>
  </si>
  <si>
    <t>1.4.I13.252</t>
  </si>
  <si>
    <t>Právní dohody podepsané s fondy</t>
  </si>
  <si>
    <t>1.4.I13.253</t>
  </si>
  <si>
    <t>Ministerstvo dokončilo investici</t>
  </si>
  <si>
    <t>67</t>
  </si>
  <si>
    <t>1.4.I13.067</t>
  </si>
  <si>
    <t>68</t>
  </si>
  <si>
    <t>1.5.R01.068</t>
  </si>
  <si>
    <t>69</t>
  </si>
  <si>
    <t>1.5.I01.069</t>
  </si>
  <si>
    <t>70</t>
  </si>
  <si>
    <t>1.5.I02.070</t>
  </si>
  <si>
    <t>71</t>
  </si>
  <si>
    <t>1.5.I03.071</t>
  </si>
  <si>
    <t>1.5.I04.254</t>
  </si>
  <si>
    <t>Podpis grantových dohod</t>
  </si>
  <si>
    <t>1.5.I04.255</t>
  </si>
  <si>
    <t>Vývoj pilotních řešení</t>
  </si>
  <si>
    <t>72</t>
  </si>
  <si>
    <t>1.6.R01.072</t>
  </si>
  <si>
    <t>73</t>
  </si>
  <si>
    <t>1.6.R01.073</t>
  </si>
  <si>
    <t>Zahájení činnosti nové struktury stavebních úřadů</t>
  </si>
  <si>
    <t>74</t>
  </si>
  <si>
    <t>1.6.R01.074</t>
  </si>
  <si>
    <t>75</t>
  </si>
  <si>
    <t>1.6.I01.075</t>
  </si>
  <si>
    <t>76</t>
  </si>
  <si>
    <t>1.6.I02.076</t>
  </si>
  <si>
    <t>77</t>
  </si>
  <si>
    <t>1.6.I03.077</t>
  </si>
  <si>
    <t>1.7.I02.256</t>
  </si>
  <si>
    <t>Zřízení pracovních skupin</t>
  </si>
  <si>
    <t>1.7.I01.257</t>
  </si>
  <si>
    <t>Aktualizace návrhového systému</t>
  </si>
  <si>
    <t>1.7.I02.258</t>
  </si>
  <si>
    <t>Aktualizace správy IKT ve veřejné správě</t>
  </si>
  <si>
    <t>1.7.I03.259</t>
  </si>
  <si>
    <t>Kontaktní centrum veřejné správy je zprovozněno</t>
  </si>
  <si>
    <t>1.7.I04.260</t>
  </si>
  <si>
    <t>Centrální datový sklad je zprovozněn</t>
  </si>
  <si>
    <t>78</t>
  </si>
  <si>
    <t>2.1.R01.078</t>
  </si>
  <si>
    <t>79</t>
  </si>
  <si>
    <t>2.1.R01.079</t>
  </si>
  <si>
    <t>80</t>
  </si>
  <si>
    <t>2.1.R01.080</t>
  </si>
  <si>
    <t>81</t>
  </si>
  <si>
    <t>2.1.R01.081</t>
  </si>
  <si>
    <t>Dosažení zvýšeného modálního podílu veřejné dopravy ve městech ČR s více než 250 000 obyvatel a ve městech ČR s více než 75 000 obyvatel</t>
  </si>
  <si>
    <t>82</t>
  </si>
  <si>
    <t>2.1.R01.082</t>
  </si>
  <si>
    <t>83</t>
  </si>
  <si>
    <t>2.1.I01.083</t>
  </si>
  <si>
    <t>84</t>
  </si>
  <si>
    <t>2.1.I01.084</t>
  </si>
  <si>
    <t>85</t>
  </si>
  <si>
    <t>2.1.I01.085</t>
  </si>
  <si>
    <t>Dokončení šesti dalších projektů z předem definovaného souboru projektů.</t>
  </si>
  <si>
    <t>86</t>
  </si>
  <si>
    <t>2.1.I02.086</t>
  </si>
  <si>
    <t>87</t>
  </si>
  <si>
    <t>2.1.I02.087</t>
  </si>
  <si>
    <t>88</t>
  </si>
  <si>
    <t>2.1.I02.088</t>
  </si>
  <si>
    <t>89</t>
  </si>
  <si>
    <t>2.1.I03.089</t>
  </si>
  <si>
    <t>90</t>
  </si>
  <si>
    <t>2.1.I03.090</t>
  </si>
  <si>
    <t>91</t>
  </si>
  <si>
    <t>2.1.I03.091</t>
  </si>
  <si>
    <t>Dokončení jedenácti dalších projektů z předem definovaného souboru projektů</t>
  </si>
  <si>
    <t>2.1.I03.261</t>
  </si>
  <si>
    <t xml:space="preserve">Dokončení devatenácti dalších projektů z předem definovaného souboru </t>
  </si>
  <si>
    <t>92</t>
  </si>
  <si>
    <t>2.1.I04.092</t>
  </si>
  <si>
    <t>93</t>
  </si>
  <si>
    <t>2.1.I04.093</t>
  </si>
  <si>
    <t>94</t>
  </si>
  <si>
    <t>2.1.I04.094</t>
  </si>
  <si>
    <t>95</t>
  </si>
  <si>
    <t>2.1.I04.095</t>
  </si>
  <si>
    <t>96</t>
  </si>
  <si>
    <t>2.1.I04.096</t>
  </si>
  <si>
    <t>97</t>
  </si>
  <si>
    <t>2.1.I04.097</t>
  </si>
  <si>
    <t>98</t>
  </si>
  <si>
    <t>2.1.I04.098</t>
  </si>
  <si>
    <t>99</t>
  </si>
  <si>
    <t>2.1.I04.099</t>
  </si>
  <si>
    <t>100</t>
  </si>
  <si>
    <t>2.1.I04.100</t>
  </si>
  <si>
    <t>101</t>
  </si>
  <si>
    <t>2.1.I04.101</t>
  </si>
  <si>
    <t>102</t>
  </si>
  <si>
    <t>2.2.I01.102</t>
  </si>
  <si>
    <t>103</t>
  </si>
  <si>
    <t>2.2.I01.103</t>
  </si>
  <si>
    <t>104</t>
  </si>
  <si>
    <t>2.2.I01.104</t>
  </si>
  <si>
    <t>105</t>
  </si>
  <si>
    <t>2.2.I02.105</t>
  </si>
  <si>
    <t>106</t>
  </si>
  <si>
    <t>2.2.I02.106</t>
  </si>
  <si>
    <t>107</t>
  </si>
  <si>
    <t>2.2.I02.107</t>
  </si>
  <si>
    <t>108</t>
  </si>
  <si>
    <t>2.2.I03.108</t>
  </si>
  <si>
    <t>109</t>
  </si>
  <si>
    <t>2.2.I03.109</t>
  </si>
  <si>
    <t>110</t>
  </si>
  <si>
    <t>2.3.R01.110</t>
  </si>
  <si>
    <t>111</t>
  </si>
  <si>
    <t>2.3.R02.111</t>
  </si>
  <si>
    <t>112</t>
  </si>
  <si>
    <t>2.3.I01.112</t>
  </si>
  <si>
    <t>113</t>
  </si>
  <si>
    <t>2.3.I02.113</t>
  </si>
  <si>
    <t>114</t>
  </si>
  <si>
    <t>2.3.I02.114</t>
  </si>
  <si>
    <t>115</t>
  </si>
  <si>
    <t>2.4.I01.115</t>
  </si>
  <si>
    <t>116</t>
  </si>
  <si>
    <t>2.4.I01.116</t>
  </si>
  <si>
    <t>117</t>
  </si>
  <si>
    <t>2.4.I02.117</t>
  </si>
  <si>
    <t>118</t>
  </si>
  <si>
    <t>2.4.I03.118</t>
  </si>
  <si>
    <t>119</t>
  </si>
  <si>
    <t>2.4.I04.119</t>
  </si>
  <si>
    <t>120</t>
  </si>
  <si>
    <t>2.4.I05.120</t>
  </si>
  <si>
    <t>121</t>
  </si>
  <si>
    <t>2.4.I05.121</t>
  </si>
  <si>
    <t>122</t>
  </si>
  <si>
    <t>2.4.I06.122</t>
  </si>
  <si>
    <t>123</t>
  </si>
  <si>
    <t>2.5.R01.123</t>
  </si>
  <si>
    <t>Konzultační a školicí služby týkající se vlny renovací v rezidenčním sektoru a harmonogram prováděcích opatření obsažených v plánech kvality ovzduší</t>
  </si>
  <si>
    <t>124</t>
  </si>
  <si>
    <t>2.5.R02.124</t>
  </si>
  <si>
    <t>125</t>
  </si>
  <si>
    <t>2.5.I01.125</t>
  </si>
  <si>
    <t>Zadány zakázky na projekty týkající se snižování spotřeby energie</t>
  </si>
  <si>
    <t>126</t>
  </si>
  <si>
    <t>2.5.I01.126</t>
  </si>
  <si>
    <t>Snížení spotřeby energie a snížení emisí CO2</t>
  </si>
  <si>
    <t>127</t>
  </si>
  <si>
    <t>2.5.I02.127</t>
  </si>
  <si>
    <t xml:space="preserve">Zadány zakázky na projekty týkající se snižování spotřeby energie a emisí CO2 </t>
  </si>
  <si>
    <t>128</t>
  </si>
  <si>
    <t>2.5.I02.128</t>
  </si>
  <si>
    <t>Snížení spotřeby energie a emisí CO2 (35 % provedeno)</t>
  </si>
  <si>
    <t>129</t>
  </si>
  <si>
    <t>2.5.I02.129</t>
  </si>
  <si>
    <t>130</t>
  </si>
  <si>
    <t>2.5.I03.130</t>
  </si>
  <si>
    <t>Předprojektová příprava, studie, odborná příprava a komunitní energetické projekty</t>
  </si>
  <si>
    <t>131</t>
  </si>
  <si>
    <t>2.6.I01.131</t>
  </si>
  <si>
    <t>132</t>
  </si>
  <si>
    <t>2.6.I01.132</t>
  </si>
  <si>
    <t>C1: Dokončení 15 projektů zaměřených na vybudování odolné protipovodňové ochrany</t>
  </si>
  <si>
    <t>133</t>
  </si>
  <si>
    <t>2.6.I01.133</t>
  </si>
  <si>
    <t>C2: Dokončení dalších 23 projektů zaměřených na vybudování odolné protipovodňové ochrany.</t>
  </si>
  <si>
    <t>134</t>
  </si>
  <si>
    <t>2.6.I02.134</t>
  </si>
  <si>
    <t>135</t>
  </si>
  <si>
    <t>2.6.I02.135</t>
  </si>
  <si>
    <t>136</t>
  </si>
  <si>
    <t>2.6.I02.136</t>
  </si>
  <si>
    <t>137</t>
  </si>
  <si>
    <t>2.6.I03.137</t>
  </si>
  <si>
    <t>138</t>
  </si>
  <si>
    <t>2.6.I03.138</t>
  </si>
  <si>
    <t>139</t>
  </si>
  <si>
    <t>2.6.I04.139</t>
  </si>
  <si>
    <t>140</t>
  </si>
  <si>
    <t>2.6.I04.140</t>
  </si>
  <si>
    <t>141</t>
  </si>
  <si>
    <t>2.6.I04.141</t>
  </si>
  <si>
    <t>C2: Zalesnění dalších 24 000 ha ploch melioračními a zpevňujícími dřevinami</t>
  </si>
  <si>
    <t>142</t>
  </si>
  <si>
    <t>2.6.I05.142</t>
  </si>
  <si>
    <t>C1: Dokončení 40 projektů regulace toků (malé dřevěné a kamenné hráze) ke zpomalení povrchového odtoku a projektů zadržování vody v lesích (retenční a malé nádrže).</t>
  </si>
  <si>
    <t>143</t>
  </si>
  <si>
    <t>2.6.I05.143</t>
  </si>
  <si>
    <t>C2: Dokončení dalších dvaceti projektů regulace toků (malé dřevěné a kamenné hráze) ke zpomalení povrchového odtoku a projektů zadržování vody v lesích (retenční a malé nádrže).</t>
  </si>
  <si>
    <t>144</t>
  </si>
  <si>
    <t>2.7.R01.144</t>
  </si>
  <si>
    <t>Vstoupí v platnost prováděcí rozhodnutí navazující na právní předpisy o nakládání s odpady, které vypracuje Ministerstvo životního prostředí</t>
  </si>
  <si>
    <t>145</t>
  </si>
  <si>
    <t>2.7.R01.145</t>
  </si>
  <si>
    <t>146</t>
  </si>
  <si>
    <t>2.7.R02.146</t>
  </si>
  <si>
    <t>Dokončení a přijetí strategie Cirkulární Česko 2040 Ministerstvem životního prostředí</t>
  </si>
  <si>
    <t>147</t>
  </si>
  <si>
    <t>2.7.R02.147</t>
  </si>
  <si>
    <t>148</t>
  </si>
  <si>
    <t>2.7.I01.148</t>
  </si>
  <si>
    <t>Zadání veřejných zakázek na projekty investic do recyklační infrastruktury Ministerstvem životního prostředí</t>
  </si>
  <si>
    <t>149</t>
  </si>
  <si>
    <t>2.7.I01.149</t>
  </si>
  <si>
    <t>150</t>
  </si>
  <si>
    <t>2.7.I02.150</t>
  </si>
  <si>
    <t>151</t>
  </si>
  <si>
    <t>2.7.I02.151</t>
  </si>
  <si>
    <t>152</t>
  </si>
  <si>
    <t>2.7.I03.152</t>
  </si>
  <si>
    <t>153</t>
  </si>
  <si>
    <t>2.7.I03.153</t>
  </si>
  <si>
    <t>154</t>
  </si>
  <si>
    <t>2.8.I01.154</t>
  </si>
  <si>
    <t>Vstup všech smluv o poskytnutí dotace uzavřených mezi Státním investičním fondem a vybranými předkladateli projektů týkajících se brownfieldů v platnost</t>
  </si>
  <si>
    <t>155</t>
  </si>
  <si>
    <t>2.8.I01.155</t>
  </si>
  <si>
    <t>156</t>
  </si>
  <si>
    <t>2.8.I02.156</t>
  </si>
  <si>
    <t>Vstup všech smluv uzavřených mezi Státním investičním fondem a vybranými předkladateli projektů týkajících se brownfieldů v platnost</t>
  </si>
  <si>
    <t>157</t>
  </si>
  <si>
    <t>2.8.I02.157</t>
  </si>
  <si>
    <t>158</t>
  </si>
  <si>
    <t>2.8.I03.158</t>
  </si>
  <si>
    <t>Vstup všech smluv na veřejnou zakázku týkající se regenerace brownfieldů ve veřejném vlastnictví pro podnikatelské využití v platnost</t>
  </si>
  <si>
    <t>159</t>
  </si>
  <si>
    <t>2.8.I03.159</t>
  </si>
  <si>
    <t>160</t>
  </si>
  <si>
    <t>2.9.R01.160</t>
  </si>
  <si>
    <t>Novela vodního zákona (zákon č. 254/2001 Sb.) zaměřená na systémový přístup k řízení stavu sucha a nedostatku vody.</t>
  </si>
  <si>
    <t>161</t>
  </si>
  <si>
    <t>2.9.I01.161</t>
  </si>
  <si>
    <t>162</t>
  </si>
  <si>
    <t>2.9.I01.162</t>
  </si>
  <si>
    <t>163</t>
  </si>
  <si>
    <t>2.9.I02.163</t>
  </si>
  <si>
    <t>164</t>
  </si>
  <si>
    <t>2.9.I03.164</t>
  </si>
  <si>
    <t>165</t>
  </si>
  <si>
    <t>2.9.I04.165</t>
  </si>
  <si>
    <t>166</t>
  </si>
  <si>
    <t>2.9.I04.166</t>
  </si>
  <si>
    <t>167</t>
  </si>
  <si>
    <t>2.9.I04.167</t>
  </si>
  <si>
    <t>Realizace vybraných navrhovaných opatření za účelem zadržování vody</t>
  </si>
  <si>
    <t>2.9.R02.262</t>
  </si>
  <si>
    <t>Přijetí integrované krajinné politiky a plánování krajiny</t>
  </si>
  <si>
    <t>2.10.R01.263</t>
  </si>
  <si>
    <t>Zákon o dostupném bydlení v platnosti</t>
  </si>
  <si>
    <t>2.10.I01.264</t>
  </si>
  <si>
    <t>Prováděcí dohoda</t>
  </si>
  <si>
    <t>2.10.I01.265</t>
  </si>
  <si>
    <t>Právní dohody podepsané s konečnými příjemci</t>
  </si>
  <si>
    <t>2.10.I01.266</t>
  </si>
  <si>
    <t>2.10.I02.267</t>
  </si>
  <si>
    <t>2.10.I02.268</t>
  </si>
  <si>
    <t>2.10.I02.269</t>
  </si>
  <si>
    <t>2.10.I03.270</t>
  </si>
  <si>
    <t>2.10.I03.271</t>
  </si>
  <si>
    <t>2.10.I03.272</t>
  </si>
  <si>
    <t>168</t>
  </si>
  <si>
    <t>3.1.R01.168</t>
  </si>
  <si>
    <t>169</t>
  </si>
  <si>
    <t>3.1.R01.169</t>
  </si>
  <si>
    <t>170</t>
  </si>
  <si>
    <t>3.1.I01.170</t>
  </si>
  <si>
    <t>171</t>
  </si>
  <si>
    <t>3.1.I01.171</t>
  </si>
  <si>
    <t>172</t>
  </si>
  <si>
    <t>3.1.I02.172</t>
  </si>
  <si>
    <t>173</t>
  </si>
  <si>
    <t>3.1.I02.173</t>
  </si>
  <si>
    <t>174</t>
  </si>
  <si>
    <t>3.1.I02.174</t>
  </si>
  <si>
    <t>175</t>
  </si>
  <si>
    <t>3.1.I02.175</t>
  </si>
  <si>
    <t>176</t>
  </si>
  <si>
    <t>3.2.R01.176</t>
  </si>
  <si>
    <t>177</t>
  </si>
  <si>
    <t>3.2.R01.177</t>
  </si>
  <si>
    <t>178</t>
  </si>
  <si>
    <t>3.2.R01.178</t>
  </si>
  <si>
    <t>Počet nových rekvalifikačních a vzdělávacích kurzů</t>
  </si>
  <si>
    <t>179</t>
  </si>
  <si>
    <t>3.2.I01.179</t>
  </si>
  <si>
    <t>180</t>
  </si>
  <si>
    <t>3.2.I01.180</t>
  </si>
  <si>
    <t>181</t>
  </si>
  <si>
    <t>3.2.R02.181</t>
  </si>
  <si>
    <t>182</t>
  </si>
  <si>
    <t>3.2.R02.182</t>
  </si>
  <si>
    <t>183</t>
  </si>
  <si>
    <t>3.2.I02.183</t>
  </si>
  <si>
    <t>Počet individuálních přihlášek do doučovacích kurzů</t>
  </si>
  <si>
    <t>184</t>
  </si>
  <si>
    <t>3.3.R01.184</t>
  </si>
  <si>
    <t>Zřízení tripartitního výboru pro změnu kvalifikace a prohlubování dovedností</t>
  </si>
  <si>
    <t>185</t>
  </si>
  <si>
    <t>3.3.R01.185</t>
  </si>
  <si>
    <t>186</t>
  </si>
  <si>
    <t>3.3.R01.186</t>
  </si>
  <si>
    <t>187</t>
  </si>
  <si>
    <t>3.3.I01.187</t>
  </si>
  <si>
    <t>Počet osob, které prošly změnou kvalifikace a prohloubily si dovednosti v oblasti digitálních kompetencí a dovedností potřebných pro Průmysl 4.0.</t>
  </si>
  <si>
    <t>188</t>
  </si>
  <si>
    <t>3.3.R01.188</t>
  </si>
  <si>
    <t>Počet regionálních vzdělávacích středisek zřízených na podporu Průmyslu 4.0</t>
  </si>
  <si>
    <t>189</t>
  </si>
  <si>
    <t>3.3.I02.189</t>
  </si>
  <si>
    <t>190</t>
  </si>
  <si>
    <t>3.3.I02.190</t>
  </si>
  <si>
    <t>191</t>
  </si>
  <si>
    <t>3.3.I02.191</t>
  </si>
  <si>
    <t>192</t>
  </si>
  <si>
    <t>3.3.R02.192</t>
  </si>
  <si>
    <t>Vstup zákona o péči o děti (novela zákona č. 247/2014 Sb. o poskytování služby péče o dítě v dětské skupině) v platnost</t>
  </si>
  <si>
    <t>193</t>
  </si>
  <si>
    <t>3.3.R03.193</t>
  </si>
  <si>
    <t>194</t>
  </si>
  <si>
    <t>3.3.I03.194</t>
  </si>
  <si>
    <t>C1: Počet vybudovaných nebo rekonstruovaných komunitních pobytových, ambulantních, terénních, preventivních a poradenských zařízení</t>
  </si>
  <si>
    <t>3.3.I03.273</t>
  </si>
  <si>
    <t>Novela zákona o sociálních službách týkající se inspekcí a stížností</t>
  </si>
  <si>
    <t>195</t>
  </si>
  <si>
    <t>3.3.I03.195</t>
  </si>
  <si>
    <t>C2: Počet vybudovaných nebo rekonstruovaných komunitních pobytových, ambulantních, terénních, preventivních a poradenských zařízení</t>
  </si>
  <si>
    <t>196</t>
  </si>
  <si>
    <t>3.3.I03.196</t>
  </si>
  <si>
    <t>197</t>
  </si>
  <si>
    <t>3.3.I03.197</t>
  </si>
  <si>
    <t>3.3.I04.274</t>
  </si>
  <si>
    <t>Zveřejnění výzvy k předkládání projektů týkajících se bydlení pro ohrožené děti</t>
  </si>
  <si>
    <t>3.3.I04.275</t>
  </si>
  <si>
    <t>Zveřejnění výzvy k předkládání projektů týkajících se zařízení pro ohrožené děti</t>
  </si>
  <si>
    <t>3.3.R04.276</t>
  </si>
  <si>
    <t>Vstup novely zákona o sociálně-právní ochraně dětí v platnost</t>
  </si>
  <si>
    <t>3.3.I04.277</t>
  </si>
  <si>
    <t>Pořízení obytné plochy pro ohrožené děti – 1. dávka</t>
  </si>
  <si>
    <t>3.3.I04.278</t>
  </si>
  <si>
    <t>Pořízení obytné plochy pro ohrožené děti – 2. dávka</t>
  </si>
  <si>
    <t>3.3.I04.279</t>
  </si>
  <si>
    <t>Kapacita zařízení pro ohrožené děti</t>
  </si>
  <si>
    <t>4.1.R01.280</t>
  </si>
  <si>
    <t xml:space="preserve">Zřízení Koordinačního a kompetenčního centra a přijetí plánu jeho řízení.  </t>
  </si>
  <si>
    <t>4.1.R02.281</t>
  </si>
  <si>
    <t>Přijetí nové strategie pro zadávání veřejných zakázek a akčního plánu pro její provádění vládou České republiky</t>
  </si>
  <si>
    <t>4.1.R03.282</t>
  </si>
  <si>
    <t>Počet projektů připravených k realizaci</t>
  </si>
  <si>
    <t>4.1.R03.283</t>
  </si>
  <si>
    <t>4.1.R04.284</t>
  </si>
  <si>
    <t>Schválení usnesení vlády o zvýšení administrativní kapacity pro provádění národního plánu pro oživení a odolnost (rozhodnutí o systemizaci) a schválení souvisejícího rozpočtu</t>
  </si>
  <si>
    <t>4.1.R04.285</t>
  </si>
  <si>
    <t>Zvýšení počtu osob zabývajících se plánem pro oživení a odolnost do roku 2023</t>
  </si>
  <si>
    <t>4.1.R04.286</t>
  </si>
  <si>
    <t>Schválený mediální a komunikační plán pro revidovaný plán pro oživení a odolnost</t>
  </si>
  <si>
    <t>4.1.R04.287</t>
  </si>
  <si>
    <t>Modernizace systému úložišť (AIS)</t>
  </si>
  <si>
    <t>4.1.R04.288</t>
  </si>
  <si>
    <t>Zvýšení počtu osob zabývajících se plánem pro oživení a odolnost do roku 2024</t>
  </si>
  <si>
    <t>198</t>
  </si>
  <si>
    <t>4.2.R01.198</t>
  </si>
  <si>
    <t>199</t>
  </si>
  <si>
    <t>4.2.R01.199</t>
  </si>
  <si>
    <t>200</t>
  </si>
  <si>
    <t>4.2.I01.200</t>
  </si>
  <si>
    <t>201</t>
  </si>
  <si>
    <t>4.2.I01.201</t>
  </si>
  <si>
    <t>202</t>
  </si>
  <si>
    <t>4.3.R01.202</t>
  </si>
  <si>
    <t>203</t>
  </si>
  <si>
    <t>4.3.R02.203</t>
  </si>
  <si>
    <t>204</t>
  </si>
  <si>
    <t>4.3.R02.204</t>
  </si>
  <si>
    <t>205</t>
  </si>
  <si>
    <t>4.3.R03.205</t>
  </si>
  <si>
    <t>206</t>
  </si>
  <si>
    <t>4.3.R04.206</t>
  </si>
  <si>
    <t>207</t>
  </si>
  <si>
    <t>4.3.R05.207</t>
  </si>
  <si>
    <t>208</t>
  </si>
  <si>
    <t>4.3.R05.208</t>
  </si>
  <si>
    <t>Vytvoření a provádění akčního plánu pro správní systém koordinačního subjektu, zejména pokud jde o dostatečné a systematické předcházení střetu zájmů v souvislosti s Nástrojem pro oživení a odolnost.</t>
  </si>
  <si>
    <t>209</t>
  </si>
  <si>
    <t>4.3.R05.209</t>
  </si>
  <si>
    <t>210</t>
  </si>
  <si>
    <t>4.3.R05.210</t>
  </si>
  <si>
    <t>211</t>
  </si>
  <si>
    <t>4.3.R05.211</t>
  </si>
  <si>
    <t>212</t>
  </si>
  <si>
    <t>4.3.R05.212</t>
  </si>
  <si>
    <t>213</t>
  </si>
  <si>
    <t>4.3.R05.213</t>
  </si>
  <si>
    <t>214</t>
  </si>
  <si>
    <t>4.3.R05.214</t>
  </si>
  <si>
    <t>215</t>
  </si>
  <si>
    <t>4.4.R01.215</t>
  </si>
  <si>
    <t>Dokončení pěti opatření na podporu informovaného rozhodování a zlepšení koordinace politik a strategického plánování v centru vládnutí</t>
  </si>
  <si>
    <t>4.4.R01.289</t>
  </si>
  <si>
    <t>IT systém a akční plán pro zlepšení lidských zdrojů ve veřejné správě</t>
  </si>
  <si>
    <t>216</t>
  </si>
  <si>
    <t>4.4.R01.216</t>
  </si>
  <si>
    <t>217</t>
  </si>
  <si>
    <t>4.5.R01.217</t>
  </si>
  <si>
    <t>Vstup právního předpisu zavádějícího status umělce v platnost</t>
  </si>
  <si>
    <t>218</t>
  </si>
  <si>
    <t>4.5.R01.218</t>
  </si>
  <si>
    <t>Počet kulturních a kreativních pracovníků podpořených prostřednictvím rozvoje dovedností</t>
  </si>
  <si>
    <t>219</t>
  </si>
  <si>
    <t>4.5.I01.219</t>
  </si>
  <si>
    <t>220</t>
  </si>
  <si>
    <t>4.5.R02.220</t>
  </si>
  <si>
    <t xml:space="preserve">Vstup legislativní změny umožňující kooperativní financování kultury z více zdrojů v platnost </t>
  </si>
  <si>
    <t>221</t>
  </si>
  <si>
    <t>4.5.I02.221</t>
  </si>
  <si>
    <t>222</t>
  </si>
  <si>
    <t>4.5.I03.222</t>
  </si>
  <si>
    <t>223</t>
  </si>
  <si>
    <t>5.1.I01.223</t>
  </si>
  <si>
    <t>224</t>
  </si>
  <si>
    <t>5.1.I01.224</t>
  </si>
  <si>
    <t>225</t>
  </si>
  <si>
    <t>5.1.I01.225</t>
  </si>
  <si>
    <t>226</t>
  </si>
  <si>
    <t>5.2.R01.226</t>
  </si>
  <si>
    <t>227</t>
  </si>
  <si>
    <t>5.2.I01.227</t>
  </si>
  <si>
    <t>Zavádění produktových, procesních, organizačních inovací</t>
  </si>
  <si>
    <t>228</t>
  </si>
  <si>
    <t>5.2.I02.228</t>
  </si>
  <si>
    <t>5.2.I02.290</t>
  </si>
  <si>
    <t>229</t>
  </si>
  <si>
    <t>5.2.I03.229</t>
  </si>
  <si>
    <t>5.2.I03.291</t>
  </si>
  <si>
    <t>230</t>
  </si>
  <si>
    <t>5.2.I04.230</t>
  </si>
  <si>
    <t>5.2.I05.292</t>
  </si>
  <si>
    <t>Výzkum a vývoj v souladu s RIS3 strategií</t>
  </si>
  <si>
    <t>5.2.I05.293</t>
  </si>
  <si>
    <t>5.2.I05.294</t>
  </si>
  <si>
    <t>Výzkum a vývoj v oblasti dopravy</t>
  </si>
  <si>
    <t>5.2.I05.295</t>
  </si>
  <si>
    <t>5.2.I05.296</t>
  </si>
  <si>
    <t>5.2.I05.297</t>
  </si>
  <si>
    <t>5.3.R01.298</t>
  </si>
  <si>
    <t>Posílení kapacit strategického zpravodajství, vytvoření programu excelence a přijetí metodického pokynu pro poskytovatele podpory</t>
  </si>
  <si>
    <t>231</t>
  </si>
  <si>
    <t>6.1.R01.231</t>
  </si>
  <si>
    <t>232</t>
  </si>
  <si>
    <t>6.1.I01.232</t>
  </si>
  <si>
    <t>Výzva k podávání nabídek na výstavbu simulačního centra intenzivní medicíny</t>
  </si>
  <si>
    <t>233</t>
  </si>
  <si>
    <t>6.1.I01.233</t>
  </si>
  <si>
    <t>234</t>
  </si>
  <si>
    <t>6.1.I02.234</t>
  </si>
  <si>
    <t>235</t>
  </si>
  <si>
    <t>6.1.I03.235</t>
  </si>
  <si>
    <t>236</t>
  </si>
  <si>
    <t>6.2.R01.236</t>
  </si>
  <si>
    <t>237</t>
  </si>
  <si>
    <t>6.2.R02.237</t>
  </si>
  <si>
    <t>238</t>
  </si>
  <si>
    <t>6.2.R02.238</t>
  </si>
  <si>
    <t>239</t>
  </si>
  <si>
    <t>6.2.R02.239</t>
  </si>
  <si>
    <t>240</t>
  </si>
  <si>
    <t>6.2.I01.240</t>
  </si>
  <si>
    <t>241</t>
  </si>
  <si>
    <t>6.2.I01.241</t>
  </si>
  <si>
    <t>Zahájení provozu Českého onkologického institutu</t>
  </si>
  <si>
    <t>242</t>
  </si>
  <si>
    <t>6.2.I02.242</t>
  </si>
  <si>
    <t>243</t>
  </si>
  <si>
    <t>6.2.I03.243</t>
  </si>
  <si>
    <t>244</t>
  </si>
  <si>
    <t>6.2.I03.244</t>
  </si>
  <si>
    <t>7.1.I01.299</t>
  </si>
  <si>
    <t xml:space="preserve">Dokončení investic do modernizace distribučních soustav v České republice  </t>
  </si>
  <si>
    <t>7.1.I02.300</t>
  </si>
  <si>
    <t>Dokončení dalších zdrojů fotovoltaické energie s instalovaným výkonem 224,7 MW</t>
  </si>
  <si>
    <t>7.1.R01.301</t>
  </si>
  <si>
    <t>Vstup pozměněných právních předpisů v platnost</t>
  </si>
  <si>
    <t>7.1.R02.302</t>
  </si>
  <si>
    <t>7.1.R02.303</t>
  </si>
  <si>
    <t>Digitální jedno správní místo</t>
  </si>
  <si>
    <t>7.1.R03.304</t>
  </si>
  <si>
    <t xml:space="preserve">Vstup legislativních a procesních změn v platnost  </t>
  </si>
  <si>
    <t>7.1.302.305</t>
  </si>
  <si>
    <t>Zveřejňování informací o žádostech o připojení k distribuční soustavě a o kapacitách</t>
  </si>
  <si>
    <t>7.1.R03.306</t>
  </si>
  <si>
    <t>7.1.R03.307</t>
  </si>
  <si>
    <t>Povolení k připojení k distribuční soustavě pro kapacitu pro elektřinu z obnovitelných zdrojů</t>
  </si>
  <si>
    <t>7.1.R03.308</t>
  </si>
  <si>
    <t>Zveřejnění nových metodik stanovování sazeb provozovatelů přenosových soustav a provozovatelů distribučních soustav na internetových stránkách energetického regulačního orgánu</t>
  </si>
  <si>
    <t>7.2.I01.309</t>
  </si>
  <si>
    <t>Vstup v platnost právních předpisů o zřízení elektroenergetického datového centra</t>
  </si>
  <si>
    <t>7.2.I01.310</t>
  </si>
  <si>
    <t>Uvedení elektroenergetického datového centra do provozu</t>
  </si>
  <si>
    <t>7.2.I01.311</t>
  </si>
  <si>
    <t>7.2.R01.312</t>
  </si>
  <si>
    <t>Vstup pozměněných právních předpisů o energetických společenstvích v platnost</t>
  </si>
  <si>
    <t>7.2.R01.313</t>
  </si>
  <si>
    <t>Zpráva o pokroku v oblasti investic do IT infrastruktury</t>
  </si>
  <si>
    <t>7.2.R01.314</t>
  </si>
  <si>
    <t>Pokyny pro energetická společenství</t>
  </si>
  <si>
    <t>7.2.R02.315</t>
  </si>
  <si>
    <t>Zpráva o potřebě flexibility nefosilních zdrojů</t>
  </si>
  <si>
    <t>7.2.R02.316</t>
  </si>
  <si>
    <t>Vstup legislativních změn v platnost</t>
  </si>
  <si>
    <t>7.2.R02.317</t>
  </si>
  <si>
    <t>Zveřejnění akčního plánu flexibility</t>
  </si>
  <si>
    <t>7.3.R01.318</t>
  </si>
  <si>
    <t>Jednotné kontaktní místo pro energetiku</t>
  </si>
  <si>
    <t>7.3.R01.319</t>
  </si>
  <si>
    <t>Vyhodnocení pilotního provozu tří jednotných kontaktních míst pro energetiku</t>
  </si>
  <si>
    <t>7.3.R02.320</t>
  </si>
  <si>
    <t xml:space="preserve">Údaje, metodické pokyny </t>
  </si>
  <si>
    <t>7.3.R02.321</t>
  </si>
  <si>
    <t>Počet poskytnutých školení</t>
  </si>
  <si>
    <t>7.3.I01.322</t>
  </si>
  <si>
    <t>Poskytování poradenských služeb domácnostem, podnikům a veřejnému sektoru</t>
  </si>
  <si>
    <t>7.3.I01.323</t>
  </si>
  <si>
    <t>7.3.I02.324</t>
  </si>
  <si>
    <t>Dokončení celostátní osvětové kampaně</t>
  </si>
  <si>
    <t>7.4.R01.325</t>
  </si>
  <si>
    <t>Zahájení programu na podporu transformace vysokých škol.</t>
  </si>
  <si>
    <t>7.4.R01.326</t>
  </si>
  <si>
    <t>Zahájení nových studijních programů, nových kurzů v rámci stávajících studijních programů a kurzů celoživotního vzdělávání</t>
  </si>
  <si>
    <t>7.4.I01.327</t>
  </si>
  <si>
    <t>Přijetí nových strategií udržitelné a ekologické transformace veřejnými vysokými školami</t>
  </si>
  <si>
    <t>7.4.I02.328</t>
  </si>
  <si>
    <t>Vytváření strategických partnerství veřejnými vysokými školami</t>
  </si>
  <si>
    <t>7.5.R01.329</t>
  </si>
  <si>
    <t>Revize národního akčního plánu pro čistou mobilitu</t>
  </si>
  <si>
    <t>7.5.R01.330</t>
  </si>
  <si>
    <t>Zvýšení počtu registrovaných vozidel s nulovými emisemi</t>
  </si>
  <si>
    <t>7.5.R01.331</t>
  </si>
  <si>
    <t xml:space="preserve">Podpora urychleného zavádění infrastruktury pro alternativní paliva </t>
  </si>
  <si>
    <t>7.5.R02.332</t>
  </si>
  <si>
    <t>Daňové úlevy na podporu zavádění vozidel s nulovými emisemi v soukromých podnicích</t>
  </si>
  <si>
    <t>7.5.R03.333</t>
  </si>
  <si>
    <t>Revize Vodíkové strategie ČR</t>
  </si>
  <si>
    <t>7.5.R03.334</t>
  </si>
  <si>
    <t>Revize Vodíkové strategie ČR – opatření na podporu využívání vodíku</t>
  </si>
  <si>
    <t>7.5.R04.335</t>
  </si>
  <si>
    <t>Zjednodušení procesu povolování výstavby elektrických dobíjecích stanic a vodíkových čerpacích stanic</t>
  </si>
  <si>
    <t>7.5.R04.336</t>
  </si>
  <si>
    <t>Zjednodušení povolovacího procesu pro výstavbu elektrických dobíjecích stanic a vodíkových čerpacích stanic – další opatření</t>
  </si>
  <si>
    <t>7.5.R05.337</t>
  </si>
  <si>
    <t xml:space="preserve">Revize nákladů na dálniční známku </t>
  </si>
  <si>
    <t>7.5.I01.338</t>
  </si>
  <si>
    <t>Rozšíření cíle č. 119 v rámci složky č. 2.4</t>
  </si>
  <si>
    <t>7.6.I01.339</t>
  </si>
  <si>
    <t>Dokončení projektu elektrifikace železnice „Elektrizace trati Brno–Zastávka u Brna, 2. etapa“</t>
  </si>
  <si>
    <t>7.7.R01.340</t>
  </si>
  <si>
    <t xml:space="preserve">Vstup jednotného environmentálního stanoviska v platnost </t>
  </si>
  <si>
    <t>7.7.R01.341</t>
  </si>
  <si>
    <t xml:space="preserve">Technická pomoc s cílem urychlit a zlepšit kvalitu environmentálních povolovacích řízení   </t>
  </si>
  <si>
    <t>7.7.R01.342</t>
  </si>
  <si>
    <t xml:space="preserve">Zveřejnění metodik a šablon Ministerstvem životního prostředí  </t>
  </si>
  <si>
    <t>7.7.R02.343</t>
  </si>
  <si>
    <t xml:space="preserve">Metodika pro vymezení oblastí pro urychlené zavádění obnovitelných zdrojů energie </t>
  </si>
  <si>
    <t>7.7.R02.344</t>
  </si>
  <si>
    <t>Rámec podporující oblasti pro urychlené zavádění obnovitelných zdrojů energie</t>
  </si>
  <si>
    <t>7.7.R02.345</t>
  </si>
  <si>
    <t>Určení oblastí pro urychlené zavádění obnovitelných zdrojů energie pro rozvoj větrné a solární energie</t>
  </si>
  <si>
    <t>7.7.R02.346</t>
  </si>
  <si>
    <t>Název a pořadové číslo M/T dle CID, na který rozpočtujete prostředky</t>
  </si>
  <si>
    <t>EU - NPO Zjednodušení povolovacích řízení v oblasti životního prostředí a vymezení oblastí pro rozvoj obnovitelných zdrojů energie</t>
  </si>
  <si>
    <t>7.7</t>
  </si>
  <si>
    <t>EU - NPO Elektrifikace železniční dopravy</t>
  </si>
  <si>
    <t>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</si>
</sst>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4">
    <xf numFmtId="0" fontId="0" fillId="0" borderId="0"/>
    <xf numFmtId="0" fontId="4" fillId="0" borderId="0"/>
    <xf numFmtId="0" fontId="6" fillId="3" borderId="0" applyNumberFormat="0" applyBorder="0" applyAlignment="0" applyProtection="0"/>
    <xf numFmtId="0" fontId="3" fillId="0" borderId="0"/>
  </cellStyleXfs>
  <cellXfs count="70">
    <xf numFmtId="0" fontId="0" fillId="0" borderId="0" xfId="0"/>
    <xf numFmtId="0" fontId="2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0" borderId="1" xfId="0" applyNumberFormat="1" applyBorder="1"/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4" fillId="0" borderId="0" xfId="1"/>
    <xf numFmtId="49" fontId="4" fillId="0" borderId="0" xfId="1" applyNumberFormat="1"/>
    <xf numFmtId="0" fontId="5" fillId="0" borderId="0" xfId="0" applyFont="1"/>
    <xf numFmtId="0" fontId="2" fillId="0" borderId="0" xfId="0" applyFont="1"/>
    <xf numFmtId="0" fontId="4" fillId="0" borderId="0" xfId="1" applyBorder="1"/>
    <xf numFmtId="0" fontId="4" fillId="0" borderId="0" xfId="1" applyAlignment="1">
      <alignment horizontal="left" vertical="top"/>
    </xf>
    <xf numFmtId="0" fontId="0" fillId="0" borderId="0" xfId="0" applyBorder="1" applyAlignment="1">
      <alignment horizontal="left" vertical="top"/>
    </xf>
    <xf numFmtId="49" fontId="4" fillId="0" borderId="4" xfId="1" applyNumberFormat="1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7" fillId="0" borderId="0" xfId="0" applyFont="1" applyAlignment="1">
      <alignment horizontal="right"/>
    </xf>
    <xf numFmtId="14" fontId="7" fillId="0" borderId="0" xfId="0" applyNumberFormat="1" applyFont="1" applyAlignment="1">
      <alignment horizontal="right"/>
    </xf>
    <xf numFmtId="0" fontId="3" fillId="0" borderId="0" xfId="3" applyNumberFormat="1" applyAlignment="1">
      <alignment vertical="top"/>
    </xf>
    <xf numFmtId="0" fontId="9" fillId="0" borderId="0" xfId="3" applyNumberFormat="1" applyFont="1" applyAlignment="1">
      <alignment vertical="top"/>
    </xf>
    <xf numFmtId="0" fontId="7" fillId="4" borderId="0" xfId="3" applyNumberFormat="1" applyFont="1" applyFill="1" applyAlignment="1">
      <alignment vertical="top"/>
    </xf>
    <xf numFmtId="0" fontId="3" fillId="0" borderId="0" xfId="3" applyNumberFormat="1" applyAlignment="1">
      <alignment horizontal="left" vertical="top"/>
    </xf>
    <xf numFmtId="49" fontId="4" fillId="0" borderId="4" xfId="1" applyNumberFormat="1" applyFont="1" applyBorder="1" applyAlignment="1"/>
    <xf numFmtId="0" fontId="9" fillId="0" borderId="0" xfId="3" applyNumberFormat="1" applyFont="1" applyAlignment="1">
      <alignment horizontal="left" vertical="top"/>
    </xf>
    <xf numFmtId="0" fontId="7" fillId="4" borderId="0" xfId="3" applyNumberFormat="1" applyFont="1" applyFill="1" applyAlignment="1">
      <alignment horizontal="left" vertical="top"/>
    </xf>
    <xf numFmtId="0" fontId="4" fillId="2" borderId="0" xfId="1" applyFill="1"/>
    <xf numFmtId="0" fontId="10" fillId="2" borderId="0" xfId="1" applyFont="1" applyFill="1"/>
    <xf numFmtId="0" fontId="10" fillId="0" borderId="0" xfId="1" applyFont="1" applyFill="1"/>
    <xf numFmtId="0" fontId="4" fillId="0" borderId="0" xfId="1" applyFill="1"/>
    <xf numFmtId="0" fontId="0" fillId="0" borderId="0" xfId="0" applyAlignment="1">
      <alignment wrapText="1"/>
    </xf>
    <xf numFmtId="0" fontId="3" fillId="0" borderId="0" xfId="3" applyNumberFormat="1" applyAlignment="1">
      <alignment vertical="top"/>
    </xf>
    <xf numFmtId="0" fontId="11" fillId="0" borderId="0" xfId="0" applyFont="1" applyAlignment="1">
      <alignment wrapText="1"/>
    </xf>
    <xf numFmtId="49" fontId="0" fillId="5" borderId="0" xfId="0" applyNumberFormat="1" applyFill="1"/>
    <xf numFmtId="0" fontId="0" fillId="5" borderId="0" xfId="0" applyFill="1"/>
    <xf numFmtId="0" fontId="0" fillId="5" borderId="0" xfId="0" applyFill="1" applyAlignment="1">
      <alignment wrapText="1"/>
    </xf>
    <xf numFmtId="0" fontId="11" fillId="5" borderId="0" xfId="0" applyFont="1" applyFill="1"/>
    <xf numFmtId="0" fontId="0" fillId="2" borderId="0" xfId="0" applyFill="1" applyAlignment="1">
      <alignment wrapText="1"/>
    </xf>
    <xf numFmtId="0" fontId="11" fillId="6" borderId="0" xfId="0" applyFont="1" applyFill="1"/>
    <xf numFmtId="0" fontId="11" fillId="6" borderId="0" xfId="0" applyFont="1" applyFill="1" applyAlignment="1">
      <alignment wrapText="1"/>
    </xf>
    <xf numFmtId="0" fontId="0" fillId="6" borderId="0" xfId="0" applyFill="1"/>
    <xf numFmtId="0" fontId="0" fillId="6" borderId="0" xfId="0" applyFill="1" applyAlignment="1">
      <alignment wrapText="1"/>
    </xf>
    <xf numFmtId="0" fontId="11" fillId="5" borderId="0" xfId="0" applyFont="1" applyFill="1" applyAlignment="1">
      <alignment wrapText="1"/>
    </xf>
    <xf numFmtId="49" fontId="11" fillId="5" borderId="0" xfId="0" applyNumberFormat="1" applyFont="1" applyFill="1"/>
    <xf numFmtId="0" fontId="11" fillId="2" borderId="0" xfId="0" applyFont="1" applyFill="1" applyAlignment="1">
      <alignment wrapText="1"/>
    </xf>
    <xf numFmtId="0" fontId="11" fillId="2" borderId="0" xfId="0" applyFont="1" applyFill="1"/>
    <xf numFmtId="49" fontId="11" fillId="5" borderId="0" xfId="0" applyNumberFormat="1" applyFont="1" applyFill="1" applyAlignment="1">
      <alignment horizontal="left"/>
    </xf>
    <xf numFmtId="0" fontId="0" fillId="2" borderId="0" xfId="0" applyFill="1"/>
    <xf numFmtId="0" fontId="0" fillId="0" borderId="0" xfId="0" applyFill="1"/>
    <xf numFmtId="0" fontId="1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49" fontId="0" fillId="0" borderId="0" xfId="0" applyNumberFormat="1" applyFill="1"/>
    <xf numFmtId="0" fontId="11" fillId="0" borderId="0" xfId="0" applyFont="1" applyFill="1"/>
    <xf numFmtId="0" fontId="0" fillId="0" borderId="0" xfId="0" applyNumberFormat="1" applyFill="1"/>
    <xf numFmtId="0" fontId="11" fillId="0" borderId="0" xfId="0" applyNumberFormat="1" applyFont="1" applyFill="1"/>
    <xf numFmtId="0" fontId="3" fillId="0" borderId="1" xfId="0" applyFont="1" applyBorder="1" applyAlignment="1">
      <alignment vertical="center"/>
    </xf>
    <xf numFmtId="0" fontId="4" fillId="0" borderId="0" xfId="1" applyAlignment="1"/>
    <xf numFmtId="0" fontId="12" fillId="0" borderId="0" xfId="3" applyNumberFormat="1" applyFont="1" applyAlignment="1">
      <alignment vertical="top"/>
    </xf>
    <xf numFmtId="0" fontId="8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E25FF2B4-4B11-455F-957D-38565A556798}"/>
    <cellStyle name="Normální 3" xfId="3" xr:uid="{00000000-0005-0000-0000-000031000000}"/>
    <cellStyle name="Správně 2" xfId="2" xr:uid="{0F9014FE-73FE-4AF8-9B6E-C7DCFE15CF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5" Type="http://schemas.microsoft.com/office/2017/10/relationships/person" Target="persons/person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3673928</xdr:colOff>
      <xdr:row>2</xdr:row>
      <xdr:rowOff>530679</xdr:rowOff>
    </xdr:from>
    <xdr:to>
      <xdr:col>5</xdr:col>
      <xdr:colOff>1585595</xdr:colOff>
      <xdr:row>3</xdr:row>
      <xdr:rowOff>304982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4E634149-A8DE-464C-A3C3-54F11A3363E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30249" y="911679"/>
          <a:ext cx="2157095" cy="6451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246529</xdr:colOff>
      <xdr:row>2</xdr:row>
      <xdr:rowOff>549088</xdr:rowOff>
    </xdr:from>
    <xdr:to>
      <xdr:col>0</xdr:col>
      <xdr:colOff>2459569</xdr:colOff>
      <xdr:row>3</xdr:row>
      <xdr:rowOff>370033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9B261DA-0C00-4F02-8465-6B5DD21D0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6529" y="930088"/>
          <a:ext cx="2213040" cy="69500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Opičková Jitka" id="{27307351-963D-464E-9FBE-D8284C98681B}" userId="S::jitka.opickova_agentura-api.org#ext#@mpocz.onmicrosoft.com::60bb4869-0d8b-4c0d-ac1d-b3f2d0bf8193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112AD67-FD0B-47C9-93EA-48796AD2EA91}" name="table1" displayName="table1" ref="A4:F266" totalsRowShown="0">
  <autoFilter ref="A4:F266" xr:uid="{00000000-0009-0000-0100-000001000000}">
    <filterColumn colId="0">
      <filters>
        <filter val="17000"/>
        <filter val="17011"/>
        <filter val="17012"/>
        <filter val="17013"/>
        <filter val="17014"/>
        <filter val="17015"/>
        <filter val="17016"/>
        <filter val="17021"/>
        <filter val="17022"/>
        <filter val="17023"/>
        <filter val="17024"/>
        <filter val="17025"/>
        <filter val="17026"/>
        <filter val="17027"/>
        <filter val="17028"/>
        <filter val="17029"/>
        <filter val="17031"/>
        <filter val="17032"/>
        <filter val="17033"/>
        <filter val="17041"/>
        <filter val="17042"/>
        <filter val="17043"/>
        <filter val="17044"/>
        <filter val="17045"/>
        <filter val="17051"/>
        <filter val="17052"/>
        <filter val="17061"/>
        <filter val="17062"/>
      </filters>
    </filterColumn>
  </autoFilter>
  <tableColumns count="6">
    <tableColumn id="1" xr3:uid="{1AA03A0D-0852-42C3-8F07-1FCC9DF4D4E5}" name="Nástroj"/>
    <tableColumn id="6" xr3:uid="{BFA2512D-BF0F-4C95-A53F-3EB77E707477}" name="číslo komponenty v NPO"/>
    <tableColumn id="7" xr3:uid="{E98803DB-4153-4D0A-A4D3-2ECD81024A5A}" name="vlastník komponenty"/>
    <tableColumn id="2" xr3:uid="{A4178E02-34A0-4820-8907-352A3E9D9A4C}" name="Název"/>
    <tableColumn id="3" xr3:uid="{C0BCCCCD-51BB-4584-A3EC-869457373E00}" name="Platnost od"/>
    <tableColumn id="4" xr3:uid="{876D506E-3288-4F92-B24D-D1C193049AD2}" name="Platnost do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9" dT="2021-07-16T09:15:27.57" personId="{27307351-963D-464E-9FBE-D8284C98681B}" id="{392C1113-F747-43EE-82C1-F7DDD964A11C}">
    <text>Výběr pouze z rozevíracího seznamu</text>
  </threadedComment>
  <threadedComment ref="D9" dT="2021-07-16T09:15:53.04" personId="{27307351-963D-464E-9FBE-D8284C98681B}" id="{8383B4C6-57DA-4EDA-875E-B8B066AD8249}">
    <text>Výběr pouze z rozevíracího seznamu</text>
  </threadedComment>
  <threadedComment ref="G10" dT="2021-07-16T09:16:09.44" personId="{27307351-963D-464E-9FBE-D8284C98681B}" id="{0F9F7BC8-0146-4685-AB00-EFEB8BF47888}">
    <text>Přepočet nastaven automaticky na daný kurz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5E125-F981-4257-8E13-E0DB172C534F}">
  <dimension ref="A3:K27"/>
  <sheetViews>
    <sheetView tabSelected="1" zoomScale="85" zoomScaleNormal="85" workbookViewId="0">
      <selection activeCell="J3" sqref="J3"/>
    </sheetView>
  </sheetViews>
  <sheetFormatPr defaultRowHeight="15" x14ac:dyDescent="0.25"/>
  <cols>
    <col min="1" max="2" width="51.28515625" customWidth="1"/>
    <col min="3" max="4" width="17.42578125" customWidth="1"/>
    <col min="5" max="5" width="63.7109375" customWidth="1"/>
    <col min="6" max="6" width="24" customWidth="1"/>
    <col min="10" max="10" width="104.28515625" customWidth="1"/>
  </cols>
  <sheetData>
    <row r="3" spans="1:11" ht="69" customHeight="1" x14ac:dyDescent="0.25">
      <c r="A3" s="61" t="s">
        <v>785</v>
      </c>
      <c r="B3" s="61"/>
      <c r="C3" s="61"/>
      <c r="D3" s="61"/>
      <c r="E3" s="61"/>
      <c r="F3" s="61"/>
      <c r="G3" s="1"/>
      <c r="H3" s="1"/>
      <c r="I3" s="1"/>
      <c r="J3" s="1"/>
      <c r="K3" s="1"/>
    </row>
    <row r="4" spans="1:11" ht="69" customHeight="1" x14ac:dyDescent="0.25">
      <c r="A4" s="61"/>
      <c r="B4" s="61"/>
      <c r="C4" s="61"/>
      <c r="D4" s="61"/>
      <c r="E4" s="61"/>
      <c r="F4" s="61"/>
      <c r="G4" s="1"/>
      <c r="H4" s="1"/>
      <c r="I4" s="1"/>
      <c r="J4" s="1"/>
      <c r="K4" s="1"/>
    </row>
    <row r="5" spans="1:11" ht="17.25" x14ac:dyDescent="0.3">
      <c r="B5" s="11" t="s">
        <v>0</v>
      </c>
      <c r="G5" s="1"/>
      <c r="H5" s="1"/>
      <c r="I5" s="1"/>
      <c r="J5" s="1"/>
      <c r="K5" s="1"/>
    </row>
    <row r="6" spans="1:11" x14ac:dyDescent="0.25">
      <c r="A6" s="12" t="s">
        <v>592</v>
      </c>
      <c r="B6" s="12"/>
    </row>
    <row r="7" spans="1:11" x14ac:dyDescent="0.25">
      <c r="A7" s="12" t="s">
        <v>593</v>
      </c>
      <c r="B7" s="12"/>
    </row>
    <row r="10" spans="1:11" ht="45" customHeight="1" x14ac:dyDescent="0.25">
      <c r="A10" s="64" t="s">
        <v>1577</v>
      </c>
      <c r="B10" s="68" t="s">
        <v>782</v>
      </c>
      <c r="C10" s="68" t="s">
        <v>1</v>
      </c>
      <c r="D10" s="68" t="s">
        <v>2</v>
      </c>
      <c r="E10" s="66" t="s">
        <v>3</v>
      </c>
      <c r="F10" s="62" t="s">
        <v>784</v>
      </c>
    </row>
    <row r="11" spans="1:11" s="2" customFormat="1" ht="33" customHeight="1" x14ac:dyDescent="0.25">
      <c r="A11" s="65"/>
      <c r="B11" s="69"/>
      <c r="C11" s="69"/>
      <c r="D11" s="69"/>
      <c r="E11" s="67"/>
      <c r="F11" s="63"/>
    </row>
    <row r="12" spans="1:11" s="2" customFormat="1" ht="46.5" customHeight="1" x14ac:dyDescent="0.25">
      <c r="A12" s="4"/>
      <c r="B12" s="4"/>
      <c r="C12" s="58"/>
      <c r="D12" s="8"/>
      <c r="E12" s="4"/>
      <c r="F12" s="5">
        <v>0</v>
      </c>
    </row>
    <row r="13" spans="1:11" s="2" customFormat="1" ht="33" customHeight="1" x14ac:dyDescent="0.25">
      <c r="A13" s="4"/>
      <c r="B13" s="4"/>
      <c r="C13" s="58"/>
      <c r="D13" s="7"/>
      <c r="E13" s="4"/>
      <c r="F13" s="5"/>
    </row>
    <row r="14" spans="1:11" s="2" customFormat="1" ht="33" customHeight="1" x14ac:dyDescent="0.25">
      <c r="A14" s="4"/>
      <c r="B14" s="4"/>
      <c r="C14" s="58"/>
      <c r="D14" s="7"/>
      <c r="E14" s="4"/>
      <c r="F14" s="5"/>
    </row>
    <row r="15" spans="1:11" s="2" customFormat="1" ht="33" customHeight="1" x14ac:dyDescent="0.25">
      <c r="A15" s="4"/>
      <c r="B15" s="4"/>
      <c r="C15" s="58"/>
      <c r="D15" s="7"/>
      <c r="E15" s="4"/>
      <c r="F15" s="5"/>
    </row>
    <row r="16" spans="1:11" s="2" customFormat="1" ht="33" customHeight="1" x14ac:dyDescent="0.25">
      <c r="A16" s="4"/>
      <c r="B16" s="4"/>
      <c r="C16" s="58"/>
      <c r="D16" s="7"/>
      <c r="E16" s="4"/>
      <c r="F16" s="5"/>
    </row>
    <row r="17" spans="1:10" s="2" customFormat="1" ht="33" customHeight="1" x14ac:dyDescent="0.25">
      <c r="A17" s="4"/>
      <c r="B17" s="4"/>
      <c r="C17" s="58"/>
      <c r="D17" s="7"/>
      <c r="E17" s="4"/>
      <c r="F17" s="5"/>
    </row>
    <row r="18" spans="1:10" s="2" customFormat="1" ht="33" customHeight="1" x14ac:dyDescent="0.25">
      <c r="A18" s="4"/>
      <c r="B18" s="4"/>
      <c r="C18" s="58"/>
      <c r="D18" s="7"/>
      <c r="E18" s="4"/>
      <c r="F18" s="5"/>
    </row>
    <row r="19" spans="1:10" s="2" customFormat="1" ht="33" customHeight="1" x14ac:dyDescent="0.25">
      <c r="A19" s="4"/>
      <c r="B19" s="4"/>
      <c r="C19" s="58"/>
      <c r="D19" s="7"/>
      <c r="E19" s="4"/>
      <c r="F19" s="5"/>
    </row>
    <row r="20" spans="1:10" s="2" customFormat="1" ht="33" customHeight="1" x14ac:dyDescent="0.25">
      <c r="A20" s="4"/>
      <c r="B20" s="4"/>
      <c r="C20" s="58"/>
      <c r="D20" s="7"/>
      <c r="E20" s="4"/>
      <c r="F20" s="5"/>
    </row>
    <row r="21" spans="1:10" s="2" customFormat="1" ht="33" customHeight="1" x14ac:dyDescent="0.25">
      <c r="A21" s="4"/>
      <c r="B21" s="4"/>
      <c r="C21" s="58"/>
      <c r="D21" s="7"/>
      <c r="E21" s="4"/>
      <c r="F21" s="5"/>
    </row>
    <row r="22" spans="1:10" s="2" customFormat="1" ht="33" customHeight="1" x14ac:dyDescent="0.25">
      <c r="A22" s="4"/>
      <c r="B22" s="4"/>
      <c r="C22" s="58"/>
      <c r="D22" s="7"/>
      <c r="E22" s="4"/>
      <c r="F22" s="5"/>
    </row>
    <row r="23" spans="1:10" x14ac:dyDescent="0.25">
      <c r="E23" s="3" t="s">
        <v>7</v>
      </c>
      <c r="F23" s="6">
        <f>SUM(F12:F22)</f>
        <v>0</v>
      </c>
      <c r="J23" s="2"/>
    </row>
    <row r="24" spans="1:10" x14ac:dyDescent="0.25">
      <c r="J24" s="2"/>
    </row>
    <row r="26" spans="1:10" x14ac:dyDescent="0.25">
      <c r="A26" t="s">
        <v>8</v>
      </c>
      <c r="C26" s="20" t="s">
        <v>783</v>
      </c>
    </row>
    <row r="27" spans="1:10" x14ac:dyDescent="0.25">
      <c r="A27" t="s">
        <v>9</v>
      </c>
      <c r="C27" s="21" t="s">
        <v>783</v>
      </c>
    </row>
  </sheetData>
  <mergeCells count="7">
    <mergeCell ref="A3:F4"/>
    <mergeCell ref="F10:F11"/>
    <mergeCell ref="A10:A11"/>
    <mergeCell ref="E10:E11"/>
    <mergeCell ref="D10:D11"/>
    <mergeCell ref="C10:C11"/>
    <mergeCell ref="B10:B11"/>
  </mergeCells>
  <dataValidations count="1">
    <dataValidation type="list" allowBlank="1" showInputMessage="1" showErrorMessage="1" sqref="D13:D26 E13:E30 E10:E11" xr:uid="{F627802E-1E4F-4B30-B96C-93937D75EFA4}">
      <formula1>#REF!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5C36BFD4-0504-4949-961A-A65EBA19198A}">
          <x14:formula1>
            <xm:f>IISSP_RISRE_Nastroje!$A$212:$A$266</xm:f>
          </x14:formula1>
          <xm:sqref>C10:C11</xm:sqref>
        </x14:dataValidation>
        <x14:dataValidation type="list" allowBlank="1" showInputMessage="1" showErrorMessage="1" xr:uid="{82417DCF-7628-4E1D-A7F7-C917A2256E63}">
          <x14:formula1>
            <xm:f>IISSP_RISRE_Nastroje!$I$232:$I$233</xm:f>
          </x14:formula1>
          <xm:sqref>B12:B22</xm:sqref>
        </x14:dataValidation>
        <x14:dataValidation type="list" allowBlank="1" showInputMessage="1" showErrorMessage="1" xr:uid="{59CAB897-02CF-4634-8A9A-1500C34130E2}">
          <x14:formula1>
            <xm:f>IISSP_RISRE_Nastroje!$I$215:$I$227</xm:f>
          </x14:formula1>
          <xm:sqref>D12</xm:sqref>
        </x14:dataValidation>
        <x14:dataValidation type="list" allowBlank="1" showInputMessage="1" showErrorMessage="1" xr:uid="{5075CE26-1B27-4F7F-9B91-FAEAE8019C10}">
          <x14:formula1>
            <xm:f>IISSP_RISRE_Nastroje!$K$214:$K$238</xm:f>
          </x14:formula1>
          <xm:sqref>E12</xm:sqref>
        </x14:dataValidation>
        <x14:dataValidation type="list" allowBlank="1" showInputMessage="1" showErrorMessage="1" xr:uid="{422752B0-E923-4097-8D0A-24164D8EFE05}">
          <x14:formula1>
            <xm:f>IISSP_RISRE_Nastroje!$I$215:$I$225</xm:f>
          </x14:formula1>
          <xm:sqref>D10:D11</xm:sqref>
        </x14:dataValidation>
        <x14:dataValidation type="list" allowBlank="1" showInputMessage="1" showErrorMessage="1" xr:uid="{CF908BF7-660A-4644-84E6-81D460F908BA}">
          <x14:formula1>
            <xm:f>IISSP_RISRE_Nastroje!$M$271:$M$616</xm:f>
          </x14:formula1>
          <xm:sqref>A13:A22</xm:sqref>
        </x14:dataValidation>
        <x14:dataValidation type="list" allowBlank="1" showInputMessage="1" showErrorMessage="1" xr:uid="{68AFE735-1931-4DF9-9E9B-2259839400E3}">
          <x14:formula1>
            <xm:f>List1!$C$2:$C$347</xm:f>
          </x14:formula1>
          <xm:sqref>A12</xm:sqref>
        </x14:dataValidation>
        <x14:dataValidation type="list" allowBlank="1" showInputMessage="1" showErrorMessage="1" xr:uid="{A463256B-B40F-47A3-A238-4DFD84F83F08}">
          <x14:formula1>
            <xm:f>IISSP_RISRE_Nastroje!$A$271:$A$312</xm:f>
          </x14:formula1>
          <xm:sqref>C13:C22</xm:sqref>
        </x14:dataValidation>
        <x14:dataValidation type="list" allowBlank="1" showInputMessage="1" showErrorMessage="1" xr:uid="{2D10581E-5166-4282-843A-70A35E9189E5}">
          <x14:formula1>
            <xm:f>IISSP_RISRE_Nastroje!$A$271:$A$313</xm:f>
          </x14:formula1>
          <xm:sqref>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EEECD-47A7-486F-8D46-4E9B4967E113}">
  <sheetPr>
    <pageSetUpPr fitToPage="1"/>
  </sheetPr>
  <dimension ref="A1:M616"/>
  <sheetViews>
    <sheetView workbookViewId="0">
      <selection activeCell="K215" sqref="K215"/>
    </sheetView>
  </sheetViews>
  <sheetFormatPr defaultRowHeight="15" x14ac:dyDescent="0.25"/>
  <cols>
    <col min="1" max="1" width="15" style="9" customWidth="1"/>
    <col min="2" max="2" width="16.28515625" style="9" customWidth="1"/>
    <col min="3" max="3" width="12" style="9" customWidth="1"/>
    <col min="4" max="4" width="99" style="9" bestFit="1" customWidth="1"/>
    <col min="5" max="6" width="11" style="9" bestFit="1" customWidth="1"/>
    <col min="7" max="8" width="9.140625" style="9"/>
    <col min="9" max="9" width="12.5703125" style="14" customWidth="1"/>
    <col min="10" max="11" width="9.140625" style="14"/>
    <col min="12" max="12" width="9.140625" style="9"/>
    <col min="13" max="13" width="110.42578125" style="9" customWidth="1"/>
    <col min="14" max="15" width="9.140625" style="9"/>
    <col min="16" max="18" width="9.140625" style="9" customWidth="1"/>
    <col min="19" max="16384" width="9.140625" style="9"/>
  </cols>
  <sheetData>
    <row r="1" spans="1:6" x14ac:dyDescent="0.25">
      <c r="A1" s="9" t="s">
        <v>10</v>
      </c>
    </row>
    <row r="2" spans="1:6" x14ac:dyDescent="0.25">
      <c r="A2" s="9" t="s">
        <v>11</v>
      </c>
    </row>
    <row r="4" spans="1:6" x14ac:dyDescent="0.25">
      <c r="A4" s="9" t="s">
        <v>12</v>
      </c>
      <c r="B4" s="9" t="s">
        <v>13</v>
      </c>
      <c r="C4" s="9" t="s">
        <v>14</v>
      </c>
      <c r="D4" s="9" t="s">
        <v>15</v>
      </c>
      <c r="E4" s="9" t="s">
        <v>16</v>
      </c>
      <c r="F4" s="9" t="s">
        <v>17</v>
      </c>
    </row>
    <row r="5" spans="1:6" hidden="1" x14ac:dyDescent="0.25">
      <c r="A5" s="9" t="s">
        <v>18</v>
      </c>
      <c r="D5" s="9" t="s">
        <v>19</v>
      </c>
      <c r="E5" s="9" t="s">
        <v>20</v>
      </c>
      <c r="F5" s="9" t="s">
        <v>21</v>
      </c>
    </row>
    <row r="6" spans="1:6" hidden="1" x14ac:dyDescent="0.25">
      <c r="A6" s="9" t="s">
        <v>22</v>
      </c>
      <c r="D6" s="9" t="s">
        <v>23</v>
      </c>
      <c r="E6" s="9" t="s">
        <v>20</v>
      </c>
      <c r="F6" s="9" t="s">
        <v>21</v>
      </c>
    </row>
    <row r="7" spans="1:6" hidden="1" x14ac:dyDescent="0.25">
      <c r="A7" s="9" t="s">
        <v>24</v>
      </c>
      <c r="D7" s="9" t="s">
        <v>25</v>
      </c>
      <c r="E7" s="9" t="s">
        <v>20</v>
      </c>
      <c r="F7" s="9" t="s">
        <v>21</v>
      </c>
    </row>
    <row r="8" spans="1:6" hidden="1" x14ac:dyDescent="0.25">
      <c r="A8" s="9" t="s">
        <v>26</v>
      </c>
      <c r="D8" s="9" t="s">
        <v>27</v>
      </c>
      <c r="E8" s="9" t="s">
        <v>20</v>
      </c>
      <c r="F8" s="9" t="s">
        <v>21</v>
      </c>
    </row>
    <row r="9" spans="1:6" hidden="1" x14ac:dyDescent="0.25">
      <c r="A9" s="9" t="s">
        <v>28</v>
      </c>
      <c r="D9" s="9" t="s">
        <v>29</v>
      </c>
      <c r="E9" s="9" t="s">
        <v>20</v>
      </c>
      <c r="F9" s="9" t="s">
        <v>21</v>
      </c>
    </row>
    <row r="10" spans="1:6" hidden="1" x14ac:dyDescent="0.25">
      <c r="A10" s="9" t="s">
        <v>30</v>
      </c>
      <c r="D10" s="9" t="s">
        <v>31</v>
      </c>
      <c r="E10" s="9" t="s">
        <v>20</v>
      </c>
      <c r="F10" s="9" t="s">
        <v>21</v>
      </c>
    </row>
    <row r="11" spans="1:6" hidden="1" x14ac:dyDescent="0.25">
      <c r="A11" s="9" t="s">
        <v>32</v>
      </c>
      <c r="D11" s="9" t="s">
        <v>33</v>
      </c>
      <c r="E11" s="9" t="s">
        <v>20</v>
      </c>
      <c r="F11" s="9" t="s">
        <v>21</v>
      </c>
    </row>
    <row r="12" spans="1:6" hidden="1" x14ac:dyDescent="0.25">
      <c r="A12" s="9" t="s">
        <v>34</v>
      </c>
      <c r="D12" s="9" t="s">
        <v>35</v>
      </c>
      <c r="E12" s="9" t="s">
        <v>20</v>
      </c>
      <c r="F12" s="9" t="s">
        <v>21</v>
      </c>
    </row>
    <row r="13" spans="1:6" hidden="1" x14ac:dyDescent="0.25">
      <c r="A13" s="9" t="s">
        <v>36</v>
      </c>
      <c r="D13" s="9" t="s">
        <v>37</v>
      </c>
      <c r="E13" s="9" t="s">
        <v>20</v>
      </c>
      <c r="F13" s="9" t="s">
        <v>21</v>
      </c>
    </row>
    <row r="14" spans="1:6" hidden="1" x14ac:dyDescent="0.25">
      <c r="A14" s="9" t="s">
        <v>38</v>
      </c>
      <c r="D14" s="9" t="s">
        <v>39</v>
      </c>
      <c r="E14" s="9" t="s">
        <v>20</v>
      </c>
      <c r="F14" s="9" t="s">
        <v>21</v>
      </c>
    </row>
    <row r="15" spans="1:6" hidden="1" x14ac:dyDescent="0.25">
      <c r="A15" s="9" t="s">
        <v>40</v>
      </c>
      <c r="D15" s="9" t="s">
        <v>41</v>
      </c>
      <c r="E15" s="9" t="s">
        <v>20</v>
      </c>
      <c r="F15" s="9" t="s">
        <v>21</v>
      </c>
    </row>
    <row r="16" spans="1:6" hidden="1" x14ac:dyDescent="0.25">
      <c r="A16" s="9" t="s">
        <v>42</v>
      </c>
      <c r="D16" s="9" t="s">
        <v>43</v>
      </c>
      <c r="E16" s="9" t="s">
        <v>20</v>
      </c>
      <c r="F16" s="9" t="s">
        <v>21</v>
      </c>
    </row>
    <row r="17" spans="1:6" hidden="1" x14ac:dyDescent="0.25">
      <c r="A17" s="9" t="s">
        <v>44</v>
      </c>
      <c r="D17" s="9" t="s">
        <v>45</v>
      </c>
      <c r="E17" s="9" t="s">
        <v>20</v>
      </c>
      <c r="F17" s="9" t="s">
        <v>21</v>
      </c>
    </row>
    <row r="18" spans="1:6" hidden="1" x14ac:dyDescent="0.25">
      <c r="A18" s="9" t="s">
        <v>46</v>
      </c>
      <c r="D18" s="9" t="s">
        <v>47</v>
      </c>
      <c r="E18" s="9" t="s">
        <v>20</v>
      </c>
      <c r="F18" s="9" t="s">
        <v>21</v>
      </c>
    </row>
    <row r="19" spans="1:6" hidden="1" x14ac:dyDescent="0.25">
      <c r="A19" s="9" t="s">
        <v>48</v>
      </c>
      <c r="D19" s="9" t="s">
        <v>49</v>
      </c>
      <c r="E19" s="9" t="s">
        <v>20</v>
      </c>
      <c r="F19" s="9" t="s">
        <v>21</v>
      </c>
    </row>
    <row r="20" spans="1:6" hidden="1" x14ac:dyDescent="0.25">
      <c r="A20" s="9" t="s">
        <v>50</v>
      </c>
      <c r="D20" s="9" t="s">
        <v>51</v>
      </c>
      <c r="E20" s="9" t="s">
        <v>20</v>
      </c>
      <c r="F20" s="9" t="s">
        <v>21</v>
      </c>
    </row>
    <row r="21" spans="1:6" hidden="1" x14ac:dyDescent="0.25">
      <c r="A21" s="9" t="s">
        <v>52</v>
      </c>
      <c r="D21" s="9" t="s">
        <v>53</v>
      </c>
      <c r="E21" s="9" t="s">
        <v>20</v>
      </c>
      <c r="F21" s="9" t="s">
        <v>21</v>
      </c>
    </row>
    <row r="22" spans="1:6" hidden="1" x14ac:dyDescent="0.25">
      <c r="A22" s="9" t="s">
        <v>54</v>
      </c>
      <c r="D22" s="9" t="s">
        <v>55</v>
      </c>
      <c r="E22" s="9" t="s">
        <v>20</v>
      </c>
      <c r="F22" s="9" t="s">
        <v>21</v>
      </c>
    </row>
    <row r="23" spans="1:6" hidden="1" x14ac:dyDescent="0.25">
      <c r="A23" s="9" t="s">
        <v>56</v>
      </c>
      <c r="D23" s="9" t="s">
        <v>57</v>
      </c>
      <c r="E23" s="9" t="s">
        <v>20</v>
      </c>
      <c r="F23" s="9" t="s">
        <v>21</v>
      </c>
    </row>
    <row r="24" spans="1:6" hidden="1" x14ac:dyDescent="0.25">
      <c r="A24" s="9" t="s">
        <v>58</v>
      </c>
      <c r="D24" s="9" t="s">
        <v>59</v>
      </c>
      <c r="E24" s="9" t="s">
        <v>20</v>
      </c>
      <c r="F24" s="9" t="s">
        <v>21</v>
      </c>
    </row>
    <row r="25" spans="1:6" hidden="1" x14ac:dyDescent="0.25">
      <c r="A25" s="9" t="s">
        <v>60</v>
      </c>
      <c r="D25" s="9" t="s">
        <v>61</v>
      </c>
      <c r="E25" s="9" t="s">
        <v>20</v>
      </c>
      <c r="F25" s="9" t="s">
        <v>21</v>
      </c>
    </row>
    <row r="26" spans="1:6" hidden="1" x14ac:dyDescent="0.25">
      <c r="A26" s="9" t="s">
        <v>62</v>
      </c>
      <c r="D26" s="9" t="s">
        <v>63</v>
      </c>
      <c r="E26" s="9" t="s">
        <v>20</v>
      </c>
      <c r="F26" s="9" t="s">
        <v>21</v>
      </c>
    </row>
    <row r="27" spans="1:6" hidden="1" x14ac:dyDescent="0.25">
      <c r="A27" s="9" t="s">
        <v>64</v>
      </c>
      <c r="D27" s="9" t="s">
        <v>65</v>
      </c>
      <c r="E27" s="9" t="s">
        <v>20</v>
      </c>
      <c r="F27" s="9" t="s">
        <v>21</v>
      </c>
    </row>
    <row r="28" spans="1:6" hidden="1" x14ac:dyDescent="0.25">
      <c r="A28" s="9" t="s">
        <v>66</v>
      </c>
      <c r="D28" s="9" t="s">
        <v>67</v>
      </c>
      <c r="E28" s="9" t="s">
        <v>20</v>
      </c>
      <c r="F28" s="9" t="s">
        <v>21</v>
      </c>
    </row>
    <row r="29" spans="1:6" hidden="1" x14ac:dyDescent="0.25">
      <c r="A29" s="9" t="s">
        <v>68</v>
      </c>
      <c r="D29" s="9" t="s">
        <v>69</v>
      </c>
      <c r="E29" s="9" t="s">
        <v>20</v>
      </c>
      <c r="F29" s="9" t="s">
        <v>21</v>
      </c>
    </row>
    <row r="30" spans="1:6" hidden="1" x14ac:dyDescent="0.25">
      <c r="A30" s="9" t="s">
        <v>70</v>
      </c>
      <c r="D30" s="9" t="s">
        <v>71</v>
      </c>
      <c r="E30" s="9" t="s">
        <v>20</v>
      </c>
      <c r="F30" s="9" t="s">
        <v>21</v>
      </c>
    </row>
    <row r="31" spans="1:6" hidden="1" x14ac:dyDescent="0.25">
      <c r="A31" s="9" t="s">
        <v>72</v>
      </c>
      <c r="D31" s="9" t="s">
        <v>73</v>
      </c>
      <c r="E31" s="9" t="s">
        <v>20</v>
      </c>
      <c r="F31" s="9" t="s">
        <v>21</v>
      </c>
    </row>
    <row r="32" spans="1:6" hidden="1" x14ac:dyDescent="0.25">
      <c r="A32" s="9" t="s">
        <v>74</v>
      </c>
      <c r="D32" s="9" t="s">
        <v>75</v>
      </c>
      <c r="E32" s="9" t="s">
        <v>20</v>
      </c>
      <c r="F32" s="9" t="s">
        <v>21</v>
      </c>
    </row>
    <row r="33" spans="1:6" hidden="1" x14ac:dyDescent="0.25">
      <c r="A33" s="9" t="s">
        <v>76</v>
      </c>
      <c r="D33" s="9" t="s">
        <v>77</v>
      </c>
      <c r="E33" s="9" t="s">
        <v>20</v>
      </c>
      <c r="F33" s="9" t="s">
        <v>21</v>
      </c>
    </row>
    <row r="34" spans="1:6" hidden="1" x14ac:dyDescent="0.25">
      <c r="A34" s="9" t="s">
        <v>78</v>
      </c>
      <c r="D34" s="9" t="s">
        <v>79</v>
      </c>
      <c r="E34" s="9" t="s">
        <v>20</v>
      </c>
      <c r="F34" s="9" t="s">
        <v>21</v>
      </c>
    </row>
    <row r="35" spans="1:6" hidden="1" x14ac:dyDescent="0.25">
      <c r="A35" s="9" t="s">
        <v>80</v>
      </c>
      <c r="D35" s="9" t="s">
        <v>81</v>
      </c>
      <c r="E35" s="9" t="s">
        <v>20</v>
      </c>
      <c r="F35" s="9" t="s">
        <v>21</v>
      </c>
    </row>
    <row r="36" spans="1:6" hidden="1" x14ac:dyDescent="0.25">
      <c r="A36" s="9" t="s">
        <v>82</v>
      </c>
      <c r="D36" s="9" t="s">
        <v>83</v>
      </c>
      <c r="E36" s="9" t="s">
        <v>20</v>
      </c>
      <c r="F36" s="9" t="s">
        <v>21</v>
      </c>
    </row>
    <row r="37" spans="1:6" hidden="1" x14ac:dyDescent="0.25">
      <c r="A37" s="9" t="s">
        <v>84</v>
      </c>
      <c r="D37" s="9" t="s">
        <v>85</v>
      </c>
      <c r="E37" s="9" t="s">
        <v>20</v>
      </c>
      <c r="F37" s="9" t="s">
        <v>21</v>
      </c>
    </row>
    <row r="38" spans="1:6" hidden="1" x14ac:dyDescent="0.25">
      <c r="A38" s="9" t="s">
        <v>86</v>
      </c>
      <c r="D38" s="9" t="s">
        <v>87</v>
      </c>
      <c r="E38" s="9" t="s">
        <v>20</v>
      </c>
      <c r="F38" s="9" t="s">
        <v>21</v>
      </c>
    </row>
    <row r="39" spans="1:6" hidden="1" x14ac:dyDescent="0.25">
      <c r="A39" s="9" t="s">
        <v>88</v>
      </c>
      <c r="D39" s="9" t="s">
        <v>89</v>
      </c>
      <c r="E39" s="9" t="s">
        <v>20</v>
      </c>
      <c r="F39" s="9" t="s">
        <v>21</v>
      </c>
    </row>
    <row r="40" spans="1:6" hidden="1" x14ac:dyDescent="0.25">
      <c r="A40" s="9" t="s">
        <v>90</v>
      </c>
      <c r="D40" s="9" t="s">
        <v>91</v>
      </c>
      <c r="E40" s="9" t="s">
        <v>20</v>
      </c>
      <c r="F40" s="9" t="s">
        <v>21</v>
      </c>
    </row>
    <row r="41" spans="1:6" hidden="1" x14ac:dyDescent="0.25">
      <c r="A41" s="9" t="s">
        <v>92</v>
      </c>
      <c r="D41" s="9" t="s">
        <v>93</v>
      </c>
      <c r="E41" s="9" t="s">
        <v>20</v>
      </c>
      <c r="F41" s="9" t="s">
        <v>21</v>
      </c>
    </row>
    <row r="42" spans="1:6" hidden="1" x14ac:dyDescent="0.25">
      <c r="A42" s="9" t="s">
        <v>94</v>
      </c>
      <c r="D42" s="9" t="s">
        <v>95</v>
      </c>
      <c r="E42" s="9" t="s">
        <v>20</v>
      </c>
      <c r="F42" s="9" t="s">
        <v>21</v>
      </c>
    </row>
    <row r="43" spans="1:6" hidden="1" x14ac:dyDescent="0.25">
      <c r="A43" s="9" t="s">
        <v>96</v>
      </c>
      <c r="D43" s="9" t="s">
        <v>97</v>
      </c>
      <c r="E43" s="9" t="s">
        <v>20</v>
      </c>
      <c r="F43" s="9" t="s">
        <v>21</v>
      </c>
    </row>
    <row r="44" spans="1:6" hidden="1" x14ac:dyDescent="0.25">
      <c r="A44" s="9" t="s">
        <v>98</v>
      </c>
      <c r="D44" s="9" t="s">
        <v>99</v>
      </c>
      <c r="E44" s="9" t="s">
        <v>20</v>
      </c>
      <c r="F44" s="9" t="s">
        <v>21</v>
      </c>
    </row>
    <row r="45" spans="1:6" hidden="1" x14ac:dyDescent="0.25">
      <c r="A45" s="9" t="s">
        <v>100</v>
      </c>
      <c r="D45" s="9" t="s">
        <v>101</v>
      </c>
      <c r="E45" s="9" t="s">
        <v>20</v>
      </c>
      <c r="F45" s="9" t="s">
        <v>21</v>
      </c>
    </row>
    <row r="46" spans="1:6" hidden="1" x14ac:dyDescent="0.25">
      <c r="A46" s="9" t="s">
        <v>102</v>
      </c>
      <c r="D46" s="9" t="s">
        <v>103</v>
      </c>
      <c r="E46" s="9" t="s">
        <v>20</v>
      </c>
      <c r="F46" s="9" t="s">
        <v>21</v>
      </c>
    </row>
    <row r="47" spans="1:6" hidden="1" x14ac:dyDescent="0.25">
      <c r="A47" s="9" t="s">
        <v>104</v>
      </c>
      <c r="D47" s="9" t="s">
        <v>105</v>
      </c>
      <c r="E47" s="9" t="s">
        <v>20</v>
      </c>
      <c r="F47" s="9" t="s">
        <v>21</v>
      </c>
    </row>
    <row r="48" spans="1:6" hidden="1" x14ac:dyDescent="0.25">
      <c r="A48" s="9" t="s">
        <v>106</v>
      </c>
      <c r="D48" s="9" t="s">
        <v>107</v>
      </c>
      <c r="E48" s="9" t="s">
        <v>20</v>
      </c>
      <c r="F48" s="9" t="s">
        <v>21</v>
      </c>
    </row>
    <row r="49" spans="1:6" hidden="1" x14ac:dyDescent="0.25">
      <c r="A49" s="9" t="s">
        <v>108</v>
      </c>
      <c r="D49" s="9" t="s">
        <v>109</v>
      </c>
      <c r="E49" s="9" t="s">
        <v>20</v>
      </c>
      <c r="F49" s="9" t="s">
        <v>21</v>
      </c>
    </row>
    <row r="50" spans="1:6" hidden="1" x14ac:dyDescent="0.25">
      <c r="A50" s="9" t="s">
        <v>110</v>
      </c>
      <c r="D50" s="9" t="s">
        <v>111</v>
      </c>
      <c r="E50" s="9" t="s">
        <v>20</v>
      </c>
      <c r="F50" s="9" t="s">
        <v>21</v>
      </c>
    </row>
    <row r="51" spans="1:6" hidden="1" x14ac:dyDescent="0.25">
      <c r="A51" s="9" t="s">
        <v>112</v>
      </c>
      <c r="D51" s="9" t="s">
        <v>113</v>
      </c>
      <c r="E51" s="9" t="s">
        <v>20</v>
      </c>
      <c r="F51" s="9" t="s">
        <v>21</v>
      </c>
    </row>
    <row r="52" spans="1:6" hidden="1" x14ac:dyDescent="0.25">
      <c r="A52" s="9" t="s">
        <v>114</v>
      </c>
      <c r="D52" s="9" t="s">
        <v>115</v>
      </c>
      <c r="E52" s="9" t="s">
        <v>20</v>
      </c>
      <c r="F52" s="9" t="s">
        <v>21</v>
      </c>
    </row>
    <row r="53" spans="1:6" hidden="1" x14ac:dyDescent="0.25">
      <c r="A53" s="9" t="s">
        <v>116</v>
      </c>
      <c r="D53" s="9" t="s">
        <v>117</v>
      </c>
      <c r="E53" s="9" t="s">
        <v>20</v>
      </c>
      <c r="F53" s="9" t="s">
        <v>21</v>
      </c>
    </row>
    <row r="54" spans="1:6" hidden="1" x14ac:dyDescent="0.25">
      <c r="A54" s="9" t="s">
        <v>118</v>
      </c>
      <c r="D54" s="9" t="s">
        <v>119</v>
      </c>
      <c r="E54" s="9" t="s">
        <v>20</v>
      </c>
      <c r="F54" s="9" t="s">
        <v>21</v>
      </c>
    </row>
    <row r="55" spans="1:6" hidden="1" x14ac:dyDescent="0.25">
      <c r="A55" s="9" t="s">
        <v>120</v>
      </c>
      <c r="D55" s="9" t="s">
        <v>121</v>
      </c>
      <c r="E55" s="9" t="s">
        <v>20</v>
      </c>
      <c r="F55" s="9" t="s">
        <v>21</v>
      </c>
    </row>
    <row r="56" spans="1:6" hidden="1" x14ac:dyDescent="0.25">
      <c r="A56" s="9" t="s">
        <v>122</v>
      </c>
      <c r="D56" s="9" t="s">
        <v>123</v>
      </c>
      <c r="E56" s="9" t="s">
        <v>20</v>
      </c>
      <c r="F56" s="9" t="s">
        <v>21</v>
      </c>
    </row>
    <row r="57" spans="1:6" hidden="1" x14ac:dyDescent="0.25">
      <c r="A57" s="9" t="s">
        <v>124</v>
      </c>
      <c r="D57" s="9" t="s">
        <v>125</v>
      </c>
      <c r="E57" s="9" t="s">
        <v>20</v>
      </c>
      <c r="F57" s="9" t="s">
        <v>21</v>
      </c>
    </row>
    <row r="58" spans="1:6" hidden="1" x14ac:dyDescent="0.25">
      <c r="A58" s="9" t="s">
        <v>126</v>
      </c>
      <c r="D58" s="9" t="s">
        <v>127</v>
      </c>
      <c r="E58" s="9" t="s">
        <v>20</v>
      </c>
      <c r="F58" s="9" t="s">
        <v>21</v>
      </c>
    </row>
    <row r="59" spans="1:6" hidden="1" x14ac:dyDescent="0.25">
      <c r="A59" s="9" t="s">
        <v>128</v>
      </c>
      <c r="D59" s="9" t="s">
        <v>129</v>
      </c>
      <c r="E59" s="9" t="s">
        <v>20</v>
      </c>
      <c r="F59" s="9" t="s">
        <v>21</v>
      </c>
    </row>
    <row r="60" spans="1:6" hidden="1" x14ac:dyDescent="0.25">
      <c r="A60" s="9" t="s">
        <v>130</v>
      </c>
      <c r="D60" s="9" t="s">
        <v>131</v>
      </c>
      <c r="E60" s="9" t="s">
        <v>20</v>
      </c>
      <c r="F60" s="9" t="s">
        <v>21</v>
      </c>
    </row>
    <row r="61" spans="1:6" hidden="1" x14ac:dyDescent="0.25">
      <c r="A61" s="9" t="s">
        <v>132</v>
      </c>
      <c r="D61" s="9" t="s">
        <v>133</v>
      </c>
      <c r="E61" s="9" t="s">
        <v>20</v>
      </c>
      <c r="F61" s="9" t="s">
        <v>21</v>
      </c>
    </row>
    <row r="62" spans="1:6" hidden="1" x14ac:dyDescent="0.25">
      <c r="A62" s="9" t="s">
        <v>134</v>
      </c>
      <c r="D62" s="9" t="s">
        <v>135</v>
      </c>
      <c r="E62" s="9" t="s">
        <v>20</v>
      </c>
      <c r="F62" s="9" t="s">
        <v>21</v>
      </c>
    </row>
    <row r="63" spans="1:6" hidden="1" x14ac:dyDescent="0.25">
      <c r="A63" s="9" t="s">
        <v>136</v>
      </c>
      <c r="D63" s="9" t="s">
        <v>137</v>
      </c>
      <c r="E63" s="9" t="s">
        <v>20</v>
      </c>
      <c r="F63" s="9" t="s">
        <v>21</v>
      </c>
    </row>
    <row r="64" spans="1:6" hidden="1" x14ac:dyDescent="0.25">
      <c r="A64" s="9" t="s">
        <v>138</v>
      </c>
      <c r="D64" s="9" t="s">
        <v>139</v>
      </c>
      <c r="E64" s="9" t="s">
        <v>20</v>
      </c>
      <c r="F64" s="9" t="s">
        <v>21</v>
      </c>
    </row>
    <row r="65" spans="1:6" hidden="1" x14ac:dyDescent="0.25">
      <c r="A65" s="9" t="s">
        <v>140</v>
      </c>
      <c r="D65" s="9" t="s">
        <v>141</v>
      </c>
      <c r="E65" s="9" t="s">
        <v>20</v>
      </c>
      <c r="F65" s="9" t="s">
        <v>21</v>
      </c>
    </row>
    <row r="66" spans="1:6" hidden="1" x14ac:dyDescent="0.25">
      <c r="A66" s="9" t="s">
        <v>142</v>
      </c>
      <c r="D66" s="9" t="s">
        <v>143</v>
      </c>
      <c r="E66" s="9" t="s">
        <v>20</v>
      </c>
      <c r="F66" s="9" t="s">
        <v>21</v>
      </c>
    </row>
    <row r="67" spans="1:6" hidden="1" x14ac:dyDescent="0.25">
      <c r="A67" s="9" t="s">
        <v>144</v>
      </c>
      <c r="D67" s="9" t="s">
        <v>145</v>
      </c>
      <c r="E67" s="9" t="s">
        <v>20</v>
      </c>
      <c r="F67" s="9" t="s">
        <v>21</v>
      </c>
    </row>
    <row r="68" spans="1:6" hidden="1" x14ac:dyDescent="0.25">
      <c r="A68" s="9" t="s">
        <v>146</v>
      </c>
      <c r="D68" s="9" t="s">
        <v>147</v>
      </c>
      <c r="E68" s="9" t="s">
        <v>20</v>
      </c>
      <c r="F68" s="9" t="s">
        <v>21</v>
      </c>
    </row>
    <row r="69" spans="1:6" hidden="1" x14ac:dyDescent="0.25">
      <c r="A69" s="9" t="s">
        <v>148</v>
      </c>
      <c r="D69" s="9" t="s">
        <v>149</v>
      </c>
      <c r="E69" s="9" t="s">
        <v>20</v>
      </c>
      <c r="F69" s="9" t="s">
        <v>21</v>
      </c>
    </row>
    <row r="70" spans="1:6" hidden="1" x14ac:dyDescent="0.25">
      <c r="A70" s="9" t="s">
        <v>150</v>
      </c>
      <c r="D70" s="9" t="s">
        <v>151</v>
      </c>
      <c r="E70" s="9" t="s">
        <v>20</v>
      </c>
      <c r="F70" s="9" t="s">
        <v>21</v>
      </c>
    </row>
    <row r="71" spans="1:6" hidden="1" x14ac:dyDescent="0.25">
      <c r="A71" s="9" t="s">
        <v>152</v>
      </c>
      <c r="D71" s="9" t="s">
        <v>153</v>
      </c>
      <c r="E71" s="9" t="s">
        <v>20</v>
      </c>
      <c r="F71" s="9" t="s">
        <v>21</v>
      </c>
    </row>
    <row r="72" spans="1:6" hidden="1" x14ac:dyDescent="0.25">
      <c r="A72" s="9" t="s">
        <v>154</v>
      </c>
      <c r="D72" s="9" t="s">
        <v>155</v>
      </c>
      <c r="E72" s="9" t="s">
        <v>20</v>
      </c>
      <c r="F72" s="9" t="s">
        <v>21</v>
      </c>
    </row>
    <row r="73" spans="1:6" hidden="1" x14ac:dyDescent="0.25">
      <c r="A73" s="9" t="s">
        <v>156</v>
      </c>
      <c r="D73" s="9" t="s">
        <v>157</v>
      </c>
      <c r="E73" s="9" t="s">
        <v>20</v>
      </c>
      <c r="F73" s="9" t="s">
        <v>21</v>
      </c>
    </row>
    <row r="74" spans="1:6" hidden="1" x14ac:dyDescent="0.25">
      <c r="A74" s="9" t="s">
        <v>158</v>
      </c>
      <c r="D74" s="9" t="s">
        <v>159</v>
      </c>
      <c r="E74" s="9" t="s">
        <v>20</v>
      </c>
      <c r="F74" s="9" t="s">
        <v>21</v>
      </c>
    </row>
    <row r="75" spans="1:6" hidden="1" x14ac:dyDescent="0.25">
      <c r="A75" s="9" t="s">
        <v>160</v>
      </c>
      <c r="D75" s="9" t="s">
        <v>161</v>
      </c>
      <c r="E75" s="9" t="s">
        <v>20</v>
      </c>
      <c r="F75" s="9" t="s">
        <v>21</v>
      </c>
    </row>
    <row r="76" spans="1:6" hidden="1" x14ac:dyDescent="0.25">
      <c r="A76" s="9" t="s">
        <v>162</v>
      </c>
      <c r="D76" s="9" t="s">
        <v>163</v>
      </c>
      <c r="E76" s="9" t="s">
        <v>20</v>
      </c>
      <c r="F76" s="9" t="s">
        <v>21</v>
      </c>
    </row>
    <row r="77" spans="1:6" hidden="1" x14ac:dyDescent="0.25">
      <c r="A77" s="9" t="s">
        <v>164</v>
      </c>
      <c r="D77" s="9" t="s">
        <v>165</v>
      </c>
      <c r="E77" s="9" t="s">
        <v>20</v>
      </c>
      <c r="F77" s="9" t="s">
        <v>21</v>
      </c>
    </row>
    <row r="78" spans="1:6" hidden="1" x14ac:dyDescent="0.25">
      <c r="A78" s="9" t="s">
        <v>166</v>
      </c>
      <c r="D78" s="9" t="s">
        <v>167</v>
      </c>
      <c r="E78" s="9" t="s">
        <v>20</v>
      </c>
      <c r="F78" s="9" t="s">
        <v>21</v>
      </c>
    </row>
    <row r="79" spans="1:6" hidden="1" x14ac:dyDescent="0.25">
      <c r="A79" s="9" t="s">
        <v>168</v>
      </c>
      <c r="D79" s="9" t="s">
        <v>169</v>
      </c>
      <c r="E79" s="9" t="s">
        <v>20</v>
      </c>
      <c r="F79" s="9" t="s">
        <v>21</v>
      </c>
    </row>
    <row r="80" spans="1:6" hidden="1" x14ac:dyDescent="0.25">
      <c r="A80" s="9" t="s">
        <v>170</v>
      </c>
      <c r="D80" s="9" t="s">
        <v>171</v>
      </c>
      <c r="E80" s="9" t="s">
        <v>20</v>
      </c>
      <c r="F80" s="9" t="s">
        <v>21</v>
      </c>
    </row>
    <row r="81" spans="1:6" hidden="1" x14ac:dyDescent="0.25">
      <c r="A81" s="9" t="s">
        <v>172</v>
      </c>
      <c r="D81" s="9" t="s">
        <v>173</v>
      </c>
      <c r="E81" s="9" t="s">
        <v>20</v>
      </c>
      <c r="F81" s="9" t="s">
        <v>21</v>
      </c>
    </row>
    <row r="82" spans="1:6" hidden="1" x14ac:dyDescent="0.25">
      <c r="A82" s="9" t="s">
        <v>174</v>
      </c>
      <c r="D82" s="9" t="s">
        <v>175</v>
      </c>
      <c r="E82" s="9" t="s">
        <v>20</v>
      </c>
      <c r="F82" s="9" t="s">
        <v>21</v>
      </c>
    </row>
    <row r="83" spans="1:6" hidden="1" x14ac:dyDescent="0.25">
      <c r="A83" s="9" t="s">
        <v>176</v>
      </c>
      <c r="D83" s="9" t="s">
        <v>177</v>
      </c>
      <c r="E83" s="9" t="s">
        <v>20</v>
      </c>
      <c r="F83" s="9" t="s">
        <v>21</v>
      </c>
    </row>
    <row r="84" spans="1:6" hidden="1" x14ac:dyDescent="0.25">
      <c r="A84" s="9" t="s">
        <v>178</v>
      </c>
      <c r="D84" s="9" t="s">
        <v>179</v>
      </c>
      <c r="E84" s="9" t="s">
        <v>20</v>
      </c>
      <c r="F84" s="9" t="s">
        <v>21</v>
      </c>
    </row>
    <row r="85" spans="1:6" hidden="1" x14ac:dyDescent="0.25">
      <c r="A85" s="9" t="s">
        <v>180</v>
      </c>
      <c r="D85" s="9" t="s">
        <v>181</v>
      </c>
      <c r="E85" s="9" t="s">
        <v>20</v>
      </c>
      <c r="F85" s="9" t="s">
        <v>21</v>
      </c>
    </row>
    <row r="86" spans="1:6" hidden="1" x14ac:dyDescent="0.25">
      <c r="A86" s="9" t="s">
        <v>182</v>
      </c>
      <c r="D86" s="9" t="s">
        <v>183</v>
      </c>
      <c r="E86" s="9" t="s">
        <v>20</v>
      </c>
      <c r="F86" s="9" t="s">
        <v>21</v>
      </c>
    </row>
    <row r="87" spans="1:6" hidden="1" x14ac:dyDescent="0.25">
      <c r="A87" s="9" t="s">
        <v>184</v>
      </c>
      <c r="D87" s="9" t="s">
        <v>185</v>
      </c>
      <c r="E87" s="9" t="s">
        <v>20</v>
      </c>
      <c r="F87" s="9" t="s">
        <v>21</v>
      </c>
    </row>
    <row r="88" spans="1:6" hidden="1" x14ac:dyDescent="0.25">
      <c r="A88" s="9" t="s">
        <v>186</v>
      </c>
      <c r="D88" s="9" t="s">
        <v>187</v>
      </c>
      <c r="E88" s="9" t="s">
        <v>20</v>
      </c>
      <c r="F88" s="9" t="s">
        <v>21</v>
      </c>
    </row>
    <row r="89" spans="1:6" hidden="1" x14ac:dyDescent="0.25">
      <c r="A89" s="9" t="s">
        <v>188</v>
      </c>
      <c r="D89" s="9" t="s">
        <v>189</v>
      </c>
      <c r="E89" s="9" t="s">
        <v>20</v>
      </c>
      <c r="F89" s="9" t="s">
        <v>21</v>
      </c>
    </row>
    <row r="90" spans="1:6" hidden="1" x14ac:dyDescent="0.25">
      <c r="A90" s="9" t="s">
        <v>190</v>
      </c>
      <c r="D90" s="9" t="s">
        <v>191</v>
      </c>
      <c r="E90" s="9" t="s">
        <v>20</v>
      </c>
      <c r="F90" s="9" t="s">
        <v>21</v>
      </c>
    </row>
    <row r="91" spans="1:6" hidden="1" x14ac:dyDescent="0.25">
      <c r="A91" s="9" t="s">
        <v>192</v>
      </c>
      <c r="D91" s="9" t="s">
        <v>193</v>
      </c>
      <c r="E91" s="9" t="s">
        <v>20</v>
      </c>
      <c r="F91" s="9" t="s">
        <v>21</v>
      </c>
    </row>
    <row r="92" spans="1:6" hidden="1" x14ac:dyDescent="0.25">
      <c r="A92" s="9" t="s">
        <v>194</v>
      </c>
      <c r="D92" s="9" t="s">
        <v>195</v>
      </c>
      <c r="E92" s="9" t="s">
        <v>20</v>
      </c>
      <c r="F92" s="9" t="s">
        <v>21</v>
      </c>
    </row>
    <row r="93" spans="1:6" hidden="1" x14ac:dyDescent="0.25">
      <c r="A93" s="9" t="s">
        <v>196</v>
      </c>
      <c r="D93" s="9" t="s">
        <v>197</v>
      </c>
      <c r="E93" s="9" t="s">
        <v>20</v>
      </c>
      <c r="F93" s="9" t="s">
        <v>21</v>
      </c>
    </row>
    <row r="94" spans="1:6" hidden="1" x14ac:dyDescent="0.25">
      <c r="A94" s="9" t="s">
        <v>198</v>
      </c>
      <c r="D94" s="9" t="s">
        <v>199</v>
      </c>
      <c r="E94" s="9" t="s">
        <v>20</v>
      </c>
      <c r="F94" s="9" t="s">
        <v>21</v>
      </c>
    </row>
    <row r="95" spans="1:6" hidden="1" x14ac:dyDescent="0.25">
      <c r="A95" s="9" t="s">
        <v>200</v>
      </c>
      <c r="D95" s="9" t="s">
        <v>201</v>
      </c>
      <c r="E95" s="9" t="s">
        <v>20</v>
      </c>
      <c r="F95" s="9" t="s">
        <v>21</v>
      </c>
    </row>
    <row r="96" spans="1:6" hidden="1" x14ac:dyDescent="0.25">
      <c r="A96" s="9" t="s">
        <v>202</v>
      </c>
      <c r="D96" s="9" t="s">
        <v>203</v>
      </c>
      <c r="E96" s="9" t="s">
        <v>20</v>
      </c>
      <c r="F96" s="9" t="s">
        <v>21</v>
      </c>
    </row>
    <row r="97" spans="1:6" hidden="1" x14ac:dyDescent="0.25">
      <c r="A97" s="9" t="s">
        <v>204</v>
      </c>
      <c r="D97" s="9" t="s">
        <v>205</v>
      </c>
      <c r="E97" s="9" t="s">
        <v>20</v>
      </c>
      <c r="F97" s="9" t="s">
        <v>21</v>
      </c>
    </row>
    <row r="98" spans="1:6" hidden="1" x14ac:dyDescent="0.25">
      <c r="A98" s="9" t="s">
        <v>206</v>
      </c>
      <c r="D98" s="9" t="s">
        <v>207</v>
      </c>
      <c r="E98" s="9" t="s">
        <v>20</v>
      </c>
      <c r="F98" s="9" t="s">
        <v>21</v>
      </c>
    </row>
    <row r="99" spans="1:6" hidden="1" x14ac:dyDescent="0.25">
      <c r="A99" s="9" t="s">
        <v>208</v>
      </c>
      <c r="D99" s="9" t="s">
        <v>209</v>
      </c>
      <c r="E99" s="9" t="s">
        <v>20</v>
      </c>
      <c r="F99" s="9" t="s">
        <v>21</v>
      </c>
    </row>
    <row r="100" spans="1:6" hidden="1" x14ac:dyDescent="0.25">
      <c r="A100" s="9" t="s">
        <v>210</v>
      </c>
      <c r="D100" s="9" t="s">
        <v>211</v>
      </c>
      <c r="E100" s="9" t="s">
        <v>20</v>
      </c>
      <c r="F100" s="9" t="s">
        <v>21</v>
      </c>
    </row>
    <row r="101" spans="1:6" hidden="1" x14ac:dyDescent="0.25">
      <c r="A101" s="9" t="s">
        <v>212</v>
      </c>
      <c r="D101" s="9" t="s">
        <v>213</v>
      </c>
      <c r="E101" s="9" t="s">
        <v>20</v>
      </c>
      <c r="F101" s="9" t="s">
        <v>21</v>
      </c>
    </row>
    <row r="102" spans="1:6" hidden="1" x14ac:dyDescent="0.25">
      <c r="A102" s="9" t="s">
        <v>214</v>
      </c>
      <c r="D102" s="9" t="s">
        <v>215</v>
      </c>
      <c r="E102" s="9" t="s">
        <v>20</v>
      </c>
      <c r="F102" s="9" t="s">
        <v>21</v>
      </c>
    </row>
    <row r="103" spans="1:6" hidden="1" x14ac:dyDescent="0.25">
      <c r="A103" s="9" t="s">
        <v>216</v>
      </c>
      <c r="D103" s="9" t="s">
        <v>217</v>
      </c>
      <c r="E103" s="9" t="s">
        <v>20</v>
      </c>
      <c r="F103" s="9" t="s">
        <v>21</v>
      </c>
    </row>
    <row r="104" spans="1:6" hidden="1" x14ac:dyDescent="0.25">
      <c r="A104" s="9" t="s">
        <v>218</v>
      </c>
      <c r="D104" s="9" t="s">
        <v>219</v>
      </c>
      <c r="E104" s="9" t="s">
        <v>20</v>
      </c>
      <c r="F104" s="9" t="s">
        <v>21</v>
      </c>
    </row>
    <row r="105" spans="1:6" hidden="1" x14ac:dyDescent="0.25">
      <c r="A105" s="9" t="s">
        <v>220</v>
      </c>
      <c r="D105" s="9" t="s">
        <v>221</v>
      </c>
      <c r="E105" s="9" t="s">
        <v>20</v>
      </c>
      <c r="F105" s="9" t="s">
        <v>21</v>
      </c>
    </row>
    <row r="106" spans="1:6" hidden="1" x14ac:dyDescent="0.25">
      <c r="A106" s="9" t="s">
        <v>222</v>
      </c>
      <c r="D106" s="9" t="s">
        <v>223</v>
      </c>
      <c r="E106" s="9" t="s">
        <v>20</v>
      </c>
      <c r="F106" s="9" t="s">
        <v>21</v>
      </c>
    </row>
    <row r="107" spans="1:6" hidden="1" x14ac:dyDescent="0.25">
      <c r="A107" s="9" t="s">
        <v>224</v>
      </c>
      <c r="D107" s="9" t="s">
        <v>225</v>
      </c>
      <c r="E107" s="9" t="s">
        <v>20</v>
      </c>
      <c r="F107" s="9" t="s">
        <v>21</v>
      </c>
    </row>
    <row r="108" spans="1:6" hidden="1" x14ac:dyDescent="0.25">
      <c r="A108" s="9" t="s">
        <v>226</v>
      </c>
      <c r="D108" s="9" t="s">
        <v>227</v>
      </c>
      <c r="E108" s="9" t="s">
        <v>20</v>
      </c>
      <c r="F108" s="9" t="s">
        <v>21</v>
      </c>
    </row>
    <row r="109" spans="1:6" hidden="1" x14ac:dyDescent="0.25">
      <c r="A109" s="9" t="s">
        <v>228</v>
      </c>
      <c r="D109" s="9" t="s">
        <v>229</v>
      </c>
      <c r="E109" s="9" t="s">
        <v>20</v>
      </c>
      <c r="F109" s="9" t="s">
        <v>21</v>
      </c>
    </row>
    <row r="110" spans="1:6" hidden="1" x14ac:dyDescent="0.25">
      <c r="A110" s="9" t="s">
        <v>230</v>
      </c>
      <c r="D110" s="9" t="s">
        <v>231</v>
      </c>
      <c r="E110" s="9" t="s">
        <v>20</v>
      </c>
      <c r="F110" s="9" t="s">
        <v>21</v>
      </c>
    </row>
    <row r="111" spans="1:6" hidden="1" x14ac:dyDescent="0.25">
      <c r="A111" s="9" t="s">
        <v>232</v>
      </c>
      <c r="D111" s="9" t="s">
        <v>233</v>
      </c>
      <c r="E111" s="9" t="s">
        <v>20</v>
      </c>
      <c r="F111" s="9" t="s">
        <v>21</v>
      </c>
    </row>
    <row r="112" spans="1:6" hidden="1" x14ac:dyDescent="0.25">
      <c r="A112" s="9" t="s">
        <v>234</v>
      </c>
      <c r="D112" s="9" t="s">
        <v>235</v>
      </c>
      <c r="E112" s="9" t="s">
        <v>20</v>
      </c>
      <c r="F112" s="9" t="s">
        <v>21</v>
      </c>
    </row>
    <row r="113" spans="1:6" hidden="1" x14ac:dyDescent="0.25">
      <c r="A113" s="9" t="s">
        <v>236</v>
      </c>
      <c r="D113" s="9" t="s">
        <v>237</v>
      </c>
      <c r="E113" s="9" t="s">
        <v>20</v>
      </c>
      <c r="F113" s="9" t="s">
        <v>21</v>
      </c>
    </row>
    <row r="114" spans="1:6" hidden="1" x14ac:dyDescent="0.25">
      <c r="A114" s="9" t="s">
        <v>238</v>
      </c>
      <c r="D114" s="9" t="s">
        <v>239</v>
      </c>
      <c r="E114" s="9" t="s">
        <v>20</v>
      </c>
      <c r="F114" s="9" t="s">
        <v>21</v>
      </c>
    </row>
    <row r="115" spans="1:6" hidden="1" x14ac:dyDescent="0.25">
      <c r="A115" s="9" t="s">
        <v>240</v>
      </c>
      <c r="D115" s="9" t="s">
        <v>241</v>
      </c>
      <c r="E115" s="9" t="s">
        <v>20</v>
      </c>
      <c r="F115" s="9" t="s">
        <v>21</v>
      </c>
    </row>
    <row r="116" spans="1:6" hidden="1" x14ac:dyDescent="0.25">
      <c r="A116" s="9" t="s">
        <v>242</v>
      </c>
      <c r="D116" s="9" t="s">
        <v>61</v>
      </c>
      <c r="E116" s="9" t="s">
        <v>20</v>
      </c>
      <c r="F116" s="9" t="s">
        <v>21</v>
      </c>
    </row>
    <row r="117" spans="1:6" hidden="1" x14ac:dyDescent="0.25">
      <c r="A117" s="9" t="s">
        <v>243</v>
      </c>
      <c r="D117" s="9" t="s">
        <v>63</v>
      </c>
      <c r="E117" s="9" t="s">
        <v>20</v>
      </c>
      <c r="F117" s="9" t="s">
        <v>21</v>
      </c>
    </row>
    <row r="118" spans="1:6" hidden="1" x14ac:dyDescent="0.25">
      <c r="A118" s="9" t="s">
        <v>244</v>
      </c>
      <c r="D118" s="9" t="s">
        <v>245</v>
      </c>
      <c r="E118" s="9" t="s">
        <v>20</v>
      </c>
      <c r="F118" s="9" t="s">
        <v>21</v>
      </c>
    </row>
    <row r="119" spans="1:6" hidden="1" x14ac:dyDescent="0.25">
      <c r="A119" s="9" t="s">
        <v>246</v>
      </c>
      <c r="D119" s="9" t="s">
        <v>247</v>
      </c>
      <c r="E119" s="9" t="s">
        <v>20</v>
      </c>
      <c r="F119" s="9" t="s">
        <v>21</v>
      </c>
    </row>
    <row r="120" spans="1:6" hidden="1" x14ac:dyDescent="0.25">
      <c r="A120" s="9" t="s">
        <v>248</v>
      </c>
      <c r="D120" s="9" t="s">
        <v>249</v>
      </c>
      <c r="E120" s="9" t="s">
        <v>20</v>
      </c>
      <c r="F120" s="9" t="s">
        <v>21</v>
      </c>
    </row>
    <row r="121" spans="1:6" hidden="1" x14ac:dyDescent="0.25">
      <c r="A121" s="9" t="s">
        <v>250</v>
      </c>
      <c r="D121" s="9" t="s">
        <v>251</v>
      </c>
      <c r="E121" s="9" t="s">
        <v>20</v>
      </c>
      <c r="F121" s="9" t="s">
        <v>21</v>
      </c>
    </row>
    <row r="122" spans="1:6" hidden="1" x14ac:dyDescent="0.25">
      <c r="A122" s="9" t="s">
        <v>252</v>
      </c>
      <c r="D122" s="9" t="s">
        <v>253</v>
      </c>
      <c r="E122" s="9" t="s">
        <v>20</v>
      </c>
      <c r="F122" s="9" t="s">
        <v>21</v>
      </c>
    </row>
    <row r="123" spans="1:6" hidden="1" x14ac:dyDescent="0.25">
      <c r="A123" s="9" t="s">
        <v>254</v>
      </c>
      <c r="D123" s="9" t="s">
        <v>255</v>
      </c>
      <c r="E123" s="9" t="s">
        <v>20</v>
      </c>
      <c r="F123" s="9" t="s">
        <v>21</v>
      </c>
    </row>
    <row r="124" spans="1:6" hidden="1" x14ac:dyDescent="0.25">
      <c r="A124" s="9" t="s">
        <v>256</v>
      </c>
      <c r="D124" s="9" t="s">
        <v>257</v>
      </c>
      <c r="E124" s="9" t="s">
        <v>20</v>
      </c>
      <c r="F124" s="9" t="s">
        <v>21</v>
      </c>
    </row>
    <row r="125" spans="1:6" hidden="1" x14ac:dyDescent="0.25">
      <c r="A125" s="9" t="s">
        <v>258</v>
      </c>
      <c r="D125" s="9" t="s">
        <v>259</v>
      </c>
      <c r="E125" s="9" t="s">
        <v>260</v>
      </c>
      <c r="F125" s="9" t="s">
        <v>21</v>
      </c>
    </row>
    <row r="126" spans="1:6" hidden="1" x14ac:dyDescent="0.25">
      <c r="A126" s="9" t="s">
        <v>261</v>
      </c>
      <c r="D126" s="9" t="s">
        <v>262</v>
      </c>
      <c r="E126" s="9" t="s">
        <v>20</v>
      </c>
      <c r="F126" s="9" t="s">
        <v>21</v>
      </c>
    </row>
    <row r="127" spans="1:6" hidden="1" x14ac:dyDescent="0.25">
      <c r="A127" s="9" t="s">
        <v>263</v>
      </c>
      <c r="D127" s="9" t="s">
        <v>264</v>
      </c>
      <c r="E127" s="9" t="s">
        <v>20</v>
      </c>
      <c r="F127" s="9" t="s">
        <v>21</v>
      </c>
    </row>
    <row r="128" spans="1:6" hidden="1" x14ac:dyDescent="0.25">
      <c r="A128" s="9" t="s">
        <v>265</v>
      </c>
      <c r="D128" s="9" t="s">
        <v>266</v>
      </c>
      <c r="E128" s="9" t="s">
        <v>20</v>
      </c>
      <c r="F128" s="9" t="s">
        <v>21</v>
      </c>
    </row>
    <row r="129" spans="1:6" hidden="1" x14ac:dyDescent="0.25">
      <c r="A129" s="9" t="s">
        <v>267</v>
      </c>
      <c r="D129" s="9" t="s">
        <v>268</v>
      </c>
      <c r="E129" s="9" t="s">
        <v>269</v>
      </c>
      <c r="F129" s="9" t="s">
        <v>21</v>
      </c>
    </row>
    <row r="130" spans="1:6" hidden="1" x14ac:dyDescent="0.25">
      <c r="A130" s="9" t="s">
        <v>270</v>
      </c>
      <c r="D130" s="9" t="s">
        <v>271</v>
      </c>
      <c r="E130" s="9" t="s">
        <v>269</v>
      </c>
      <c r="F130" s="9" t="s">
        <v>21</v>
      </c>
    </row>
    <row r="131" spans="1:6" hidden="1" x14ac:dyDescent="0.25">
      <c r="A131" s="9" t="s">
        <v>272</v>
      </c>
      <c r="D131" s="9" t="s">
        <v>273</v>
      </c>
      <c r="E131" s="9" t="s">
        <v>269</v>
      </c>
      <c r="F131" s="9" t="s">
        <v>21</v>
      </c>
    </row>
    <row r="132" spans="1:6" hidden="1" x14ac:dyDescent="0.25">
      <c r="A132" s="9" t="s">
        <v>274</v>
      </c>
      <c r="D132" s="9" t="s">
        <v>275</v>
      </c>
      <c r="E132" s="9" t="s">
        <v>269</v>
      </c>
      <c r="F132" s="9" t="s">
        <v>21</v>
      </c>
    </row>
    <row r="133" spans="1:6" hidden="1" x14ac:dyDescent="0.25">
      <c r="A133" s="9" t="s">
        <v>276</v>
      </c>
      <c r="D133" s="9" t="s">
        <v>277</v>
      </c>
      <c r="E133" s="9" t="s">
        <v>269</v>
      </c>
      <c r="F133" s="9" t="s">
        <v>21</v>
      </c>
    </row>
    <row r="134" spans="1:6" hidden="1" x14ac:dyDescent="0.25">
      <c r="A134" s="9" t="s">
        <v>278</v>
      </c>
      <c r="D134" s="9" t="s">
        <v>279</v>
      </c>
      <c r="E134" s="9" t="s">
        <v>269</v>
      </c>
      <c r="F134" s="9" t="s">
        <v>21</v>
      </c>
    </row>
    <row r="135" spans="1:6" hidden="1" x14ac:dyDescent="0.25">
      <c r="A135" s="9" t="s">
        <v>280</v>
      </c>
      <c r="D135" s="9" t="s">
        <v>281</v>
      </c>
      <c r="E135" s="9" t="s">
        <v>269</v>
      </c>
      <c r="F135" s="9" t="s">
        <v>21</v>
      </c>
    </row>
    <row r="136" spans="1:6" hidden="1" x14ac:dyDescent="0.25">
      <c r="A136" s="9" t="s">
        <v>282</v>
      </c>
      <c r="D136" s="9" t="s">
        <v>283</v>
      </c>
      <c r="E136" s="9" t="s">
        <v>269</v>
      </c>
      <c r="F136" s="9" t="s">
        <v>21</v>
      </c>
    </row>
    <row r="137" spans="1:6" hidden="1" x14ac:dyDescent="0.25">
      <c r="A137" s="9" t="s">
        <v>284</v>
      </c>
      <c r="D137" s="9" t="s">
        <v>285</v>
      </c>
      <c r="E137" s="9" t="s">
        <v>269</v>
      </c>
      <c r="F137" s="9" t="s">
        <v>21</v>
      </c>
    </row>
    <row r="138" spans="1:6" hidden="1" x14ac:dyDescent="0.25">
      <c r="A138" s="9" t="s">
        <v>286</v>
      </c>
      <c r="D138" s="9" t="s">
        <v>287</v>
      </c>
      <c r="E138" s="9" t="s">
        <v>288</v>
      </c>
      <c r="F138" s="9" t="s">
        <v>21</v>
      </c>
    </row>
    <row r="139" spans="1:6" hidden="1" x14ac:dyDescent="0.25">
      <c r="A139" s="9" t="s">
        <v>289</v>
      </c>
      <c r="D139" s="9" t="s">
        <v>290</v>
      </c>
      <c r="E139" s="9" t="s">
        <v>269</v>
      </c>
      <c r="F139" s="9" t="s">
        <v>21</v>
      </c>
    </row>
    <row r="140" spans="1:6" hidden="1" x14ac:dyDescent="0.25">
      <c r="A140" s="9" t="s">
        <v>291</v>
      </c>
      <c r="D140" s="9" t="s">
        <v>292</v>
      </c>
      <c r="E140" s="9" t="s">
        <v>269</v>
      </c>
      <c r="F140" s="9" t="s">
        <v>21</v>
      </c>
    </row>
    <row r="141" spans="1:6" hidden="1" x14ac:dyDescent="0.25">
      <c r="A141" s="9" t="s">
        <v>293</v>
      </c>
      <c r="D141" s="9" t="s">
        <v>294</v>
      </c>
      <c r="E141" s="9" t="s">
        <v>269</v>
      </c>
      <c r="F141" s="9" t="s">
        <v>21</v>
      </c>
    </row>
    <row r="142" spans="1:6" hidden="1" x14ac:dyDescent="0.25">
      <c r="A142" s="9" t="s">
        <v>295</v>
      </c>
      <c r="D142" s="9" t="s">
        <v>296</v>
      </c>
      <c r="E142" s="9" t="s">
        <v>269</v>
      </c>
      <c r="F142" s="9" t="s">
        <v>21</v>
      </c>
    </row>
    <row r="143" spans="1:6" hidden="1" x14ac:dyDescent="0.25">
      <c r="A143" s="9" t="s">
        <v>297</v>
      </c>
      <c r="D143" s="9" t="s">
        <v>298</v>
      </c>
      <c r="E143" s="9" t="s">
        <v>269</v>
      </c>
      <c r="F143" s="9" t="s">
        <v>21</v>
      </c>
    </row>
    <row r="144" spans="1:6" hidden="1" x14ac:dyDescent="0.25">
      <c r="A144" s="9" t="s">
        <v>299</v>
      </c>
      <c r="D144" s="9" t="s">
        <v>300</v>
      </c>
      <c r="E144" s="9" t="s">
        <v>301</v>
      </c>
      <c r="F144" s="9" t="s">
        <v>21</v>
      </c>
    </row>
    <row r="145" spans="1:6" hidden="1" x14ac:dyDescent="0.25">
      <c r="A145" s="9" t="s">
        <v>302</v>
      </c>
      <c r="D145" s="9" t="s">
        <v>303</v>
      </c>
      <c r="E145" s="9" t="s">
        <v>269</v>
      </c>
      <c r="F145" s="9" t="s">
        <v>21</v>
      </c>
    </row>
    <row r="146" spans="1:6" hidden="1" x14ac:dyDescent="0.25">
      <c r="A146" s="9" t="s">
        <v>304</v>
      </c>
      <c r="D146" s="9" t="s">
        <v>305</v>
      </c>
      <c r="E146" s="9" t="s">
        <v>269</v>
      </c>
      <c r="F146" s="9" t="s">
        <v>21</v>
      </c>
    </row>
    <row r="147" spans="1:6" hidden="1" x14ac:dyDescent="0.25">
      <c r="A147" s="9" t="s">
        <v>306</v>
      </c>
      <c r="D147" s="9" t="s">
        <v>307</v>
      </c>
      <c r="E147" s="9" t="s">
        <v>269</v>
      </c>
      <c r="F147" s="9" t="s">
        <v>21</v>
      </c>
    </row>
    <row r="148" spans="1:6" hidden="1" x14ac:dyDescent="0.25">
      <c r="A148" s="9" t="s">
        <v>308</v>
      </c>
      <c r="D148" s="9" t="s">
        <v>309</v>
      </c>
      <c r="E148" s="9" t="s">
        <v>269</v>
      </c>
      <c r="F148" s="9" t="s">
        <v>21</v>
      </c>
    </row>
    <row r="149" spans="1:6" hidden="1" x14ac:dyDescent="0.25">
      <c r="A149" s="9" t="s">
        <v>310</v>
      </c>
      <c r="D149" s="9" t="s">
        <v>311</v>
      </c>
      <c r="E149" s="9" t="s">
        <v>269</v>
      </c>
      <c r="F149" s="9" t="s">
        <v>21</v>
      </c>
    </row>
    <row r="150" spans="1:6" hidden="1" x14ac:dyDescent="0.25">
      <c r="A150" s="9" t="s">
        <v>312</v>
      </c>
      <c r="D150" s="9" t="s">
        <v>313</v>
      </c>
      <c r="E150" s="9" t="s">
        <v>269</v>
      </c>
      <c r="F150" s="9" t="s">
        <v>21</v>
      </c>
    </row>
    <row r="151" spans="1:6" hidden="1" x14ac:dyDescent="0.25">
      <c r="A151" s="9" t="s">
        <v>314</v>
      </c>
      <c r="D151" s="9" t="s">
        <v>315</v>
      </c>
      <c r="E151" s="9" t="s">
        <v>269</v>
      </c>
      <c r="F151" s="9" t="s">
        <v>21</v>
      </c>
    </row>
    <row r="152" spans="1:6" hidden="1" x14ac:dyDescent="0.25">
      <c r="A152" s="9" t="s">
        <v>316</v>
      </c>
      <c r="D152" s="9" t="s">
        <v>317</v>
      </c>
      <c r="E152" s="9" t="s">
        <v>269</v>
      </c>
      <c r="F152" s="9" t="s">
        <v>21</v>
      </c>
    </row>
    <row r="153" spans="1:6" hidden="1" x14ac:dyDescent="0.25">
      <c r="A153" s="9" t="s">
        <v>318</v>
      </c>
      <c r="D153" s="9" t="s">
        <v>319</v>
      </c>
      <c r="E153" s="9" t="s">
        <v>269</v>
      </c>
      <c r="F153" s="9" t="s">
        <v>21</v>
      </c>
    </row>
    <row r="154" spans="1:6" hidden="1" x14ac:dyDescent="0.25">
      <c r="A154" s="9" t="s">
        <v>320</v>
      </c>
      <c r="D154" s="9" t="s">
        <v>321</v>
      </c>
      <c r="E154" s="9" t="s">
        <v>269</v>
      </c>
      <c r="F154" s="9" t="s">
        <v>21</v>
      </c>
    </row>
    <row r="155" spans="1:6" hidden="1" x14ac:dyDescent="0.25">
      <c r="A155" s="9" t="s">
        <v>322</v>
      </c>
      <c r="D155" s="9" t="s">
        <v>323</v>
      </c>
      <c r="E155" s="9" t="s">
        <v>269</v>
      </c>
      <c r="F155" s="9" t="s">
        <v>21</v>
      </c>
    </row>
    <row r="156" spans="1:6" hidden="1" x14ac:dyDescent="0.25">
      <c r="A156" s="9" t="s">
        <v>324</v>
      </c>
      <c r="D156" s="9" t="s">
        <v>325</v>
      </c>
      <c r="E156" s="9" t="s">
        <v>326</v>
      </c>
      <c r="F156" s="9" t="s">
        <v>21</v>
      </c>
    </row>
    <row r="157" spans="1:6" hidden="1" x14ac:dyDescent="0.25">
      <c r="A157" s="9" t="s">
        <v>327</v>
      </c>
      <c r="D157" s="9" t="s">
        <v>328</v>
      </c>
      <c r="E157" s="9" t="s">
        <v>326</v>
      </c>
      <c r="F157" s="9" t="s">
        <v>21</v>
      </c>
    </row>
    <row r="158" spans="1:6" hidden="1" x14ac:dyDescent="0.25">
      <c r="A158" s="9" t="s">
        <v>329</v>
      </c>
      <c r="D158" s="9" t="s">
        <v>330</v>
      </c>
      <c r="E158" s="9" t="s">
        <v>326</v>
      </c>
      <c r="F158" s="9" t="s">
        <v>21</v>
      </c>
    </row>
    <row r="159" spans="1:6" hidden="1" x14ac:dyDescent="0.25">
      <c r="A159" s="9" t="s">
        <v>331</v>
      </c>
      <c r="D159" s="9" t="s">
        <v>332</v>
      </c>
      <c r="E159" s="9" t="s">
        <v>326</v>
      </c>
      <c r="F159" s="9" t="s">
        <v>21</v>
      </c>
    </row>
    <row r="160" spans="1:6" hidden="1" x14ac:dyDescent="0.25">
      <c r="A160" s="9" t="s">
        <v>333</v>
      </c>
      <c r="D160" s="9" t="s">
        <v>334</v>
      </c>
      <c r="E160" s="9" t="s">
        <v>335</v>
      </c>
      <c r="F160" s="9" t="s">
        <v>21</v>
      </c>
    </row>
    <row r="161" spans="1:6" hidden="1" x14ac:dyDescent="0.25">
      <c r="A161" s="9" t="s">
        <v>336</v>
      </c>
      <c r="D161" s="9" t="s">
        <v>337</v>
      </c>
      <c r="E161" s="9" t="s">
        <v>269</v>
      </c>
      <c r="F161" s="9" t="s">
        <v>21</v>
      </c>
    </row>
    <row r="162" spans="1:6" hidden="1" x14ac:dyDescent="0.25">
      <c r="A162" s="9" t="s">
        <v>338</v>
      </c>
      <c r="D162" s="9" t="s">
        <v>339</v>
      </c>
      <c r="E162" s="9" t="s">
        <v>269</v>
      </c>
      <c r="F162" s="9" t="s">
        <v>21</v>
      </c>
    </row>
    <row r="163" spans="1:6" hidden="1" x14ac:dyDescent="0.25">
      <c r="A163" s="9" t="s">
        <v>340</v>
      </c>
      <c r="D163" s="9" t="s">
        <v>341</v>
      </c>
      <c r="E163" s="9" t="s">
        <v>269</v>
      </c>
      <c r="F163" s="9" t="s">
        <v>21</v>
      </c>
    </row>
    <row r="164" spans="1:6" hidden="1" x14ac:dyDescent="0.25">
      <c r="A164" s="9" t="s">
        <v>342</v>
      </c>
      <c r="D164" s="9" t="s">
        <v>343</v>
      </c>
      <c r="E164" s="9" t="s">
        <v>269</v>
      </c>
      <c r="F164" s="9" t="s">
        <v>21</v>
      </c>
    </row>
    <row r="165" spans="1:6" hidden="1" x14ac:dyDescent="0.25">
      <c r="A165" s="9" t="s">
        <v>344</v>
      </c>
      <c r="D165" s="9" t="s">
        <v>345</v>
      </c>
      <c r="E165" s="9" t="s">
        <v>269</v>
      </c>
      <c r="F165" s="9" t="s">
        <v>21</v>
      </c>
    </row>
    <row r="166" spans="1:6" hidden="1" x14ac:dyDescent="0.25">
      <c r="A166" s="9" t="s">
        <v>346</v>
      </c>
      <c r="D166" s="9" t="s">
        <v>347</v>
      </c>
      <c r="E166" s="9" t="s">
        <v>269</v>
      </c>
      <c r="F166" s="9" t="s">
        <v>21</v>
      </c>
    </row>
    <row r="167" spans="1:6" hidden="1" x14ac:dyDescent="0.25">
      <c r="A167" s="9" t="s">
        <v>348</v>
      </c>
      <c r="D167" s="9" t="s">
        <v>349</v>
      </c>
      <c r="E167" s="9" t="s">
        <v>350</v>
      </c>
      <c r="F167" s="9" t="s">
        <v>21</v>
      </c>
    </row>
    <row r="168" spans="1:6" hidden="1" x14ac:dyDescent="0.25">
      <c r="A168" s="9" t="s">
        <v>351</v>
      </c>
      <c r="D168" s="9" t="s">
        <v>352</v>
      </c>
      <c r="E168" s="9" t="s">
        <v>353</v>
      </c>
      <c r="F168" s="9" t="s">
        <v>21</v>
      </c>
    </row>
    <row r="169" spans="1:6" hidden="1" x14ac:dyDescent="0.25">
      <c r="A169" s="9" t="s">
        <v>354</v>
      </c>
      <c r="D169" s="9" t="s">
        <v>355</v>
      </c>
      <c r="E169" s="9" t="s">
        <v>356</v>
      </c>
      <c r="F169" s="9" t="s">
        <v>21</v>
      </c>
    </row>
    <row r="170" spans="1:6" hidden="1" x14ac:dyDescent="0.25">
      <c r="A170" s="9" t="s">
        <v>357</v>
      </c>
      <c r="D170" s="9" t="s">
        <v>358</v>
      </c>
      <c r="E170" s="9" t="s">
        <v>359</v>
      </c>
      <c r="F170" s="9" t="s">
        <v>21</v>
      </c>
    </row>
    <row r="171" spans="1:6" hidden="1" x14ac:dyDescent="0.25">
      <c r="A171" s="9" t="s">
        <v>360</v>
      </c>
      <c r="D171" s="9" t="s">
        <v>361</v>
      </c>
      <c r="E171" s="9" t="s">
        <v>359</v>
      </c>
      <c r="F171" s="9" t="s">
        <v>21</v>
      </c>
    </row>
    <row r="172" spans="1:6" hidden="1" x14ac:dyDescent="0.25">
      <c r="A172" s="9" t="s">
        <v>362</v>
      </c>
      <c r="D172" s="9" t="s">
        <v>363</v>
      </c>
      <c r="E172" s="9" t="s">
        <v>269</v>
      </c>
      <c r="F172" s="9" t="s">
        <v>21</v>
      </c>
    </row>
    <row r="173" spans="1:6" hidden="1" x14ac:dyDescent="0.25">
      <c r="A173" s="9" t="s">
        <v>364</v>
      </c>
      <c r="D173" s="9" t="s">
        <v>365</v>
      </c>
      <c r="E173" s="9" t="s">
        <v>269</v>
      </c>
      <c r="F173" s="9" t="s">
        <v>21</v>
      </c>
    </row>
    <row r="174" spans="1:6" hidden="1" x14ac:dyDescent="0.25">
      <c r="A174" s="9" t="s">
        <v>366</v>
      </c>
      <c r="D174" s="9" t="s">
        <v>367</v>
      </c>
      <c r="E174" s="9" t="s">
        <v>269</v>
      </c>
      <c r="F174" s="9" t="s">
        <v>21</v>
      </c>
    </row>
    <row r="175" spans="1:6" hidden="1" x14ac:dyDescent="0.25">
      <c r="A175" s="9" t="s">
        <v>368</v>
      </c>
      <c r="D175" s="9" t="s">
        <v>369</v>
      </c>
      <c r="E175" s="9" t="s">
        <v>269</v>
      </c>
      <c r="F175" s="9" t="s">
        <v>21</v>
      </c>
    </row>
    <row r="176" spans="1:6" hidden="1" x14ac:dyDescent="0.25">
      <c r="A176" s="9" t="s">
        <v>370</v>
      </c>
      <c r="D176" s="9" t="s">
        <v>371</v>
      </c>
      <c r="E176" s="9" t="s">
        <v>359</v>
      </c>
      <c r="F176" s="9" t="s">
        <v>21</v>
      </c>
    </row>
    <row r="177" spans="1:6" hidden="1" x14ac:dyDescent="0.25">
      <c r="A177" s="9" t="s">
        <v>372</v>
      </c>
      <c r="D177" s="9" t="s">
        <v>373</v>
      </c>
      <c r="E177" s="9" t="s">
        <v>359</v>
      </c>
      <c r="F177" s="9" t="s">
        <v>21</v>
      </c>
    </row>
    <row r="178" spans="1:6" hidden="1" x14ac:dyDescent="0.25">
      <c r="A178" s="9" t="s">
        <v>374</v>
      </c>
      <c r="D178" s="9" t="s">
        <v>375</v>
      </c>
      <c r="E178" s="9" t="s">
        <v>359</v>
      </c>
      <c r="F178" s="9" t="s">
        <v>21</v>
      </c>
    </row>
    <row r="179" spans="1:6" hidden="1" x14ac:dyDescent="0.25">
      <c r="A179" s="9" t="s">
        <v>376</v>
      </c>
      <c r="D179" s="9" t="s">
        <v>377</v>
      </c>
      <c r="E179" s="9" t="s">
        <v>359</v>
      </c>
      <c r="F179" s="9" t="s">
        <v>21</v>
      </c>
    </row>
    <row r="180" spans="1:6" hidden="1" x14ac:dyDescent="0.25">
      <c r="A180" s="9" t="s">
        <v>378</v>
      </c>
      <c r="D180" s="9" t="s">
        <v>379</v>
      </c>
      <c r="E180" s="9" t="s">
        <v>359</v>
      </c>
      <c r="F180" s="9" t="s">
        <v>21</v>
      </c>
    </row>
    <row r="181" spans="1:6" hidden="1" x14ac:dyDescent="0.25">
      <c r="A181" s="9" t="s">
        <v>380</v>
      </c>
      <c r="D181" s="9" t="s">
        <v>381</v>
      </c>
      <c r="E181" s="9" t="s">
        <v>359</v>
      </c>
      <c r="F181" s="9" t="s">
        <v>21</v>
      </c>
    </row>
    <row r="182" spans="1:6" hidden="1" x14ac:dyDescent="0.25">
      <c r="A182" s="9" t="s">
        <v>382</v>
      </c>
      <c r="D182" s="9" t="s">
        <v>383</v>
      </c>
      <c r="E182" s="9" t="s">
        <v>359</v>
      </c>
      <c r="F182" s="9" t="s">
        <v>21</v>
      </c>
    </row>
    <row r="183" spans="1:6" hidden="1" x14ac:dyDescent="0.25">
      <c r="A183" s="9" t="s">
        <v>384</v>
      </c>
      <c r="D183" s="9" t="s">
        <v>385</v>
      </c>
      <c r="E183" s="9" t="s">
        <v>359</v>
      </c>
      <c r="F183" s="9" t="s">
        <v>21</v>
      </c>
    </row>
    <row r="184" spans="1:6" hidden="1" x14ac:dyDescent="0.25">
      <c r="A184" s="9" t="s">
        <v>386</v>
      </c>
      <c r="D184" s="9" t="s">
        <v>387</v>
      </c>
      <c r="E184" s="9" t="s">
        <v>359</v>
      </c>
      <c r="F184" s="9" t="s">
        <v>21</v>
      </c>
    </row>
    <row r="185" spans="1:6" hidden="1" x14ac:dyDescent="0.25">
      <c r="A185" s="9" t="s">
        <v>388</v>
      </c>
      <c r="D185" s="9" t="s">
        <v>389</v>
      </c>
      <c r="E185" s="9" t="s">
        <v>359</v>
      </c>
      <c r="F185" s="9" t="s">
        <v>21</v>
      </c>
    </row>
    <row r="186" spans="1:6" hidden="1" x14ac:dyDescent="0.25">
      <c r="A186" s="9" t="s">
        <v>390</v>
      </c>
      <c r="D186" s="9" t="s">
        <v>391</v>
      </c>
      <c r="E186" s="9" t="s">
        <v>359</v>
      </c>
      <c r="F186" s="9" t="s">
        <v>21</v>
      </c>
    </row>
    <row r="187" spans="1:6" hidden="1" x14ac:dyDescent="0.25">
      <c r="A187" s="9" t="s">
        <v>392</v>
      </c>
      <c r="D187" s="9" t="s">
        <v>393</v>
      </c>
      <c r="E187" s="9" t="s">
        <v>359</v>
      </c>
      <c r="F187" s="9" t="s">
        <v>21</v>
      </c>
    </row>
    <row r="188" spans="1:6" hidden="1" x14ac:dyDescent="0.25">
      <c r="A188" s="9" t="s">
        <v>394</v>
      </c>
      <c r="D188" s="9" t="s">
        <v>395</v>
      </c>
      <c r="E188" s="9" t="s">
        <v>359</v>
      </c>
      <c r="F188" s="9" t="s">
        <v>21</v>
      </c>
    </row>
    <row r="189" spans="1:6" hidden="1" x14ac:dyDescent="0.25">
      <c r="A189" s="9" t="s">
        <v>396</v>
      </c>
      <c r="D189" s="9" t="s">
        <v>397</v>
      </c>
      <c r="E189" s="9" t="s">
        <v>359</v>
      </c>
      <c r="F189" s="9" t="s">
        <v>21</v>
      </c>
    </row>
    <row r="190" spans="1:6" hidden="1" x14ac:dyDescent="0.25">
      <c r="A190" s="9" t="s">
        <v>398</v>
      </c>
      <c r="D190" s="9" t="s">
        <v>399</v>
      </c>
      <c r="E190" s="9" t="s">
        <v>359</v>
      </c>
      <c r="F190" s="9" t="s">
        <v>21</v>
      </c>
    </row>
    <row r="191" spans="1:6" hidden="1" x14ac:dyDescent="0.25">
      <c r="A191" s="9" t="s">
        <v>400</v>
      </c>
      <c r="D191" s="9" t="s">
        <v>401</v>
      </c>
      <c r="E191" s="9" t="s">
        <v>359</v>
      </c>
      <c r="F191" s="9" t="s">
        <v>21</v>
      </c>
    </row>
    <row r="192" spans="1:6" hidden="1" x14ac:dyDescent="0.25">
      <c r="A192" s="9" t="s">
        <v>402</v>
      </c>
      <c r="D192" s="9" t="s">
        <v>403</v>
      </c>
      <c r="E192" s="9" t="s">
        <v>359</v>
      </c>
      <c r="F192" s="9" t="s">
        <v>21</v>
      </c>
    </row>
    <row r="193" spans="1:6" hidden="1" x14ac:dyDescent="0.25">
      <c r="A193" s="9" t="s">
        <v>404</v>
      </c>
      <c r="D193" s="9" t="s">
        <v>405</v>
      </c>
      <c r="E193" s="9" t="s">
        <v>359</v>
      </c>
      <c r="F193" s="9" t="s">
        <v>21</v>
      </c>
    </row>
    <row r="194" spans="1:6" hidden="1" x14ac:dyDescent="0.25">
      <c r="A194" s="9" t="s">
        <v>406</v>
      </c>
      <c r="D194" s="9" t="s">
        <v>407</v>
      </c>
      <c r="E194" s="9" t="s">
        <v>359</v>
      </c>
      <c r="F194" s="9" t="s">
        <v>21</v>
      </c>
    </row>
    <row r="195" spans="1:6" hidden="1" x14ac:dyDescent="0.25">
      <c r="A195" s="9" t="s">
        <v>408</v>
      </c>
      <c r="D195" s="9" t="s">
        <v>409</v>
      </c>
      <c r="E195" s="9" t="s">
        <v>359</v>
      </c>
      <c r="F195" s="9" t="s">
        <v>21</v>
      </c>
    </row>
    <row r="196" spans="1:6" hidden="1" x14ac:dyDescent="0.25">
      <c r="A196" s="9" t="s">
        <v>410</v>
      </c>
      <c r="D196" s="9" t="s">
        <v>411</v>
      </c>
      <c r="E196" s="9" t="s">
        <v>359</v>
      </c>
      <c r="F196" s="9" t="s">
        <v>21</v>
      </c>
    </row>
    <row r="197" spans="1:6" hidden="1" x14ac:dyDescent="0.25">
      <c r="A197" s="9" t="s">
        <v>412</v>
      </c>
      <c r="D197" s="9" t="s">
        <v>413</v>
      </c>
      <c r="E197" s="9" t="s">
        <v>359</v>
      </c>
      <c r="F197" s="9" t="s">
        <v>21</v>
      </c>
    </row>
    <row r="198" spans="1:6" hidden="1" x14ac:dyDescent="0.25">
      <c r="A198" s="9" t="s">
        <v>414</v>
      </c>
      <c r="D198" s="9" t="s">
        <v>415</v>
      </c>
      <c r="E198" s="9" t="s">
        <v>359</v>
      </c>
      <c r="F198" s="9" t="s">
        <v>21</v>
      </c>
    </row>
    <row r="199" spans="1:6" hidden="1" x14ac:dyDescent="0.25">
      <c r="A199" s="9" t="s">
        <v>416</v>
      </c>
      <c r="D199" s="9" t="s">
        <v>417</v>
      </c>
      <c r="E199" s="9" t="s">
        <v>359</v>
      </c>
      <c r="F199" s="9" t="s">
        <v>21</v>
      </c>
    </row>
    <row r="200" spans="1:6" hidden="1" x14ac:dyDescent="0.25">
      <c r="A200" s="9" t="s">
        <v>418</v>
      </c>
      <c r="D200" s="9" t="s">
        <v>419</v>
      </c>
      <c r="E200" s="9" t="s">
        <v>359</v>
      </c>
      <c r="F200" s="9" t="s">
        <v>21</v>
      </c>
    </row>
    <row r="201" spans="1:6" hidden="1" x14ac:dyDescent="0.25">
      <c r="A201" s="9" t="s">
        <v>420</v>
      </c>
      <c r="D201" s="9" t="s">
        <v>421</v>
      </c>
      <c r="E201" s="9" t="s">
        <v>359</v>
      </c>
      <c r="F201" s="9" t="s">
        <v>21</v>
      </c>
    </row>
    <row r="202" spans="1:6" hidden="1" x14ac:dyDescent="0.25">
      <c r="A202" s="9" t="s">
        <v>422</v>
      </c>
      <c r="D202" s="9" t="s">
        <v>423</v>
      </c>
      <c r="E202" s="9" t="s">
        <v>359</v>
      </c>
      <c r="F202" s="9" t="s">
        <v>21</v>
      </c>
    </row>
    <row r="203" spans="1:6" hidden="1" x14ac:dyDescent="0.25">
      <c r="A203" s="9" t="s">
        <v>424</v>
      </c>
      <c r="D203" s="9" t="s">
        <v>425</v>
      </c>
      <c r="E203" s="9" t="s">
        <v>359</v>
      </c>
      <c r="F203" s="9" t="s">
        <v>21</v>
      </c>
    </row>
    <row r="204" spans="1:6" hidden="1" x14ac:dyDescent="0.25">
      <c r="A204" s="9" t="s">
        <v>426</v>
      </c>
      <c r="D204" s="9" t="s">
        <v>427</v>
      </c>
      <c r="E204" s="9" t="s">
        <v>359</v>
      </c>
      <c r="F204" s="9" t="s">
        <v>21</v>
      </c>
    </row>
    <row r="205" spans="1:6" hidden="1" x14ac:dyDescent="0.25">
      <c r="A205" s="9" t="s">
        <v>428</v>
      </c>
      <c r="D205" s="9" t="s">
        <v>429</v>
      </c>
      <c r="E205" s="9" t="s">
        <v>359</v>
      </c>
      <c r="F205" s="9" t="s">
        <v>21</v>
      </c>
    </row>
    <row r="206" spans="1:6" hidden="1" x14ac:dyDescent="0.25">
      <c r="A206" s="9" t="s">
        <v>430</v>
      </c>
      <c r="D206" s="9" t="s">
        <v>431</v>
      </c>
      <c r="E206" s="9" t="s">
        <v>359</v>
      </c>
      <c r="F206" s="9" t="s">
        <v>21</v>
      </c>
    </row>
    <row r="207" spans="1:6" hidden="1" x14ac:dyDescent="0.25">
      <c r="A207" s="9" t="s">
        <v>432</v>
      </c>
      <c r="D207" s="9" t="s">
        <v>433</v>
      </c>
      <c r="E207" s="9" t="s">
        <v>359</v>
      </c>
      <c r="F207" s="9" t="s">
        <v>21</v>
      </c>
    </row>
    <row r="208" spans="1:6" hidden="1" x14ac:dyDescent="0.25">
      <c r="A208" s="9" t="s">
        <v>434</v>
      </c>
      <c r="D208" s="9" t="s">
        <v>435</v>
      </c>
      <c r="E208" s="9" t="s">
        <v>359</v>
      </c>
      <c r="F208" s="9" t="s">
        <v>21</v>
      </c>
    </row>
    <row r="209" spans="1:12" hidden="1" x14ac:dyDescent="0.25">
      <c r="A209" s="9" t="s">
        <v>436</v>
      </c>
      <c r="D209" s="9" t="s">
        <v>437</v>
      </c>
      <c r="E209" s="9" t="s">
        <v>359</v>
      </c>
      <c r="F209" s="9" t="s">
        <v>21</v>
      </c>
    </row>
    <row r="210" spans="1:12" hidden="1" x14ac:dyDescent="0.25">
      <c r="A210" s="9" t="s">
        <v>438</v>
      </c>
      <c r="D210" s="9" t="s">
        <v>439</v>
      </c>
      <c r="E210" s="9" t="s">
        <v>359</v>
      </c>
      <c r="F210" s="9" t="s">
        <v>21</v>
      </c>
    </row>
    <row r="211" spans="1:12" hidden="1" x14ac:dyDescent="0.25">
      <c r="A211" s="9" t="s">
        <v>440</v>
      </c>
      <c r="D211" s="9" t="s">
        <v>441</v>
      </c>
      <c r="E211" s="9" t="s">
        <v>359</v>
      </c>
      <c r="F211" s="9" t="s">
        <v>21</v>
      </c>
    </row>
    <row r="212" spans="1:12" hidden="1" x14ac:dyDescent="0.25">
      <c r="A212" s="9" t="s">
        <v>442</v>
      </c>
      <c r="D212" s="9" t="s">
        <v>443</v>
      </c>
      <c r="E212" s="9" t="s">
        <v>288</v>
      </c>
      <c r="F212" s="9" t="s">
        <v>21</v>
      </c>
    </row>
    <row r="213" spans="1:12" x14ac:dyDescent="0.25">
      <c r="A213" s="9" t="s">
        <v>444</v>
      </c>
      <c r="B213" s="10" t="s">
        <v>445</v>
      </c>
      <c r="C213" s="10" t="s">
        <v>446</v>
      </c>
      <c r="D213" s="9" t="s">
        <v>447</v>
      </c>
      <c r="E213" s="9" t="s">
        <v>448</v>
      </c>
      <c r="F213" s="9" t="s">
        <v>21</v>
      </c>
    </row>
    <row r="214" spans="1:12" x14ac:dyDescent="0.25">
      <c r="A214" s="9" t="s">
        <v>449</v>
      </c>
      <c r="B214" s="10" t="s">
        <v>450</v>
      </c>
      <c r="C214" s="10" t="s">
        <v>446</v>
      </c>
      <c r="D214" s="9" t="s">
        <v>451</v>
      </c>
      <c r="E214" s="9" t="s">
        <v>448</v>
      </c>
      <c r="F214" s="9" t="s">
        <v>21</v>
      </c>
      <c r="K214" s="14" t="s">
        <v>1581</v>
      </c>
    </row>
    <row r="215" spans="1:12" x14ac:dyDescent="0.25">
      <c r="A215" s="9" t="s">
        <v>452</v>
      </c>
      <c r="B215" s="10" t="s">
        <v>453</v>
      </c>
      <c r="C215" s="10" t="s">
        <v>5</v>
      </c>
      <c r="D215" s="9" t="s">
        <v>454</v>
      </c>
      <c r="E215" s="9" t="s">
        <v>448</v>
      </c>
      <c r="F215" s="9" t="s">
        <v>21</v>
      </c>
      <c r="I215" s="14" t="s">
        <v>446</v>
      </c>
      <c r="K215" s="15" t="s">
        <v>594</v>
      </c>
      <c r="L215" s="13"/>
    </row>
    <row r="216" spans="1:12" x14ac:dyDescent="0.25">
      <c r="A216" s="9" t="s">
        <v>455</v>
      </c>
      <c r="B216" s="10" t="s">
        <v>456</v>
      </c>
      <c r="C216" s="10" t="s">
        <v>5</v>
      </c>
      <c r="D216" s="9" t="s">
        <v>457</v>
      </c>
      <c r="E216" s="9" t="s">
        <v>448</v>
      </c>
      <c r="F216" s="9" t="s">
        <v>21</v>
      </c>
      <c r="I216" s="14" t="s">
        <v>5</v>
      </c>
      <c r="K216" s="15" t="s">
        <v>595</v>
      </c>
      <c r="L216" s="13"/>
    </row>
    <row r="217" spans="1:12" x14ac:dyDescent="0.25">
      <c r="A217" s="9" t="s">
        <v>458</v>
      </c>
      <c r="B217" s="10" t="s">
        <v>459</v>
      </c>
      <c r="C217" s="10" t="s">
        <v>5</v>
      </c>
      <c r="D217" s="9" t="s">
        <v>460</v>
      </c>
      <c r="E217" s="9" t="s">
        <v>448</v>
      </c>
      <c r="F217" s="9" t="s">
        <v>21</v>
      </c>
      <c r="I217" s="14" t="s">
        <v>461</v>
      </c>
      <c r="K217" s="15" t="s">
        <v>596</v>
      </c>
      <c r="L217" s="13"/>
    </row>
    <row r="218" spans="1:12" x14ac:dyDescent="0.25">
      <c r="A218" s="9" t="s">
        <v>462</v>
      </c>
      <c r="B218" s="10" t="s">
        <v>463</v>
      </c>
      <c r="C218" s="10" t="s">
        <v>461</v>
      </c>
      <c r="D218" s="9" t="s">
        <v>464</v>
      </c>
      <c r="E218" s="9" t="s">
        <v>448</v>
      </c>
      <c r="F218" s="9" t="s">
        <v>21</v>
      </c>
      <c r="I218" s="14" t="s">
        <v>465</v>
      </c>
      <c r="K218" s="15" t="s">
        <v>6</v>
      </c>
      <c r="L218" s="13"/>
    </row>
    <row r="219" spans="1:12" x14ac:dyDescent="0.25">
      <c r="A219" s="9" t="s">
        <v>466</v>
      </c>
      <c r="B219" s="10" t="s">
        <v>467</v>
      </c>
      <c r="C219" s="10" t="s">
        <v>465</v>
      </c>
      <c r="D219" s="9" t="s">
        <v>468</v>
      </c>
      <c r="E219" s="9" t="s">
        <v>448</v>
      </c>
      <c r="F219" s="9" t="s">
        <v>21</v>
      </c>
      <c r="I219" s="14" t="s">
        <v>469</v>
      </c>
      <c r="K219" s="15" t="s">
        <v>597</v>
      </c>
      <c r="L219" s="13"/>
    </row>
    <row r="220" spans="1:12" x14ac:dyDescent="0.25">
      <c r="A220" s="9" t="s">
        <v>470</v>
      </c>
      <c r="B220" s="10" t="s">
        <v>471</v>
      </c>
      <c r="C220" s="10" t="s">
        <v>472</v>
      </c>
      <c r="D220" s="9" t="s">
        <v>473</v>
      </c>
      <c r="E220" s="9" t="s">
        <v>448</v>
      </c>
      <c r="F220" s="9" t="s">
        <v>21</v>
      </c>
      <c r="I220" s="14" t="s">
        <v>474</v>
      </c>
      <c r="K220" s="15" t="s">
        <v>5</v>
      </c>
      <c r="L220" s="13"/>
    </row>
    <row r="221" spans="1:12" x14ac:dyDescent="0.25">
      <c r="A221" s="9" t="s">
        <v>475</v>
      </c>
      <c r="B221" s="10" t="s">
        <v>476</v>
      </c>
      <c r="C221" s="10" t="s">
        <v>5</v>
      </c>
      <c r="D221" s="9" t="s">
        <v>477</v>
      </c>
      <c r="E221" s="9" t="s">
        <v>448</v>
      </c>
      <c r="F221" s="9" t="s">
        <v>21</v>
      </c>
      <c r="I221" s="14" t="s">
        <v>478</v>
      </c>
      <c r="K221" s="15" t="s">
        <v>598</v>
      </c>
      <c r="L221" s="13"/>
    </row>
    <row r="222" spans="1:12" x14ac:dyDescent="0.25">
      <c r="A222" s="9" t="s">
        <v>479</v>
      </c>
      <c r="B222" s="10" t="s">
        <v>480</v>
      </c>
      <c r="C222" s="10" t="s">
        <v>472</v>
      </c>
      <c r="D222" s="9" t="s">
        <v>481</v>
      </c>
      <c r="E222" s="9" t="s">
        <v>448</v>
      </c>
      <c r="F222" s="9" t="s">
        <v>21</v>
      </c>
      <c r="I222" s="14" t="s">
        <v>482</v>
      </c>
      <c r="K222" s="15" t="s">
        <v>461</v>
      </c>
      <c r="L222" s="13"/>
    </row>
    <row r="223" spans="1:12" x14ac:dyDescent="0.25">
      <c r="A223" s="9" t="s">
        <v>483</v>
      </c>
      <c r="B223" s="10" t="s">
        <v>484</v>
      </c>
      <c r="C223" s="10" t="s">
        <v>474</v>
      </c>
      <c r="D223" s="9" t="s">
        <v>485</v>
      </c>
      <c r="E223" s="9" t="s">
        <v>448</v>
      </c>
      <c r="F223" s="9" t="s">
        <v>21</v>
      </c>
      <c r="I223" s="14" t="s">
        <v>486</v>
      </c>
      <c r="K223" s="15" t="s">
        <v>465</v>
      </c>
      <c r="L223" s="13"/>
    </row>
    <row r="224" spans="1:12" x14ac:dyDescent="0.25">
      <c r="A224" s="9" t="s">
        <v>487</v>
      </c>
      <c r="B224" s="10" t="s">
        <v>488</v>
      </c>
      <c r="C224" s="10" t="s">
        <v>469</v>
      </c>
      <c r="D224" s="9" t="s">
        <v>489</v>
      </c>
      <c r="E224" s="9" t="s">
        <v>448</v>
      </c>
      <c r="F224" s="9" t="s">
        <v>21</v>
      </c>
      <c r="I224" s="14" t="s">
        <v>490</v>
      </c>
      <c r="K224" s="15" t="s">
        <v>599</v>
      </c>
      <c r="L224" s="13"/>
    </row>
    <row r="225" spans="1:12" x14ac:dyDescent="0.25">
      <c r="A225" s="9" t="s">
        <v>491</v>
      </c>
      <c r="B225" s="10" t="s">
        <v>492</v>
      </c>
      <c r="C225" s="10" t="s">
        <v>472</v>
      </c>
      <c r="D225" s="9" t="s">
        <v>493</v>
      </c>
      <c r="E225" s="9" t="s">
        <v>448</v>
      </c>
      <c r="F225" s="9" t="s">
        <v>21</v>
      </c>
      <c r="I225" s="14" t="s">
        <v>494</v>
      </c>
      <c r="K225" s="15" t="s">
        <v>465</v>
      </c>
      <c r="L225" s="13"/>
    </row>
    <row r="226" spans="1:12" x14ac:dyDescent="0.25">
      <c r="A226" s="9" t="s">
        <v>495</v>
      </c>
      <c r="B226" s="10" t="s">
        <v>496</v>
      </c>
      <c r="C226" s="10" t="s">
        <v>497</v>
      </c>
      <c r="D226" s="9" t="s">
        <v>498</v>
      </c>
      <c r="E226" s="9" t="s">
        <v>448</v>
      </c>
      <c r="F226" s="9" t="s">
        <v>21</v>
      </c>
      <c r="I226" s="16"/>
      <c r="K226" s="15" t="s">
        <v>600</v>
      </c>
      <c r="L226" s="13"/>
    </row>
    <row r="227" spans="1:12" x14ac:dyDescent="0.25">
      <c r="A227" s="9" t="s">
        <v>499</v>
      </c>
      <c r="B227" s="10" t="s">
        <v>500</v>
      </c>
      <c r="C227" s="10" t="s">
        <v>474</v>
      </c>
      <c r="D227" s="9" t="s">
        <v>501</v>
      </c>
      <c r="E227" s="9" t="s">
        <v>448</v>
      </c>
      <c r="F227" s="9" t="s">
        <v>21</v>
      </c>
      <c r="I227" s="16"/>
      <c r="K227" s="15" t="s">
        <v>601</v>
      </c>
      <c r="L227" s="13"/>
    </row>
    <row r="228" spans="1:12" x14ac:dyDescent="0.25">
      <c r="A228" s="9" t="s">
        <v>502</v>
      </c>
      <c r="B228" s="10" t="s">
        <v>503</v>
      </c>
      <c r="C228" s="10" t="s">
        <v>478</v>
      </c>
      <c r="D228" s="9" t="s">
        <v>504</v>
      </c>
      <c r="E228" s="9" t="s">
        <v>448</v>
      </c>
      <c r="F228" s="9" t="s">
        <v>21</v>
      </c>
      <c r="K228" s="15" t="s">
        <v>602</v>
      </c>
      <c r="L228" s="13"/>
    </row>
    <row r="229" spans="1:12" x14ac:dyDescent="0.25">
      <c r="A229" s="9" t="s">
        <v>505</v>
      </c>
      <c r="B229" s="10" t="s">
        <v>506</v>
      </c>
      <c r="C229" s="10" t="s">
        <v>482</v>
      </c>
      <c r="D229" s="9" t="s">
        <v>507</v>
      </c>
      <c r="E229" s="9" t="s">
        <v>448</v>
      </c>
      <c r="F229" s="9" t="s">
        <v>21</v>
      </c>
      <c r="K229" s="15" t="s">
        <v>603</v>
      </c>
      <c r="L229" s="13"/>
    </row>
    <row r="230" spans="1:12" x14ac:dyDescent="0.25">
      <c r="A230" s="9" t="s">
        <v>508</v>
      </c>
      <c r="B230" s="10" t="s">
        <v>509</v>
      </c>
      <c r="C230" s="10" t="s">
        <v>461</v>
      </c>
      <c r="D230" s="9" t="s">
        <v>510</v>
      </c>
      <c r="E230" s="9" t="s">
        <v>448</v>
      </c>
      <c r="F230" s="9" t="s">
        <v>21</v>
      </c>
      <c r="K230" s="15" t="s">
        <v>601</v>
      </c>
      <c r="L230" s="13"/>
    </row>
    <row r="231" spans="1:12" x14ac:dyDescent="0.25">
      <c r="A231" s="9" t="s">
        <v>511</v>
      </c>
      <c r="B231" s="10" t="s">
        <v>512</v>
      </c>
      <c r="C231" s="10" t="s">
        <v>5</v>
      </c>
      <c r="D231" s="9" t="s">
        <v>513</v>
      </c>
      <c r="E231" s="9" t="s">
        <v>448</v>
      </c>
      <c r="F231" s="9" t="s">
        <v>21</v>
      </c>
      <c r="K231" s="15" t="s">
        <v>604</v>
      </c>
      <c r="L231" s="13"/>
    </row>
    <row r="232" spans="1:12" x14ac:dyDescent="0.25">
      <c r="A232" s="9" t="s">
        <v>514</v>
      </c>
      <c r="B232" s="10" t="s">
        <v>515</v>
      </c>
      <c r="C232" s="10" t="s">
        <v>486</v>
      </c>
      <c r="D232" s="9" t="s">
        <v>516</v>
      </c>
      <c r="E232" s="9" t="s">
        <v>448</v>
      </c>
      <c r="F232" s="9" t="s">
        <v>21</v>
      </c>
      <c r="I232" s="17" t="s">
        <v>610</v>
      </c>
      <c r="K232" s="15" t="s">
        <v>474</v>
      </c>
      <c r="L232" s="13"/>
    </row>
    <row r="233" spans="1:12" x14ac:dyDescent="0.25">
      <c r="A233" s="9" t="s">
        <v>517</v>
      </c>
      <c r="B233" s="10" t="s">
        <v>518</v>
      </c>
      <c r="C233" s="10" t="s">
        <v>446</v>
      </c>
      <c r="D233" s="9" t="s">
        <v>519</v>
      </c>
      <c r="E233" s="9" t="s">
        <v>448</v>
      </c>
      <c r="F233" s="9" t="s">
        <v>21</v>
      </c>
      <c r="I233" s="17" t="s">
        <v>611</v>
      </c>
      <c r="K233" s="15" t="s">
        <v>605</v>
      </c>
      <c r="L233" s="13"/>
    </row>
    <row r="234" spans="1:12" x14ac:dyDescent="0.25">
      <c r="A234" s="9" t="s">
        <v>520</v>
      </c>
      <c r="B234" s="10" t="s">
        <v>521</v>
      </c>
      <c r="C234" s="10" t="s">
        <v>490</v>
      </c>
      <c r="D234" s="9" t="s">
        <v>522</v>
      </c>
      <c r="E234" s="9" t="s">
        <v>448</v>
      </c>
      <c r="F234" s="9" t="s">
        <v>21</v>
      </c>
      <c r="K234" s="15" t="s">
        <v>606</v>
      </c>
      <c r="L234" s="13"/>
    </row>
    <row r="235" spans="1:12" x14ac:dyDescent="0.25">
      <c r="A235" s="9" t="s">
        <v>523</v>
      </c>
      <c r="B235" s="10" t="s">
        <v>524</v>
      </c>
      <c r="C235" s="10" t="s">
        <v>5</v>
      </c>
      <c r="D235" s="9" t="s">
        <v>525</v>
      </c>
      <c r="E235" s="9" t="s">
        <v>448</v>
      </c>
      <c r="F235" s="9" t="s">
        <v>21</v>
      </c>
      <c r="K235" s="15" t="s">
        <v>478</v>
      </c>
      <c r="L235" s="13"/>
    </row>
    <row r="236" spans="1:12" x14ac:dyDescent="0.25">
      <c r="A236" s="9" t="s">
        <v>4</v>
      </c>
      <c r="B236" s="10" t="s">
        <v>526</v>
      </c>
      <c r="C236" s="10" t="s">
        <v>5</v>
      </c>
      <c r="D236" s="9" t="s">
        <v>527</v>
      </c>
      <c r="E236" s="9" t="s">
        <v>448</v>
      </c>
      <c r="F236" s="9" t="s">
        <v>21</v>
      </c>
      <c r="K236" s="15" t="s">
        <v>482</v>
      </c>
      <c r="L236" s="13"/>
    </row>
    <row r="237" spans="1:12" x14ac:dyDescent="0.25">
      <c r="A237" s="9" t="s">
        <v>528</v>
      </c>
      <c r="B237" s="10" t="s">
        <v>529</v>
      </c>
      <c r="C237" s="10" t="s">
        <v>494</v>
      </c>
      <c r="D237" s="9" t="s">
        <v>530</v>
      </c>
      <c r="E237" s="9" t="s">
        <v>448</v>
      </c>
      <c r="F237" s="9" t="s">
        <v>21</v>
      </c>
      <c r="K237" s="15" t="s">
        <v>607</v>
      </c>
      <c r="L237" s="13"/>
    </row>
    <row r="238" spans="1:12" x14ac:dyDescent="0.25">
      <c r="A238" s="9" t="s">
        <v>531</v>
      </c>
      <c r="B238" s="10" t="s">
        <v>532</v>
      </c>
      <c r="C238" s="10" t="s">
        <v>494</v>
      </c>
      <c r="D238" s="9" t="s">
        <v>533</v>
      </c>
      <c r="E238" s="9" t="s">
        <v>448</v>
      </c>
      <c r="F238" s="9" t="s">
        <v>21</v>
      </c>
      <c r="K238" s="15" t="s">
        <v>490</v>
      </c>
      <c r="L238" s="13"/>
    </row>
    <row r="239" spans="1:12" hidden="1" x14ac:dyDescent="0.25">
      <c r="A239" s="9" t="s">
        <v>534</v>
      </c>
      <c r="D239" s="9" t="s">
        <v>535</v>
      </c>
      <c r="E239" s="9" t="s">
        <v>536</v>
      </c>
      <c r="F239" s="9" t="s">
        <v>21</v>
      </c>
      <c r="K239" s="18" t="s">
        <v>608</v>
      </c>
    </row>
    <row r="240" spans="1:12" hidden="1" x14ac:dyDescent="0.25">
      <c r="A240" s="9" t="s">
        <v>537</v>
      </c>
      <c r="D240" s="9" t="s">
        <v>538</v>
      </c>
      <c r="E240" s="9" t="s">
        <v>359</v>
      </c>
      <c r="F240" s="9" t="s">
        <v>21</v>
      </c>
      <c r="K240" s="19" t="s">
        <v>609</v>
      </c>
    </row>
    <row r="241" spans="1:6" hidden="1" x14ac:dyDescent="0.25">
      <c r="A241" s="9" t="s">
        <v>539</v>
      </c>
      <c r="D241" s="9" t="s">
        <v>540</v>
      </c>
      <c r="E241" s="9" t="s">
        <v>359</v>
      </c>
      <c r="F241" s="9" t="s">
        <v>21</v>
      </c>
    </row>
    <row r="242" spans="1:6" hidden="1" x14ac:dyDescent="0.25">
      <c r="A242" s="9" t="s">
        <v>541</v>
      </c>
      <c r="D242" s="9" t="s">
        <v>542</v>
      </c>
      <c r="E242" s="9" t="s">
        <v>359</v>
      </c>
      <c r="F242" s="9" t="s">
        <v>21</v>
      </c>
    </row>
    <row r="243" spans="1:6" hidden="1" x14ac:dyDescent="0.25">
      <c r="A243" s="9" t="s">
        <v>543</v>
      </c>
      <c r="D243" s="9" t="s">
        <v>544</v>
      </c>
      <c r="E243" s="9" t="s">
        <v>359</v>
      </c>
      <c r="F243" s="9" t="s">
        <v>21</v>
      </c>
    </row>
    <row r="244" spans="1:6" hidden="1" x14ac:dyDescent="0.25">
      <c r="A244" s="9" t="s">
        <v>545</v>
      </c>
      <c r="D244" s="9" t="s">
        <v>546</v>
      </c>
      <c r="E244" s="9" t="s">
        <v>359</v>
      </c>
      <c r="F244" s="9" t="s">
        <v>21</v>
      </c>
    </row>
    <row r="245" spans="1:6" hidden="1" x14ac:dyDescent="0.25">
      <c r="A245" s="9" t="s">
        <v>547</v>
      </c>
      <c r="D245" s="9" t="s">
        <v>548</v>
      </c>
      <c r="E245" s="9" t="s">
        <v>359</v>
      </c>
      <c r="F245" s="9" t="s">
        <v>21</v>
      </c>
    </row>
    <row r="246" spans="1:6" hidden="1" x14ac:dyDescent="0.25">
      <c r="A246" s="9" t="s">
        <v>549</v>
      </c>
      <c r="D246" s="9" t="s">
        <v>550</v>
      </c>
      <c r="E246" s="9" t="s">
        <v>359</v>
      </c>
      <c r="F246" s="9" t="s">
        <v>21</v>
      </c>
    </row>
    <row r="247" spans="1:6" hidden="1" x14ac:dyDescent="0.25">
      <c r="A247" s="9" t="s">
        <v>551</v>
      </c>
      <c r="D247" s="9" t="s">
        <v>552</v>
      </c>
      <c r="E247" s="9" t="s">
        <v>359</v>
      </c>
      <c r="F247" s="9" t="s">
        <v>21</v>
      </c>
    </row>
    <row r="248" spans="1:6" hidden="1" x14ac:dyDescent="0.25">
      <c r="A248" s="9" t="s">
        <v>553</v>
      </c>
      <c r="D248" s="9" t="s">
        <v>554</v>
      </c>
      <c r="E248" s="9" t="s">
        <v>359</v>
      </c>
      <c r="F248" s="9" t="s">
        <v>21</v>
      </c>
    </row>
    <row r="249" spans="1:6" hidden="1" x14ac:dyDescent="0.25">
      <c r="A249" s="9" t="s">
        <v>555</v>
      </c>
      <c r="D249" s="9" t="s">
        <v>556</v>
      </c>
      <c r="E249" s="9" t="s">
        <v>359</v>
      </c>
      <c r="F249" s="9" t="s">
        <v>21</v>
      </c>
    </row>
    <row r="250" spans="1:6" hidden="1" x14ac:dyDescent="0.25">
      <c r="A250" s="9" t="s">
        <v>557</v>
      </c>
      <c r="D250" s="9" t="s">
        <v>558</v>
      </c>
      <c r="E250" s="9" t="s">
        <v>359</v>
      </c>
      <c r="F250" s="9" t="s">
        <v>21</v>
      </c>
    </row>
    <row r="251" spans="1:6" hidden="1" x14ac:dyDescent="0.25">
      <c r="A251" s="9" t="s">
        <v>559</v>
      </c>
      <c r="D251" s="9" t="s">
        <v>560</v>
      </c>
      <c r="E251" s="9" t="s">
        <v>359</v>
      </c>
      <c r="F251" s="9" t="s">
        <v>21</v>
      </c>
    </row>
    <row r="252" spans="1:6" hidden="1" x14ac:dyDescent="0.25">
      <c r="A252" s="9" t="s">
        <v>561</v>
      </c>
      <c r="D252" s="9" t="s">
        <v>562</v>
      </c>
      <c r="E252" s="9" t="s">
        <v>359</v>
      </c>
      <c r="F252" s="9" t="s">
        <v>21</v>
      </c>
    </row>
    <row r="253" spans="1:6" hidden="1" x14ac:dyDescent="0.25">
      <c r="A253" s="9" t="s">
        <v>563</v>
      </c>
      <c r="D253" s="9" t="s">
        <v>564</v>
      </c>
      <c r="E253" s="9" t="s">
        <v>359</v>
      </c>
      <c r="F253" s="9" t="s">
        <v>21</v>
      </c>
    </row>
    <row r="254" spans="1:6" hidden="1" x14ac:dyDescent="0.25">
      <c r="A254" s="9" t="s">
        <v>565</v>
      </c>
      <c r="D254" s="9" t="s">
        <v>566</v>
      </c>
      <c r="E254" s="9" t="s">
        <v>359</v>
      </c>
      <c r="F254" s="9" t="s">
        <v>21</v>
      </c>
    </row>
    <row r="255" spans="1:6" hidden="1" x14ac:dyDescent="0.25">
      <c r="A255" s="9" t="s">
        <v>567</v>
      </c>
      <c r="D255" s="9" t="s">
        <v>568</v>
      </c>
      <c r="E255" s="9" t="s">
        <v>269</v>
      </c>
      <c r="F255" s="9" t="s">
        <v>21</v>
      </c>
    </row>
    <row r="256" spans="1:6" hidden="1" x14ac:dyDescent="0.25">
      <c r="A256" s="9" t="s">
        <v>569</v>
      </c>
      <c r="D256" s="9" t="s">
        <v>570</v>
      </c>
      <c r="E256" s="9" t="s">
        <v>359</v>
      </c>
      <c r="F256" s="9" t="s">
        <v>21</v>
      </c>
    </row>
    <row r="257" spans="1:13" hidden="1" x14ac:dyDescent="0.25">
      <c r="A257" s="9" t="s">
        <v>571</v>
      </c>
      <c r="D257" s="9" t="s">
        <v>572</v>
      </c>
      <c r="E257" s="9" t="s">
        <v>359</v>
      </c>
      <c r="F257" s="9" t="s">
        <v>21</v>
      </c>
    </row>
    <row r="258" spans="1:13" hidden="1" x14ac:dyDescent="0.25">
      <c r="A258" s="9" t="s">
        <v>573</v>
      </c>
      <c r="D258" s="9" t="s">
        <v>574</v>
      </c>
      <c r="E258" s="9" t="s">
        <v>359</v>
      </c>
      <c r="F258" s="9" t="s">
        <v>21</v>
      </c>
    </row>
    <row r="259" spans="1:13" hidden="1" x14ac:dyDescent="0.25">
      <c r="A259" s="9" t="s">
        <v>575</v>
      </c>
      <c r="D259" s="9" t="s">
        <v>576</v>
      </c>
      <c r="E259" s="9" t="s">
        <v>359</v>
      </c>
      <c r="F259" s="9" t="s">
        <v>21</v>
      </c>
    </row>
    <row r="260" spans="1:13" hidden="1" x14ac:dyDescent="0.25">
      <c r="A260" s="9" t="s">
        <v>577</v>
      </c>
      <c r="D260" s="9" t="s">
        <v>578</v>
      </c>
      <c r="E260" s="9" t="s">
        <v>359</v>
      </c>
      <c r="F260" s="9" t="s">
        <v>21</v>
      </c>
    </row>
    <row r="261" spans="1:13" hidden="1" x14ac:dyDescent="0.25">
      <c r="A261" s="9" t="s">
        <v>579</v>
      </c>
      <c r="D261" s="9" t="s">
        <v>580</v>
      </c>
      <c r="E261" s="9" t="s">
        <v>359</v>
      </c>
      <c r="F261" s="9" t="s">
        <v>21</v>
      </c>
    </row>
    <row r="262" spans="1:13" hidden="1" x14ac:dyDescent="0.25">
      <c r="A262" s="9" t="s">
        <v>581</v>
      </c>
      <c r="D262" s="9" t="s">
        <v>582</v>
      </c>
      <c r="E262" s="9" t="s">
        <v>359</v>
      </c>
      <c r="F262" s="9" t="s">
        <v>21</v>
      </c>
    </row>
    <row r="263" spans="1:13" hidden="1" x14ac:dyDescent="0.25">
      <c r="A263" s="9" t="s">
        <v>583</v>
      </c>
      <c r="D263" s="9" t="s">
        <v>584</v>
      </c>
      <c r="E263" s="9" t="s">
        <v>359</v>
      </c>
      <c r="F263" s="9" t="s">
        <v>21</v>
      </c>
    </row>
    <row r="264" spans="1:13" hidden="1" x14ac:dyDescent="0.25">
      <c r="A264" s="9" t="s">
        <v>585</v>
      </c>
      <c r="D264" s="9" t="s">
        <v>586</v>
      </c>
      <c r="E264" s="9" t="s">
        <v>359</v>
      </c>
      <c r="F264" s="9" t="s">
        <v>21</v>
      </c>
    </row>
    <row r="265" spans="1:13" hidden="1" x14ac:dyDescent="0.25">
      <c r="A265" s="9" t="s">
        <v>587</v>
      </c>
      <c r="D265" s="9" t="s">
        <v>588</v>
      </c>
      <c r="E265" s="9" t="s">
        <v>359</v>
      </c>
      <c r="F265" s="9" t="s">
        <v>21</v>
      </c>
    </row>
    <row r="266" spans="1:13" x14ac:dyDescent="0.25">
      <c r="A266" s="9" t="s">
        <v>589</v>
      </c>
      <c r="B266" s="10" t="s">
        <v>590</v>
      </c>
      <c r="C266" s="10" t="s">
        <v>478</v>
      </c>
      <c r="D266" s="9" t="s">
        <v>591</v>
      </c>
      <c r="E266" s="9" t="s">
        <v>448</v>
      </c>
      <c r="F266" s="9" t="s">
        <v>21</v>
      </c>
    </row>
    <row r="270" spans="1:13" x14ac:dyDescent="0.25">
      <c r="A270" s="30" t="s">
        <v>12</v>
      </c>
      <c r="B270" s="30" t="s">
        <v>15</v>
      </c>
      <c r="C270" s="30"/>
      <c r="D270" s="30"/>
      <c r="E270" s="30" t="s">
        <v>826</v>
      </c>
      <c r="F270" s="29"/>
      <c r="K270" t="s">
        <v>839</v>
      </c>
      <c r="L270" t="s">
        <v>840</v>
      </c>
      <c r="M270" s="33" t="s">
        <v>15</v>
      </c>
    </row>
    <row r="271" spans="1:13" ht="45" x14ac:dyDescent="0.25">
      <c r="A271" s="34" t="s">
        <v>836</v>
      </c>
      <c r="B271" s="34" t="s">
        <v>837</v>
      </c>
      <c r="C271" s="31"/>
      <c r="D271" s="31"/>
      <c r="E271" s="31" t="s">
        <v>838</v>
      </c>
      <c r="F271" s="32"/>
      <c r="K271" t="s">
        <v>841</v>
      </c>
      <c r="L271" t="s">
        <v>842</v>
      </c>
      <c r="M271" s="35" t="s">
        <v>843</v>
      </c>
    </row>
    <row r="272" spans="1:13" x14ac:dyDescent="0.25">
      <c r="A272" s="25">
        <v>1517011</v>
      </c>
      <c r="B272" s="22" t="s">
        <v>786</v>
      </c>
      <c r="E272" s="26" t="s">
        <v>445</v>
      </c>
      <c r="K272" t="s">
        <v>844</v>
      </c>
      <c r="L272" t="s">
        <v>845</v>
      </c>
      <c r="M272" s="33" t="s">
        <v>612</v>
      </c>
    </row>
    <row r="273" spans="1:13" ht="30" x14ac:dyDescent="0.25">
      <c r="A273" s="25">
        <v>1517012</v>
      </c>
      <c r="B273" s="22" t="s">
        <v>787</v>
      </c>
      <c r="E273" s="26" t="s">
        <v>450</v>
      </c>
      <c r="K273" t="s">
        <v>846</v>
      </c>
      <c r="L273" t="s">
        <v>847</v>
      </c>
      <c r="M273" s="33" t="s">
        <v>613</v>
      </c>
    </row>
    <row r="274" spans="1:13" x14ac:dyDescent="0.25">
      <c r="A274" s="25">
        <v>1517013</v>
      </c>
      <c r="B274" s="22" t="s">
        <v>788</v>
      </c>
      <c r="E274" s="26" t="s">
        <v>453</v>
      </c>
      <c r="K274" t="s">
        <v>848</v>
      </c>
      <c r="L274" t="s">
        <v>849</v>
      </c>
      <c r="M274" s="33" t="s">
        <v>614</v>
      </c>
    </row>
    <row r="275" spans="1:13" x14ac:dyDescent="0.25">
      <c r="A275" s="25">
        <v>1517014</v>
      </c>
      <c r="B275" s="22" t="s">
        <v>789</v>
      </c>
      <c r="E275" s="26" t="s">
        <v>456</v>
      </c>
      <c r="K275" t="s">
        <v>850</v>
      </c>
      <c r="L275" t="s">
        <v>851</v>
      </c>
      <c r="M275" s="33" t="s">
        <v>615</v>
      </c>
    </row>
    <row r="276" spans="1:13" ht="30" x14ac:dyDescent="0.25">
      <c r="A276" s="25">
        <v>1517015</v>
      </c>
      <c r="B276" s="22" t="s">
        <v>790</v>
      </c>
      <c r="E276" s="26" t="s">
        <v>459</v>
      </c>
      <c r="K276" t="s">
        <v>852</v>
      </c>
      <c r="L276" t="s">
        <v>853</v>
      </c>
      <c r="M276" s="35" t="s">
        <v>854</v>
      </c>
    </row>
    <row r="277" spans="1:13" x14ac:dyDescent="0.25">
      <c r="A277" s="25">
        <v>1517016</v>
      </c>
      <c r="B277" s="22" t="s">
        <v>791</v>
      </c>
      <c r="E277" s="26" t="s">
        <v>463</v>
      </c>
      <c r="K277" t="s">
        <v>855</v>
      </c>
      <c r="L277" t="s">
        <v>856</v>
      </c>
      <c r="M277" s="33" t="s">
        <v>616</v>
      </c>
    </row>
    <row r="278" spans="1:13" x14ac:dyDescent="0.25">
      <c r="A278" s="25">
        <v>1517017</v>
      </c>
      <c r="B278" s="22" t="s">
        <v>792</v>
      </c>
      <c r="E278" s="26" t="s">
        <v>827</v>
      </c>
      <c r="K278" t="s">
        <v>857</v>
      </c>
      <c r="L278" t="s">
        <v>858</v>
      </c>
      <c r="M278" s="35" t="s">
        <v>859</v>
      </c>
    </row>
    <row r="279" spans="1:13" x14ac:dyDescent="0.25">
      <c r="A279" s="25">
        <v>1517021</v>
      </c>
      <c r="B279" s="22" t="s">
        <v>793</v>
      </c>
      <c r="E279" s="26" t="s">
        <v>467</v>
      </c>
      <c r="K279" t="s">
        <v>860</v>
      </c>
      <c r="L279" t="s">
        <v>861</v>
      </c>
      <c r="M279" s="33" t="s">
        <v>617</v>
      </c>
    </row>
    <row r="280" spans="1:13" ht="30" x14ac:dyDescent="0.25">
      <c r="A280" s="25">
        <v>1517022</v>
      </c>
      <c r="B280" s="22" t="s">
        <v>794</v>
      </c>
      <c r="E280" s="26" t="s">
        <v>471</v>
      </c>
      <c r="K280" t="s">
        <v>862</v>
      </c>
      <c r="L280" t="s">
        <v>863</v>
      </c>
      <c r="M280" s="33" t="s">
        <v>618</v>
      </c>
    </row>
    <row r="281" spans="1:13" x14ac:dyDescent="0.25">
      <c r="A281" s="25">
        <v>1517023</v>
      </c>
      <c r="B281" s="22" t="s">
        <v>795</v>
      </c>
      <c r="E281" s="26" t="s">
        <v>476</v>
      </c>
      <c r="K281" t="s">
        <v>864</v>
      </c>
      <c r="L281" t="s">
        <v>865</v>
      </c>
      <c r="M281" s="33" t="s">
        <v>619</v>
      </c>
    </row>
    <row r="282" spans="1:13" ht="30" x14ac:dyDescent="0.25">
      <c r="A282" s="25">
        <v>1517024</v>
      </c>
      <c r="B282" s="22" t="s">
        <v>796</v>
      </c>
      <c r="E282" s="26" t="s">
        <v>480</v>
      </c>
      <c r="K282" t="s">
        <v>866</v>
      </c>
      <c r="L282" t="s">
        <v>867</v>
      </c>
      <c r="M282" s="33" t="s">
        <v>620</v>
      </c>
    </row>
    <row r="283" spans="1:13" x14ac:dyDescent="0.25">
      <c r="A283" s="25">
        <v>1517025</v>
      </c>
      <c r="B283" s="22" t="s">
        <v>797</v>
      </c>
      <c r="E283" s="26" t="s">
        <v>484</v>
      </c>
      <c r="K283" s="36">
        <v>245</v>
      </c>
      <c r="L283" s="37" t="s">
        <v>868</v>
      </c>
      <c r="M283" s="38" t="s">
        <v>869</v>
      </c>
    </row>
    <row r="284" spans="1:13" ht="30" x14ac:dyDescent="0.25">
      <c r="A284" s="25">
        <v>1517026</v>
      </c>
      <c r="B284" s="22" t="s">
        <v>798</v>
      </c>
      <c r="E284" s="26" t="s">
        <v>488</v>
      </c>
      <c r="K284" t="s">
        <v>870</v>
      </c>
      <c r="L284" t="s">
        <v>871</v>
      </c>
      <c r="M284" s="33" t="s">
        <v>621</v>
      </c>
    </row>
    <row r="285" spans="1:13" x14ac:dyDescent="0.25">
      <c r="A285" s="25">
        <v>1517027</v>
      </c>
      <c r="B285" s="22" t="s">
        <v>799</v>
      </c>
      <c r="E285" s="26" t="s">
        <v>492</v>
      </c>
      <c r="K285" t="s">
        <v>872</v>
      </c>
      <c r="L285" t="s">
        <v>873</v>
      </c>
      <c r="M285" s="33" t="s">
        <v>622</v>
      </c>
    </row>
    <row r="286" spans="1:13" x14ac:dyDescent="0.25">
      <c r="A286" s="25">
        <v>1517028</v>
      </c>
      <c r="B286" s="22" t="s">
        <v>800</v>
      </c>
      <c r="E286" s="26" t="s">
        <v>496</v>
      </c>
      <c r="K286" s="36">
        <v>246</v>
      </c>
      <c r="L286" s="39" t="s">
        <v>874</v>
      </c>
      <c r="M286" s="38" t="s">
        <v>875</v>
      </c>
    </row>
    <row r="287" spans="1:13" x14ac:dyDescent="0.25">
      <c r="A287" s="25">
        <v>1517029</v>
      </c>
      <c r="B287" s="22" t="s">
        <v>801</v>
      </c>
      <c r="E287" s="26" t="s">
        <v>500</v>
      </c>
      <c r="K287" t="s">
        <v>876</v>
      </c>
      <c r="L287" t="s">
        <v>877</v>
      </c>
      <c r="M287" s="35" t="s">
        <v>878</v>
      </c>
    </row>
    <row r="288" spans="1:13" x14ac:dyDescent="0.25">
      <c r="A288" s="25">
        <v>1517031</v>
      </c>
      <c r="B288" s="22" t="s">
        <v>802</v>
      </c>
      <c r="E288" s="26" t="s">
        <v>590</v>
      </c>
      <c r="K288" t="s">
        <v>879</v>
      </c>
      <c r="L288" t="s">
        <v>880</v>
      </c>
      <c r="M288" s="40" t="s">
        <v>881</v>
      </c>
    </row>
    <row r="289" spans="1:13" x14ac:dyDescent="0.25">
      <c r="A289" s="25">
        <v>1517032</v>
      </c>
      <c r="B289" s="22" t="s">
        <v>803</v>
      </c>
      <c r="E289" s="26" t="s">
        <v>503</v>
      </c>
      <c r="K289" t="s">
        <v>882</v>
      </c>
      <c r="L289" t="s">
        <v>883</v>
      </c>
      <c r="M289" s="33" t="s">
        <v>623</v>
      </c>
    </row>
    <row r="290" spans="1:13" ht="30" x14ac:dyDescent="0.25">
      <c r="A290" s="25">
        <v>1517033</v>
      </c>
      <c r="B290" s="22" t="s">
        <v>804</v>
      </c>
      <c r="E290" s="26" t="s">
        <v>506</v>
      </c>
      <c r="K290" t="s">
        <v>884</v>
      </c>
      <c r="L290" t="s">
        <v>885</v>
      </c>
      <c r="M290" s="33" t="s">
        <v>886</v>
      </c>
    </row>
    <row r="291" spans="1:13" ht="30" x14ac:dyDescent="0.25">
      <c r="A291" s="25">
        <v>1517041</v>
      </c>
      <c r="B291" s="22" t="s">
        <v>805</v>
      </c>
      <c r="E291" s="26" t="s">
        <v>509</v>
      </c>
      <c r="K291" t="s">
        <v>887</v>
      </c>
      <c r="L291" t="s">
        <v>888</v>
      </c>
      <c r="M291" s="40" t="s">
        <v>889</v>
      </c>
    </row>
    <row r="292" spans="1:13" x14ac:dyDescent="0.25">
      <c r="A292" s="25">
        <v>1517042</v>
      </c>
      <c r="B292" s="22" t="s">
        <v>806</v>
      </c>
      <c r="E292" s="26" t="s">
        <v>512</v>
      </c>
      <c r="K292" t="s">
        <v>890</v>
      </c>
      <c r="L292" t="s">
        <v>891</v>
      </c>
      <c r="M292" s="33" t="s">
        <v>624</v>
      </c>
    </row>
    <row r="293" spans="1:13" ht="30" x14ac:dyDescent="0.25">
      <c r="A293" s="25">
        <v>1517043</v>
      </c>
      <c r="B293" s="22" t="s">
        <v>807</v>
      </c>
      <c r="E293" s="26" t="s">
        <v>515</v>
      </c>
      <c r="K293" t="s">
        <v>892</v>
      </c>
      <c r="L293" t="s">
        <v>893</v>
      </c>
      <c r="M293" s="33" t="s">
        <v>625</v>
      </c>
    </row>
    <row r="294" spans="1:13" x14ac:dyDescent="0.25">
      <c r="A294" s="25">
        <v>1517044</v>
      </c>
      <c r="B294" s="22" t="s">
        <v>808</v>
      </c>
      <c r="E294" s="26" t="s">
        <v>518</v>
      </c>
      <c r="K294" t="s">
        <v>894</v>
      </c>
      <c r="L294" t="s">
        <v>895</v>
      </c>
      <c r="M294" s="33" t="s">
        <v>626</v>
      </c>
    </row>
    <row r="295" spans="1:13" ht="30" x14ac:dyDescent="0.25">
      <c r="A295" s="25">
        <v>1517045</v>
      </c>
      <c r="B295" s="22" t="s">
        <v>809</v>
      </c>
      <c r="E295" s="26" t="s">
        <v>521</v>
      </c>
      <c r="K295" t="s">
        <v>896</v>
      </c>
      <c r="L295" t="s">
        <v>897</v>
      </c>
      <c r="M295" s="40" t="s">
        <v>898</v>
      </c>
    </row>
    <row r="296" spans="1:13" ht="30" x14ac:dyDescent="0.25">
      <c r="A296" s="25">
        <v>1517051</v>
      </c>
      <c r="B296" s="22" t="s">
        <v>810</v>
      </c>
      <c r="E296" s="26" t="s">
        <v>524</v>
      </c>
      <c r="K296" t="s">
        <v>899</v>
      </c>
      <c r="L296" t="s">
        <v>900</v>
      </c>
      <c r="M296" s="35" t="s">
        <v>901</v>
      </c>
    </row>
    <row r="297" spans="1:13" ht="30" x14ac:dyDescent="0.25">
      <c r="A297" s="25">
        <v>1517052</v>
      </c>
      <c r="B297" s="22" t="s">
        <v>811</v>
      </c>
      <c r="E297" s="26" t="s">
        <v>526</v>
      </c>
      <c r="K297" t="s">
        <v>902</v>
      </c>
      <c r="L297" t="s">
        <v>903</v>
      </c>
      <c r="M297" s="35" t="s">
        <v>904</v>
      </c>
    </row>
    <row r="298" spans="1:13" ht="30" x14ac:dyDescent="0.25">
      <c r="A298" s="25">
        <v>1517053</v>
      </c>
      <c r="B298" s="22" t="s">
        <v>812</v>
      </c>
      <c r="E298" s="26" t="s">
        <v>828</v>
      </c>
      <c r="K298" t="s">
        <v>905</v>
      </c>
      <c r="L298" t="s">
        <v>906</v>
      </c>
      <c r="M298" s="33" t="s">
        <v>907</v>
      </c>
    </row>
    <row r="299" spans="1:13" ht="30" x14ac:dyDescent="0.25">
      <c r="A299" s="25">
        <v>1517061</v>
      </c>
      <c r="B299" s="22" t="s">
        <v>813</v>
      </c>
      <c r="E299" s="26" t="s">
        <v>529</v>
      </c>
      <c r="K299" t="s">
        <v>908</v>
      </c>
      <c r="L299" t="s">
        <v>909</v>
      </c>
      <c r="M299" s="33" t="s">
        <v>627</v>
      </c>
    </row>
    <row r="300" spans="1:13" ht="30" x14ac:dyDescent="0.25">
      <c r="A300" s="25">
        <v>1517062</v>
      </c>
      <c r="B300" s="22" t="s">
        <v>814</v>
      </c>
      <c r="E300" s="26" t="s">
        <v>532</v>
      </c>
      <c r="K300" t="s">
        <v>910</v>
      </c>
      <c r="L300" t="s">
        <v>911</v>
      </c>
      <c r="M300" s="33" t="s">
        <v>628</v>
      </c>
    </row>
    <row r="301" spans="1:13" x14ac:dyDescent="0.25">
      <c r="A301" s="25">
        <v>1517070</v>
      </c>
      <c r="B301" s="22" t="s">
        <v>815</v>
      </c>
      <c r="E301" s="26" t="s">
        <v>829</v>
      </c>
      <c r="K301" t="s">
        <v>912</v>
      </c>
      <c r="L301" t="s">
        <v>913</v>
      </c>
      <c r="M301" s="33" t="s">
        <v>629</v>
      </c>
    </row>
    <row r="302" spans="1:13" ht="30" x14ac:dyDescent="0.25">
      <c r="A302" s="25">
        <v>1517071</v>
      </c>
      <c r="B302" s="22" t="s">
        <v>816</v>
      </c>
      <c r="E302" s="26" t="s">
        <v>830</v>
      </c>
      <c r="K302" t="s">
        <v>914</v>
      </c>
      <c r="L302" t="s">
        <v>915</v>
      </c>
      <c r="M302" s="40" t="s">
        <v>916</v>
      </c>
    </row>
    <row r="303" spans="1:13" x14ac:dyDescent="0.25">
      <c r="A303" s="25">
        <v>1517072</v>
      </c>
      <c r="B303" s="22" t="s">
        <v>817</v>
      </c>
      <c r="E303" s="26" t="s">
        <v>831</v>
      </c>
      <c r="K303" t="s">
        <v>917</v>
      </c>
      <c r="L303" t="s">
        <v>918</v>
      </c>
      <c r="M303" s="40" t="s">
        <v>630</v>
      </c>
    </row>
    <row r="304" spans="1:13" ht="30" x14ac:dyDescent="0.25">
      <c r="A304" s="25">
        <v>1517073</v>
      </c>
      <c r="B304" s="22" t="s">
        <v>818</v>
      </c>
      <c r="E304" s="26" t="s">
        <v>832</v>
      </c>
      <c r="K304" s="36">
        <v>247</v>
      </c>
      <c r="L304" s="37" t="s">
        <v>919</v>
      </c>
      <c r="M304" s="38" t="s">
        <v>920</v>
      </c>
    </row>
    <row r="305" spans="1:13" ht="30" x14ac:dyDescent="0.25">
      <c r="A305" s="25">
        <v>1517074</v>
      </c>
      <c r="B305" s="22" t="s">
        <v>819</v>
      </c>
      <c r="E305" s="26" t="s">
        <v>833</v>
      </c>
      <c r="K305" s="36">
        <v>248</v>
      </c>
      <c r="L305" s="37" t="s">
        <v>921</v>
      </c>
      <c r="M305" s="38" t="s">
        <v>922</v>
      </c>
    </row>
    <row r="306" spans="1:13" x14ac:dyDescent="0.25">
      <c r="A306" s="25">
        <v>1517075</v>
      </c>
      <c r="B306" s="22" t="s">
        <v>820</v>
      </c>
      <c r="E306" s="26" t="s">
        <v>834</v>
      </c>
      <c r="K306" s="36">
        <v>249</v>
      </c>
      <c r="L306" s="37" t="s">
        <v>923</v>
      </c>
      <c r="M306" s="38" t="s">
        <v>924</v>
      </c>
    </row>
    <row r="307" spans="1:13" ht="30" x14ac:dyDescent="0.25">
      <c r="A307" s="25">
        <v>1517076</v>
      </c>
      <c r="B307" s="34" t="s">
        <v>1580</v>
      </c>
      <c r="C307" s="59"/>
      <c r="D307" s="59"/>
      <c r="E307" s="26" t="s">
        <v>835</v>
      </c>
      <c r="K307" t="s">
        <v>925</v>
      </c>
      <c r="L307" t="s">
        <v>926</v>
      </c>
      <c r="M307" s="33" t="s">
        <v>631</v>
      </c>
    </row>
    <row r="308" spans="1:13" x14ac:dyDescent="0.25">
      <c r="A308" s="25">
        <v>1517077</v>
      </c>
      <c r="B308" s="60" t="s">
        <v>1578</v>
      </c>
      <c r="E308" s="26" t="s">
        <v>1579</v>
      </c>
      <c r="K308" t="s">
        <v>927</v>
      </c>
      <c r="L308" t="s">
        <v>928</v>
      </c>
      <c r="M308" s="33" t="s">
        <v>632</v>
      </c>
    </row>
    <row r="309" spans="1:13" x14ac:dyDescent="0.25">
      <c r="A309" s="25">
        <v>1119711</v>
      </c>
      <c r="B309" s="23" t="s">
        <v>821</v>
      </c>
      <c r="E309" s="26"/>
      <c r="K309" t="s">
        <v>929</v>
      </c>
      <c r="L309" t="s">
        <v>930</v>
      </c>
      <c r="M309" s="33" t="s">
        <v>633</v>
      </c>
    </row>
    <row r="310" spans="1:13" x14ac:dyDescent="0.25">
      <c r="A310" s="27">
        <v>1119712</v>
      </c>
      <c r="B310" s="23" t="s">
        <v>822</v>
      </c>
      <c r="E310" s="26"/>
      <c r="K310" t="s">
        <v>931</v>
      </c>
      <c r="L310" t="s">
        <v>932</v>
      </c>
      <c r="M310" s="33" t="s">
        <v>634</v>
      </c>
    </row>
    <row r="311" spans="1:13" x14ac:dyDescent="0.25">
      <c r="A311" s="27">
        <v>1119714</v>
      </c>
      <c r="B311" s="23" t="s">
        <v>823</v>
      </c>
      <c r="E311" s="26"/>
      <c r="K311" t="s">
        <v>933</v>
      </c>
      <c r="L311" t="s">
        <v>934</v>
      </c>
      <c r="M311" s="33" t="s">
        <v>635</v>
      </c>
    </row>
    <row r="312" spans="1:13" x14ac:dyDescent="0.25">
      <c r="A312" s="27">
        <v>1119715</v>
      </c>
      <c r="B312" s="23" t="s">
        <v>824</v>
      </c>
      <c r="E312" s="26"/>
      <c r="K312" t="s">
        <v>935</v>
      </c>
      <c r="L312" t="s">
        <v>936</v>
      </c>
      <c r="M312" s="33" t="s">
        <v>636</v>
      </c>
    </row>
    <row r="313" spans="1:13" ht="30" x14ac:dyDescent="0.25">
      <c r="A313" s="28">
        <v>1119720</v>
      </c>
      <c r="B313" s="24" t="s">
        <v>825</v>
      </c>
      <c r="K313" t="s">
        <v>937</v>
      </c>
      <c r="L313" t="s">
        <v>938</v>
      </c>
      <c r="M313" s="33" t="s">
        <v>637</v>
      </c>
    </row>
    <row r="314" spans="1:13" x14ac:dyDescent="0.25">
      <c r="K314" t="s">
        <v>939</v>
      </c>
      <c r="L314" t="s">
        <v>940</v>
      </c>
      <c r="M314" s="33" t="s">
        <v>638</v>
      </c>
    </row>
    <row r="315" spans="1:13" x14ac:dyDescent="0.25">
      <c r="K315" t="s">
        <v>941</v>
      </c>
      <c r="L315" t="s">
        <v>942</v>
      </c>
      <c r="M315" s="33" t="s">
        <v>639</v>
      </c>
    </row>
    <row r="316" spans="1:13" x14ac:dyDescent="0.25">
      <c r="K316" t="s">
        <v>943</v>
      </c>
      <c r="L316" t="s">
        <v>944</v>
      </c>
      <c r="M316" s="40" t="s">
        <v>945</v>
      </c>
    </row>
    <row r="317" spans="1:13" x14ac:dyDescent="0.25">
      <c r="K317" t="s">
        <v>946</v>
      </c>
      <c r="L317" t="s">
        <v>947</v>
      </c>
      <c r="M317" s="33" t="s">
        <v>640</v>
      </c>
    </row>
    <row r="318" spans="1:13" x14ac:dyDescent="0.25">
      <c r="K318" t="s">
        <v>948</v>
      </c>
      <c r="L318" t="s">
        <v>949</v>
      </c>
      <c r="M318" s="33" t="s">
        <v>641</v>
      </c>
    </row>
    <row r="319" spans="1:13" x14ac:dyDescent="0.25">
      <c r="K319" t="s">
        <v>950</v>
      </c>
      <c r="L319" t="s">
        <v>951</v>
      </c>
      <c r="M319" s="33" t="s">
        <v>642</v>
      </c>
    </row>
    <row r="320" spans="1:13" x14ac:dyDescent="0.25">
      <c r="K320" t="s">
        <v>952</v>
      </c>
      <c r="L320" t="s">
        <v>953</v>
      </c>
      <c r="M320" s="33" t="s">
        <v>643</v>
      </c>
    </row>
    <row r="321" spans="11:13" x14ac:dyDescent="0.25">
      <c r="K321" t="s">
        <v>954</v>
      </c>
      <c r="L321" t="s">
        <v>955</v>
      </c>
      <c r="M321" s="33" t="s">
        <v>644</v>
      </c>
    </row>
    <row r="322" spans="11:13" ht="30" x14ac:dyDescent="0.25">
      <c r="K322" t="s">
        <v>956</v>
      </c>
      <c r="L322" t="s">
        <v>957</v>
      </c>
      <c r="M322" s="40" t="s">
        <v>958</v>
      </c>
    </row>
    <row r="323" spans="11:13" x14ac:dyDescent="0.25">
      <c r="K323" t="s">
        <v>959</v>
      </c>
      <c r="L323" t="s">
        <v>960</v>
      </c>
      <c r="M323" s="33" t="s">
        <v>645</v>
      </c>
    </row>
    <row r="324" spans="11:13" x14ac:dyDescent="0.25">
      <c r="K324" t="s">
        <v>961</v>
      </c>
      <c r="L324" t="s">
        <v>962</v>
      </c>
      <c r="M324" s="33" t="s">
        <v>646</v>
      </c>
    </row>
    <row r="325" spans="11:13" x14ac:dyDescent="0.25">
      <c r="K325" s="41" t="s">
        <v>963</v>
      </c>
      <c r="L325" s="41" t="s">
        <v>964</v>
      </c>
      <c r="M325" s="42" t="s">
        <v>647</v>
      </c>
    </row>
    <row r="326" spans="11:13" x14ac:dyDescent="0.25">
      <c r="K326" t="s">
        <v>965</v>
      </c>
      <c r="L326" t="s">
        <v>966</v>
      </c>
      <c r="M326" s="40" t="s">
        <v>967</v>
      </c>
    </row>
    <row r="327" spans="11:13" x14ac:dyDescent="0.25">
      <c r="K327" s="37">
        <v>250</v>
      </c>
      <c r="L327" s="37" t="s">
        <v>968</v>
      </c>
      <c r="M327" s="38" t="s">
        <v>969</v>
      </c>
    </row>
    <row r="328" spans="11:13" x14ac:dyDescent="0.25">
      <c r="K328" t="s">
        <v>970</v>
      </c>
      <c r="L328" t="s">
        <v>971</v>
      </c>
      <c r="M328" s="40" t="s">
        <v>972</v>
      </c>
    </row>
    <row r="329" spans="11:13" ht="30" x14ac:dyDescent="0.25">
      <c r="K329" s="43" t="s">
        <v>973</v>
      </c>
      <c r="L329" s="43" t="s">
        <v>974</v>
      </c>
      <c r="M329" s="44" t="s">
        <v>975</v>
      </c>
    </row>
    <row r="330" spans="11:13" ht="45" x14ac:dyDescent="0.25">
      <c r="K330" s="43" t="s">
        <v>976</v>
      </c>
      <c r="L330" s="43" t="s">
        <v>977</v>
      </c>
      <c r="M330" s="44" t="s">
        <v>648</v>
      </c>
    </row>
    <row r="331" spans="11:13" x14ac:dyDescent="0.25">
      <c r="K331" t="s">
        <v>978</v>
      </c>
      <c r="L331" t="s">
        <v>979</v>
      </c>
      <c r="M331" s="33" t="s">
        <v>980</v>
      </c>
    </row>
    <row r="332" spans="11:13" ht="30" x14ac:dyDescent="0.25">
      <c r="K332" t="s">
        <v>981</v>
      </c>
      <c r="L332" t="s">
        <v>982</v>
      </c>
      <c r="M332" s="33" t="s">
        <v>983</v>
      </c>
    </row>
    <row r="333" spans="11:13" x14ac:dyDescent="0.25">
      <c r="K333" t="s">
        <v>984</v>
      </c>
      <c r="L333" t="s">
        <v>985</v>
      </c>
      <c r="M333" s="33" t="s">
        <v>649</v>
      </c>
    </row>
    <row r="334" spans="11:13" x14ac:dyDescent="0.25">
      <c r="K334" t="s">
        <v>986</v>
      </c>
      <c r="L334" t="s">
        <v>987</v>
      </c>
      <c r="M334" s="33" t="s">
        <v>988</v>
      </c>
    </row>
    <row r="335" spans="11:13" ht="30" x14ac:dyDescent="0.25">
      <c r="K335" t="s">
        <v>989</v>
      </c>
      <c r="L335" t="s">
        <v>990</v>
      </c>
      <c r="M335" s="40" t="s">
        <v>991</v>
      </c>
    </row>
    <row r="336" spans="11:13" x14ac:dyDescent="0.25">
      <c r="K336" t="s">
        <v>992</v>
      </c>
      <c r="L336" t="s">
        <v>993</v>
      </c>
      <c r="M336" s="33" t="s">
        <v>650</v>
      </c>
    </row>
    <row r="337" spans="11:13" x14ac:dyDescent="0.25">
      <c r="K337" t="s">
        <v>994</v>
      </c>
      <c r="L337" t="s">
        <v>995</v>
      </c>
      <c r="M337" s="40" t="s">
        <v>996</v>
      </c>
    </row>
    <row r="338" spans="11:13" x14ac:dyDescent="0.25">
      <c r="K338" s="43" t="s">
        <v>997</v>
      </c>
      <c r="L338" s="43" t="s">
        <v>998</v>
      </c>
      <c r="M338" s="44" t="s">
        <v>651</v>
      </c>
    </row>
    <row r="339" spans="11:13" ht="30" x14ac:dyDescent="0.25">
      <c r="K339" t="s">
        <v>999</v>
      </c>
      <c r="L339" t="s">
        <v>1000</v>
      </c>
      <c r="M339" s="33" t="s">
        <v>652</v>
      </c>
    </row>
    <row r="340" spans="11:13" x14ac:dyDescent="0.25">
      <c r="K340" t="s">
        <v>1001</v>
      </c>
      <c r="L340" t="s">
        <v>1002</v>
      </c>
      <c r="M340" s="35" t="s">
        <v>1003</v>
      </c>
    </row>
    <row r="341" spans="11:13" x14ac:dyDescent="0.25">
      <c r="K341" t="s">
        <v>1004</v>
      </c>
      <c r="L341" t="s">
        <v>1005</v>
      </c>
      <c r="M341" s="40" t="s">
        <v>1006</v>
      </c>
    </row>
    <row r="342" spans="11:13" x14ac:dyDescent="0.25">
      <c r="K342" t="s">
        <v>1007</v>
      </c>
      <c r="L342" t="s">
        <v>1008</v>
      </c>
      <c r="M342" s="40" t="s">
        <v>653</v>
      </c>
    </row>
    <row r="343" spans="11:13" x14ac:dyDescent="0.25">
      <c r="K343" s="37">
        <v>251</v>
      </c>
      <c r="L343" s="39" t="s">
        <v>1009</v>
      </c>
      <c r="M343" s="38" t="s">
        <v>1010</v>
      </c>
    </row>
    <row r="344" spans="11:13" x14ac:dyDescent="0.25">
      <c r="K344" s="37">
        <v>252</v>
      </c>
      <c r="L344" s="39" t="s">
        <v>1011</v>
      </c>
      <c r="M344" s="38" t="s">
        <v>1012</v>
      </c>
    </row>
    <row r="345" spans="11:13" x14ac:dyDescent="0.25">
      <c r="K345" s="37">
        <v>253</v>
      </c>
      <c r="L345" s="39" t="s">
        <v>1013</v>
      </c>
      <c r="M345" s="38" t="s">
        <v>1014</v>
      </c>
    </row>
    <row r="346" spans="11:13" ht="30" x14ac:dyDescent="0.25">
      <c r="K346" s="43" t="s">
        <v>1015</v>
      </c>
      <c r="L346" s="43" t="s">
        <v>1016</v>
      </c>
      <c r="M346" s="44" t="s">
        <v>654</v>
      </c>
    </row>
    <row r="347" spans="11:13" x14ac:dyDescent="0.25">
      <c r="K347" t="s">
        <v>1017</v>
      </c>
      <c r="L347" t="s">
        <v>1018</v>
      </c>
      <c r="M347" s="33" t="s">
        <v>655</v>
      </c>
    </row>
    <row r="348" spans="11:13" x14ac:dyDescent="0.25">
      <c r="K348" t="s">
        <v>1019</v>
      </c>
      <c r="L348" t="s">
        <v>1020</v>
      </c>
      <c r="M348" s="33" t="s">
        <v>656</v>
      </c>
    </row>
    <row r="349" spans="11:13" x14ac:dyDescent="0.25">
      <c r="K349" t="s">
        <v>1021</v>
      </c>
      <c r="L349" t="s">
        <v>1022</v>
      </c>
      <c r="M349" s="33" t="s">
        <v>657</v>
      </c>
    </row>
    <row r="350" spans="11:13" x14ac:dyDescent="0.25">
      <c r="K350" t="s">
        <v>1023</v>
      </c>
      <c r="L350" t="s">
        <v>1024</v>
      </c>
      <c r="M350" s="33" t="s">
        <v>658</v>
      </c>
    </row>
    <row r="351" spans="11:13" x14ac:dyDescent="0.25">
      <c r="K351" s="37">
        <v>254</v>
      </c>
      <c r="L351" s="39" t="s">
        <v>1025</v>
      </c>
      <c r="M351" s="45" t="s">
        <v>1026</v>
      </c>
    </row>
    <row r="352" spans="11:13" x14ac:dyDescent="0.25">
      <c r="K352" s="37">
        <v>255</v>
      </c>
      <c r="L352" s="39" t="s">
        <v>1027</v>
      </c>
      <c r="M352" s="45" t="s">
        <v>1028</v>
      </c>
    </row>
    <row r="353" spans="11:13" x14ac:dyDescent="0.25">
      <c r="K353" t="s">
        <v>1029</v>
      </c>
      <c r="L353" t="s">
        <v>1030</v>
      </c>
      <c r="M353" s="33" t="s">
        <v>659</v>
      </c>
    </row>
    <row r="354" spans="11:13" x14ac:dyDescent="0.25">
      <c r="K354" t="s">
        <v>1031</v>
      </c>
      <c r="L354" t="s">
        <v>1032</v>
      </c>
      <c r="M354" s="40" t="s">
        <v>1033</v>
      </c>
    </row>
    <row r="355" spans="11:13" x14ac:dyDescent="0.25">
      <c r="K355" t="s">
        <v>1034</v>
      </c>
      <c r="L355" t="s">
        <v>1035</v>
      </c>
      <c r="M355" s="33" t="s">
        <v>660</v>
      </c>
    </row>
    <row r="356" spans="11:13" x14ac:dyDescent="0.25">
      <c r="K356" t="s">
        <v>1036</v>
      </c>
      <c r="L356" t="s">
        <v>1037</v>
      </c>
      <c r="M356" s="33" t="s">
        <v>661</v>
      </c>
    </row>
    <row r="357" spans="11:13" x14ac:dyDescent="0.25">
      <c r="K357" t="s">
        <v>1038</v>
      </c>
      <c r="L357" t="s">
        <v>1039</v>
      </c>
      <c r="M357" s="33" t="s">
        <v>662</v>
      </c>
    </row>
    <row r="358" spans="11:13" x14ac:dyDescent="0.25">
      <c r="K358" t="s">
        <v>1040</v>
      </c>
      <c r="L358" t="s">
        <v>1041</v>
      </c>
      <c r="M358" s="33" t="s">
        <v>663</v>
      </c>
    </row>
    <row r="359" spans="11:13" x14ac:dyDescent="0.25">
      <c r="K359" s="37">
        <v>256</v>
      </c>
      <c r="L359" s="46" t="s">
        <v>1042</v>
      </c>
      <c r="M359" s="45" t="s">
        <v>1043</v>
      </c>
    </row>
    <row r="360" spans="11:13" x14ac:dyDescent="0.25">
      <c r="K360" s="37">
        <v>257</v>
      </c>
      <c r="L360" s="46" t="s">
        <v>1044</v>
      </c>
      <c r="M360" s="45" t="s">
        <v>1045</v>
      </c>
    </row>
    <row r="361" spans="11:13" x14ac:dyDescent="0.25">
      <c r="K361" s="37">
        <v>258</v>
      </c>
      <c r="L361" s="46" t="s">
        <v>1046</v>
      </c>
      <c r="M361" s="45" t="s">
        <v>1047</v>
      </c>
    </row>
    <row r="362" spans="11:13" x14ac:dyDescent="0.25">
      <c r="K362" s="37">
        <v>259</v>
      </c>
      <c r="L362" s="46" t="s">
        <v>1048</v>
      </c>
      <c r="M362" s="45" t="s">
        <v>1049</v>
      </c>
    </row>
    <row r="363" spans="11:13" x14ac:dyDescent="0.25">
      <c r="K363" s="37">
        <v>260</v>
      </c>
      <c r="L363" s="46" t="s">
        <v>1050</v>
      </c>
      <c r="M363" s="45" t="s">
        <v>1051</v>
      </c>
    </row>
    <row r="364" spans="11:13" x14ac:dyDescent="0.25">
      <c r="K364" t="s">
        <v>1052</v>
      </c>
      <c r="L364" t="s">
        <v>1053</v>
      </c>
      <c r="M364" s="33" t="s">
        <v>664</v>
      </c>
    </row>
    <row r="365" spans="11:13" x14ac:dyDescent="0.25">
      <c r="K365" t="s">
        <v>1054</v>
      </c>
      <c r="L365" t="s">
        <v>1055</v>
      </c>
      <c r="M365" s="33" t="s">
        <v>665</v>
      </c>
    </row>
    <row r="366" spans="11:13" x14ac:dyDescent="0.25">
      <c r="K366" t="s">
        <v>1056</v>
      </c>
      <c r="L366" t="s">
        <v>1057</v>
      </c>
      <c r="M366" s="33" t="s">
        <v>666</v>
      </c>
    </row>
    <row r="367" spans="11:13" ht="30" x14ac:dyDescent="0.25">
      <c r="K367" t="s">
        <v>1058</v>
      </c>
      <c r="L367" t="s">
        <v>1059</v>
      </c>
      <c r="M367" s="40" t="s">
        <v>1060</v>
      </c>
    </row>
    <row r="368" spans="11:13" ht="30" x14ac:dyDescent="0.25">
      <c r="K368" t="s">
        <v>1061</v>
      </c>
      <c r="L368" t="s">
        <v>1062</v>
      </c>
      <c r="M368" s="33" t="s">
        <v>667</v>
      </c>
    </row>
    <row r="369" spans="11:13" x14ac:dyDescent="0.25">
      <c r="K369" t="s">
        <v>1063</v>
      </c>
      <c r="L369" t="s">
        <v>1064</v>
      </c>
      <c r="M369" s="33" t="s">
        <v>668</v>
      </c>
    </row>
    <row r="370" spans="11:13" x14ac:dyDescent="0.25">
      <c r="K370" t="s">
        <v>1065</v>
      </c>
      <c r="L370" t="s">
        <v>1066</v>
      </c>
      <c r="M370" s="33" t="s">
        <v>669</v>
      </c>
    </row>
    <row r="371" spans="11:13" x14ac:dyDescent="0.25">
      <c r="K371" t="s">
        <v>1067</v>
      </c>
      <c r="L371" t="s">
        <v>1068</v>
      </c>
      <c r="M371" s="33" t="s">
        <v>1069</v>
      </c>
    </row>
    <row r="372" spans="11:13" x14ac:dyDescent="0.25">
      <c r="K372" t="s">
        <v>1070</v>
      </c>
      <c r="L372" t="s">
        <v>1071</v>
      </c>
      <c r="M372" s="33" t="s">
        <v>671</v>
      </c>
    </row>
    <row r="373" spans="11:13" x14ac:dyDescent="0.25">
      <c r="K373" t="s">
        <v>1072</v>
      </c>
      <c r="L373" t="s">
        <v>1073</v>
      </c>
      <c r="M373" s="33" t="s">
        <v>672</v>
      </c>
    </row>
    <row r="374" spans="11:13" x14ac:dyDescent="0.25">
      <c r="K374" t="s">
        <v>1074</v>
      </c>
      <c r="L374" t="s">
        <v>1075</v>
      </c>
      <c r="M374" s="33" t="s">
        <v>670</v>
      </c>
    </row>
    <row r="375" spans="11:13" x14ac:dyDescent="0.25">
      <c r="K375" t="s">
        <v>1076</v>
      </c>
      <c r="L375" t="s">
        <v>1077</v>
      </c>
      <c r="M375" s="33" t="s">
        <v>673</v>
      </c>
    </row>
    <row r="376" spans="11:13" x14ac:dyDescent="0.25">
      <c r="K376" t="s">
        <v>1078</v>
      </c>
      <c r="L376" t="s">
        <v>1079</v>
      </c>
      <c r="M376" s="33" t="s">
        <v>674</v>
      </c>
    </row>
    <row r="377" spans="11:13" x14ac:dyDescent="0.25">
      <c r="K377" t="s">
        <v>1080</v>
      </c>
      <c r="L377" t="s">
        <v>1081</v>
      </c>
      <c r="M377" s="40" t="s">
        <v>1082</v>
      </c>
    </row>
    <row r="378" spans="11:13" x14ac:dyDescent="0.25">
      <c r="K378" s="37">
        <v>261</v>
      </c>
      <c r="L378" s="39" t="s">
        <v>1083</v>
      </c>
      <c r="M378" s="45" t="s">
        <v>1084</v>
      </c>
    </row>
    <row r="379" spans="11:13" x14ac:dyDescent="0.25">
      <c r="K379" t="s">
        <v>1085</v>
      </c>
      <c r="L379" t="s">
        <v>1086</v>
      </c>
      <c r="M379" s="33" t="s">
        <v>675</v>
      </c>
    </row>
    <row r="380" spans="11:13" x14ac:dyDescent="0.25">
      <c r="K380" t="s">
        <v>1087</v>
      </c>
      <c r="L380" t="s">
        <v>1088</v>
      </c>
      <c r="M380" s="33" t="s">
        <v>676</v>
      </c>
    </row>
    <row r="381" spans="11:13" x14ac:dyDescent="0.25">
      <c r="K381" t="s">
        <v>1089</v>
      </c>
      <c r="L381" t="s">
        <v>1090</v>
      </c>
      <c r="M381" s="33" t="s">
        <v>677</v>
      </c>
    </row>
    <row r="382" spans="11:13" x14ac:dyDescent="0.25">
      <c r="K382" t="s">
        <v>1091</v>
      </c>
      <c r="L382" t="s">
        <v>1092</v>
      </c>
      <c r="M382" s="33" t="s">
        <v>677</v>
      </c>
    </row>
    <row r="383" spans="11:13" x14ac:dyDescent="0.25">
      <c r="K383" t="s">
        <v>1093</v>
      </c>
      <c r="L383" t="s">
        <v>1094</v>
      </c>
      <c r="M383" s="33" t="s">
        <v>675</v>
      </c>
    </row>
    <row r="384" spans="11:13" x14ac:dyDescent="0.25">
      <c r="K384" t="s">
        <v>1095</v>
      </c>
      <c r="L384" t="s">
        <v>1096</v>
      </c>
      <c r="M384" s="33" t="s">
        <v>676</v>
      </c>
    </row>
    <row r="385" spans="11:13" x14ac:dyDescent="0.25">
      <c r="K385" t="s">
        <v>1097</v>
      </c>
      <c r="L385" t="s">
        <v>1098</v>
      </c>
      <c r="M385" s="33" t="s">
        <v>675</v>
      </c>
    </row>
    <row r="386" spans="11:13" x14ac:dyDescent="0.25">
      <c r="K386" t="s">
        <v>1099</v>
      </c>
      <c r="L386" t="s">
        <v>1100</v>
      </c>
      <c r="M386" s="33" t="s">
        <v>677</v>
      </c>
    </row>
    <row r="387" spans="11:13" x14ac:dyDescent="0.25">
      <c r="K387" t="s">
        <v>1101</v>
      </c>
      <c r="L387" t="s">
        <v>1102</v>
      </c>
      <c r="M387" s="33" t="s">
        <v>676</v>
      </c>
    </row>
    <row r="388" spans="11:13" x14ac:dyDescent="0.25">
      <c r="K388" t="s">
        <v>1103</v>
      </c>
      <c r="L388" t="s">
        <v>1104</v>
      </c>
      <c r="M388" s="33" t="s">
        <v>677</v>
      </c>
    </row>
    <row r="389" spans="11:13" ht="30" x14ac:dyDescent="0.25">
      <c r="K389" t="s">
        <v>1105</v>
      </c>
      <c r="L389" t="s">
        <v>1106</v>
      </c>
      <c r="M389" s="33" t="s">
        <v>678</v>
      </c>
    </row>
    <row r="390" spans="11:13" x14ac:dyDescent="0.25">
      <c r="K390" t="s">
        <v>1107</v>
      </c>
      <c r="L390" t="s">
        <v>1108</v>
      </c>
      <c r="M390" s="33" t="s">
        <v>679</v>
      </c>
    </row>
    <row r="391" spans="11:13" x14ac:dyDescent="0.25">
      <c r="K391" t="s">
        <v>1109</v>
      </c>
      <c r="L391" t="s">
        <v>1110</v>
      </c>
      <c r="M391" s="33" t="s">
        <v>680</v>
      </c>
    </row>
    <row r="392" spans="11:13" ht="30" x14ac:dyDescent="0.25">
      <c r="K392" t="s">
        <v>1111</v>
      </c>
      <c r="L392" t="s">
        <v>1112</v>
      </c>
      <c r="M392" s="33" t="s">
        <v>681</v>
      </c>
    </row>
    <row r="393" spans="11:13" ht="30" x14ac:dyDescent="0.25">
      <c r="K393" t="s">
        <v>1113</v>
      </c>
      <c r="L393" t="s">
        <v>1114</v>
      </c>
      <c r="M393" s="33" t="s">
        <v>682</v>
      </c>
    </row>
    <row r="394" spans="11:13" x14ac:dyDescent="0.25">
      <c r="K394" t="s">
        <v>1115</v>
      </c>
      <c r="L394" t="s">
        <v>1116</v>
      </c>
      <c r="M394" s="33" t="s">
        <v>680</v>
      </c>
    </row>
    <row r="395" spans="11:13" x14ac:dyDescent="0.25">
      <c r="K395" t="s">
        <v>1117</v>
      </c>
      <c r="L395" t="s">
        <v>1118</v>
      </c>
      <c r="M395" s="33" t="s">
        <v>679</v>
      </c>
    </row>
    <row r="396" spans="11:13" x14ac:dyDescent="0.25">
      <c r="K396" t="s">
        <v>1119</v>
      </c>
      <c r="L396" t="s">
        <v>1120</v>
      </c>
      <c r="M396" s="33" t="s">
        <v>680</v>
      </c>
    </row>
    <row r="397" spans="11:13" x14ac:dyDescent="0.25">
      <c r="K397" t="s">
        <v>1121</v>
      </c>
      <c r="L397" t="s">
        <v>1122</v>
      </c>
      <c r="M397" s="33" t="s">
        <v>683</v>
      </c>
    </row>
    <row r="398" spans="11:13" x14ac:dyDescent="0.25">
      <c r="K398" t="s">
        <v>1123</v>
      </c>
      <c r="L398" t="s">
        <v>1124</v>
      </c>
      <c r="M398" s="33" t="s">
        <v>684</v>
      </c>
    </row>
    <row r="399" spans="11:13" x14ac:dyDescent="0.25">
      <c r="K399" t="s">
        <v>1125</v>
      </c>
      <c r="L399" t="s">
        <v>1126</v>
      </c>
      <c r="M399" s="33" t="s">
        <v>685</v>
      </c>
    </row>
    <row r="400" spans="11:13" x14ac:dyDescent="0.25">
      <c r="K400" t="s">
        <v>1127</v>
      </c>
      <c r="L400" t="s">
        <v>1128</v>
      </c>
      <c r="M400" s="33" t="s">
        <v>686</v>
      </c>
    </row>
    <row r="401" spans="11:13" x14ac:dyDescent="0.25">
      <c r="K401" t="s">
        <v>1129</v>
      </c>
      <c r="L401" t="s">
        <v>1130</v>
      </c>
      <c r="M401" s="33" t="s">
        <v>687</v>
      </c>
    </row>
    <row r="402" spans="11:13" x14ac:dyDescent="0.25">
      <c r="K402" t="s">
        <v>1131</v>
      </c>
      <c r="L402" t="s">
        <v>1132</v>
      </c>
      <c r="M402" s="33" t="s">
        <v>688</v>
      </c>
    </row>
    <row r="403" spans="11:13" x14ac:dyDescent="0.25">
      <c r="K403" t="s">
        <v>1133</v>
      </c>
      <c r="L403" t="s">
        <v>1134</v>
      </c>
      <c r="M403" s="33" t="s">
        <v>689</v>
      </c>
    </row>
    <row r="404" spans="11:13" x14ac:dyDescent="0.25">
      <c r="K404" t="s">
        <v>1135</v>
      </c>
      <c r="L404" t="s">
        <v>1136</v>
      </c>
      <c r="M404" s="33" t="s">
        <v>690</v>
      </c>
    </row>
    <row r="405" spans="11:13" x14ac:dyDescent="0.25">
      <c r="K405" t="s">
        <v>1137</v>
      </c>
      <c r="L405" t="s">
        <v>1138</v>
      </c>
      <c r="M405" s="33" t="s">
        <v>691</v>
      </c>
    </row>
    <row r="406" spans="11:13" x14ac:dyDescent="0.25">
      <c r="K406" t="s">
        <v>1139</v>
      </c>
      <c r="L406" t="s">
        <v>1140</v>
      </c>
      <c r="M406" s="33" t="s">
        <v>692</v>
      </c>
    </row>
    <row r="407" spans="11:13" x14ac:dyDescent="0.25">
      <c r="K407" t="s">
        <v>1141</v>
      </c>
      <c r="L407" t="s">
        <v>1142</v>
      </c>
      <c r="M407" s="33" t="s">
        <v>693</v>
      </c>
    </row>
    <row r="408" spans="11:13" x14ac:dyDescent="0.25">
      <c r="K408" t="s">
        <v>1143</v>
      </c>
      <c r="L408" t="s">
        <v>1144</v>
      </c>
      <c r="M408" s="33" t="s">
        <v>694</v>
      </c>
    </row>
    <row r="409" spans="11:13" x14ac:dyDescent="0.25">
      <c r="K409" t="s">
        <v>1145</v>
      </c>
      <c r="L409" t="s">
        <v>1146</v>
      </c>
      <c r="M409" s="33" t="s">
        <v>695</v>
      </c>
    </row>
    <row r="410" spans="11:13" ht="30" x14ac:dyDescent="0.25">
      <c r="K410" t="s">
        <v>1147</v>
      </c>
      <c r="L410" t="s">
        <v>1148</v>
      </c>
      <c r="M410" s="40" t="s">
        <v>1149</v>
      </c>
    </row>
    <row r="411" spans="11:13" x14ac:dyDescent="0.25">
      <c r="K411" t="s">
        <v>1150</v>
      </c>
      <c r="L411" t="s">
        <v>1151</v>
      </c>
      <c r="M411" s="33" t="s">
        <v>696</v>
      </c>
    </row>
    <row r="412" spans="11:13" x14ac:dyDescent="0.25">
      <c r="K412" t="s">
        <v>1152</v>
      </c>
      <c r="L412" t="s">
        <v>1153</v>
      </c>
      <c r="M412" s="35" t="s">
        <v>1154</v>
      </c>
    </row>
    <row r="413" spans="11:13" x14ac:dyDescent="0.25">
      <c r="K413" t="s">
        <v>1155</v>
      </c>
      <c r="L413" t="s">
        <v>1156</v>
      </c>
      <c r="M413" s="33" t="s">
        <v>1157</v>
      </c>
    </row>
    <row r="414" spans="11:13" x14ac:dyDescent="0.25">
      <c r="K414" t="s">
        <v>1158</v>
      </c>
      <c r="L414" t="s">
        <v>1159</v>
      </c>
      <c r="M414" s="35" t="s">
        <v>1160</v>
      </c>
    </row>
    <row r="415" spans="11:13" x14ac:dyDescent="0.25">
      <c r="K415" t="s">
        <v>1161</v>
      </c>
      <c r="L415" t="s">
        <v>1162</v>
      </c>
      <c r="M415" s="33" t="s">
        <v>1163</v>
      </c>
    </row>
    <row r="416" spans="11:13" x14ac:dyDescent="0.25">
      <c r="K416" t="s">
        <v>1164</v>
      </c>
      <c r="L416" t="s">
        <v>1165</v>
      </c>
      <c r="M416" s="40" t="s">
        <v>1157</v>
      </c>
    </row>
    <row r="417" spans="11:13" x14ac:dyDescent="0.25">
      <c r="K417" t="s">
        <v>1166</v>
      </c>
      <c r="L417" t="s">
        <v>1167</v>
      </c>
      <c r="M417" s="33" t="s">
        <v>1168</v>
      </c>
    </row>
    <row r="418" spans="11:13" x14ac:dyDescent="0.25">
      <c r="K418" t="s">
        <v>1169</v>
      </c>
      <c r="L418" t="s">
        <v>1170</v>
      </c>
      <c r="M418" s="33" t="s">
        <v>697</v>
      </c>
    </row>
    <row r="419" spans="11:13" x14ac:dyDescent="0.25">
      <c r="K419" t="s">
        <v>1171</v>
      </c>
      <c r="L419" t="s">
        <v>1172</v>
      </c>
      <c r="M419" s="35" t="s">
        <v>1173</v>
      </c>
    </row>
    <row r="420" spans="11:13" x14ac:dyDescent="0.25">
      <c r="K420" t="s">
        <v>1174</v>
      </c>
      <c r="L420" t="s">
        <v>1175</v>
      </c>
      <c r="M420" s="35" t="s">
        <v>1176</v>
      </c>
    </row>
    <row r="421" spans="11:13" x14ac:dyDescent="0.25">
      <c r="K421" t="s">
        <v>1177</v>
      </c>
      <c r="L421" t="s">
        <v>1178</v>
      </c>
      <c r="M421" s="33" t="s">
        <v>698</v>
      </c>
    </row>
    <row r="422" spans="11:13" x14ac:dyDescent="0.25">
      <c r="K422" t="s">
        <v>1179</v>
      </c>
      <c r="L422" t="s">
        <v>1180</v>
      </c>
      <c r="M422" s="33" t="s">
        <v>699</v>
      </c>
    </row>
    <row r="423" spans="11:13" x14ac:dyDescent="0.25">
      <c r="K423" t="s">
        <v>1181</v>
      </c>
      <c r="L423" t="s">
        <v>1182</v>
      </c>
      <c r="M423" s="33" t="s">
        <v>700</v>
      </c>
    </row>
    <row r="424" spans="11:13" ht="30" x14ac:dyDescent="0.25">
      <c r="K424" t="s">
        <v>1183</v>
      </c>
      <c r="L424" t="s">
        <v>1184</v>
      </c>
      <c r="M424" s="33" t="s">
        <v>701</v>
      </c>
    </row>
    <row r="425" spans="11:13" ht="30" x14ac:dyDescent="0.25">
      <c r="K425" t="s">
        <v>1185</v>
      </c>
      <c r="L425" t="s">
        <v>1186</v>
      </c>
      <c r="M425" s="33" t="s">
        <v>702</v>
      </c>
    </row>
    <row r="426" spans="11:13" ht="30" x14ac:dyDescent="0.25">
      <c r="K426" t="s">
        <v>1187</v>
      </c>
      <c r="L426" t="s">
        <v>1188</v>
      </c>
      <c r="M426" s="47" t="s">
        <v>703</v>
      </c>
    </row>
    <row r="427" spans="11:13" x14ac:dyDescent="0.25">
      <c r="K427" t="s">
        <v>1189</v>
      </c>
      <c r="L427" t="s">
        <v>1190</v>
      </c>
      <c r="M427" s="33" t="s">
        <v>704</v>
      </c>
    </row>
    <row r="428" spans="11:13" x14ac:dyDescent="0.25">
      <c r="K428" t="s">
        <v>1191</v>
      </c>
      <c r="L428" t="s">
        <v>1192</v>
      </c>
      <c r="M428" s="40" t="s">
        <v>1193</v>
      </c>
    </row>
    <row r="429" spans="11:13" ht="30" x14ac:dyDescent="0.25">
      <c r="K429" t="s">
        <v>1194</v>
      </c>
      <c r="L429" t="s">
        <v>1195</v>
      </c>
      <c r="M429" s="40" t="s">
        <v>1196</v>
      </c>
    </row>
    <row r="430" spans="11:13" ht="30" x14ac:dyDescent="0.25">
      <c r="K430" t="s">
        <v>1197</v>
      </c>
      <c r="L430" t="s">
        <v>1198</v>
      </c>
      <c r="M430" s="35" t="s">
        <v>1199</v>
      </c>
    </row>
    <row r="431" spans="11:13" ht="30" x14ac:dyDescent="0.25">
      <c r="K431" t="s">
        <v>1200</v>
      </c>
      <c r="L431" t="s">
        <v>1201</v>
      </c>
      <c r="M431" s="40" t="s">
        <v>1202</v>
      </c>
    </row>
    <row r="432" spans="11:13" x14ac:dyDescent="0.25">
      <c r="K432" t="s">
        <v>1203</v>
      </c>
      <c r="L432" t="s">
        <v>1204</v>
      </c>
      <c r="M432" s="33" t="s">
        <v>705</v>
      </c>
    </row>
    <row r="433" spans="11:13" x14ac:dyDescent="0.25">
      <c r="K433" t="s">
        <v>1205</v>
      </c>
      <c r="L433" t="s">
        <v>1206</v>
      </c>
      <c r="M433" s="35" t="s">
        <v>1207</v>
      </c>
    </row>
    <row r="434" spans="11:13" x14ac:dyDescent="0.25">
      <c r="K434" t="s">
        <v>1208</v>
      </c>
      <c r="L434" t="s">
        <v>1209</v>
      </c>
      <c r="M434" s="33" t="s">
        <v>706</v>
      </c>
    </row>
    <row r="435" spans="11:13" x14ac:dyDescent="0.25">
      <c r="K435" t="s">
        <v>1210</v>
      </c>
      <c r="L435" t="s">
        <v>1211</v>
      </c>
      <c r="M435" s="40" t="s">
        <v>1212</v>
      </c>
    </row>
    <row r="436" spans="11:13" x14ac:dyDescent="0.25">
      <c r="K436" t="s">
        <v>1213</v>
      </c>
      <c r="L436" t="s">
        <v>1214</v>
      </c>
      <c r="M436" s="33" t="s">
        <v>707</v>
      </c>
    </row>
    <row r="437" spans="11:13" x14ac:dyDescent="0.25">
      <c r="K437" t="s">
        <v>1215</v>
      </c>
      <c r="L437" t="s">
        <v>1216</v>
      </c>
      <c r="M437" s="33" t="s">
        <v>708</v>
      </c>
    </row>
    <row r="438" spans="11:13" x14ac:dyDescent="0.25">
      <c r="K438" t="s">
        <v>1217</v>
      </c>
      <c r="L438" t="s">
        <v>1218</v>
      </c>
      <c r="M438" s="33" t="s">
        <v>709</v>
      </c>
    </row>
    <row r="439" spans="11:13" ht="30" x14ac:dyDescent="0.25">
      <c r="K439" t="s">
        <v>1219</v>
      </c>
      <c r="L439" t="s">
        <v>1220</v>
      </c>
      <c r="M439" s="33" t="s">
        <v>710</v>
      </c>
    </row>
    <row r="440" spans="11:13" x14ac:dyDescent="0.25">
      <c r="K440" t="s">
        <v>1221</v>
      </c>
      <c r="L440" t="s">
        <v>1222</v>
      </c>
      <c r="M440" s="33" t="s">
        <v>711</v>
      </c>
    </row>
    <row r="441" spans="11:13" ht="30" x14ac:dyDescent="0.25">
      <c r="K441" t="s">
        <v>1223</v>
      </c>
      <c r="L441" t="s">
        <v>1224</v>
      </c>
      <c r="M441" s="35" t="s">
        <v>1225</v>
      </c>
    </row>
    <row r="442" spans="11:13" x14ac:dyDescent="0.25">
      <c r="K442" t="s">
        <v>1226</v>
      </c>
      <c r="L442" t="s">
        <v>1227</v>
      </c>
      <c r="M442" s="33" t="s">
        <v>712</v>
      </c>
    </row>
    <row r="443" spans="11:13" ht="30" x14ac:dyDescent="0.25">
      <c r="K443" t="s">
        <v>1228</v>
      </c>
      <c r="L443" t="s">
        <v>1229</v>
      </c>
      <c r="M443" s="35" t="s">
        <v>1230</v>
      </c>
    </row>
    <row r="444" spans="11:13" x14ac:dyDescent="0.25">
      <c r="K444" t="s">
        <v>1231</v>
      </c>
      <c r="L444" t="s">
        <v>1232</v>
      </c>
      <c r="M444" s="33" t="s">
        <v>713</v>
      </c>
    </row>
    <row r="445" spans="11:13" ht="30" x14ac:dyDescent="0.25">
      <c r="K445" t="s">
        <v>1233</v>
      </c>
      <c r="L445" t="s">
        <v>1234</v>
      </c>
      <c r="M445" s="33" t="s">
        <v>1235</v>
      </c>
    </row>
    <row r="446" spans="11:13" ht="30" x14ac:dyDescent="0.25">
      <c r="K446" t="s">
        <v>1236</v>
      </c>
      <c r="L446" t="s">
        <v>1237</v>
      </c>
      <c r="M446" s="33" t="s">
        <v>714</v>
      </c>
    </row>
    <row r="447" spans="11:13" x14ac:dyDescent="0.25">
      <c r="K447" t="s">
        <v>1238</v>
      </c>
      <c r="L447" t="s">
        <v>1239</v>
      </c>
      <c r="M447" s="40" t="s">
        <v>1240</v>
      </c>
    </row>
    <row r="448" spans="11:13" x14ac:dyDescent="0.25">
      <c r="K448" t="s">
        <v>1241</v>
      </c>
      <c r="L448" t="s">
        <v>1242</v>
      </c>
      <c r="M448" s="33" t="s">
        <v>715</v>
      </c>
    </row>
    <row r="449" spans="11:13" x14ac:dyDescent="0.25">
      <c r="K449" t="s">
        <v>1243</v>
      </c>
      <c r="L449" t="s">
        <v>1244</v>
      </c>
      <c r="M449" s="33" t="s">
        <v>716</v>
      </c>
    </row>
    <row r="450" spans="11:13" x14ac:dyDescent="0.25">
      <c r="K450" t="s">
        <v>1245</v>
      </c>
      <c r="L450" t="s">
        <v>1246</v>
      </c>
      <c r="M450" s="33" t="s">
        <v>717</v>
      </c>
    </row>
    <row r="451" spans="11:13" ht="30" x14ac:dyDescent="0.25">
      <c r="K451" t="s">
        <v>1247</v>
      </c>
      <c r="L451" t="s">
        <v>1248</v>
      </c>
      <c r="M451" s="33" t="s">
        <v>718</v>
      </c>
    </row>
    <row r="452" spans="11:13" x14ac:dyDescent="0.25">
      <c r="K452" t="s">
        <v>1249</v>
      </c>
      <c r="L452" t="s">
        <v>1250</v>
      </c>
      <c r="M452" s="33" t="s">
        <v>719</v>
      </c>
    </row>
    <row r="453" spans="11:13" x14ac:dyDescent="0.25">
      <c r="K453" t="s">
        <v>1251</v>
      </c>
      <c r="L453" t="s">
        <v>1252</v>
      </c>
      <c r="M453" s="33" t="s">
        <v>720</v>
      </c>
    </row>
    <row r="454" spans="11:13" x14ac:dyDescent="0.25">
      <c r="K454" t="s">
        <v>1253</v>
      </c>
      <c r="L454" t="s">
        <v>1254</v>
      </c>
      <c r="M454" s="33" t="s">
        <v>1255</v>
      </c>
    </row>
    <row r="455" spans="11:13" x14ac:dyDescent="0.25">
      <c r="K455" s="37">
        <v>262</v>
      </c>
      <c r="L455" s="39" t="s">
        <v>1256</v>
      </c>
      <c r="M455" s="45" t="s">
        <v>1257</v>
      </c>
    </row>
    <row r="456" spans="11:13" x14ac:dyDescent="0.25">
      <c r="K456" s="37">
        <v>263</v>
      </c>
      <c r="L456" s="39" t="s">
        <v>1258</v>
      </c>
      <c r="M456" s="45" t="s">
        <v>1259</v>
      </c>
    </row>
    <row r="457" spans="11:13" x14ac:dyDescent="0.25">
      <c r="K457" s="37">
        <v>264</v>
      </c>
      <c r="L457" s="39" t="s">
        <v>1260</v>
      </c>
      <c r="M457" s="45" t="s">
        <v>1261</v>
      </c>
    </row>
    <row r="458" spans="11:13" x14ac:dyDescent="0.25">
      <c r="K458" s="37">
        <v>265</v>
      </c>
      <c r="L458" s="39" t="s">
        <v>1262</v>
      </c>
      <c r="M458" s="45" t="s">
        <v>1263</v>
      </c>
    </row>
    <row r="459" spans="11:13" x14ac:dyDescent="0.25">
      <c r="K459" s="37">
        <v>266</v>
      </c>
      <c r="L459" s="39" t="s">
        <v>1264</v>
      </c>
      <c r="M459" s="45" t="s">
        <v>1014</v>
      </c>
    </row>
    <row r="460" spans="11:13" x14ac:dyDescent="0.25">
      <c r="K460" s="37">
        <v>267</v>
      </c>
      <c r="L460" s="39" t="s">
        <v>1265</v>
      </c>
      <c r="M460" s="45" t="s">
        <v>1261</v>
      </c>
    </row>
    <row r="461" spans="11:13" x14ac:dyDescent="0.25">
      <c r="K461" s="37">
        <v>268</v>
      </c>
      <c r="L461" s="39" t="s">
        <v>1266</v>
      </c>
      <c r="M461" s="45" t="s">
        <v>1263</v>
      </c>
    </row>
    <row r="462" spans="11:13" x14ac:dyDescent="0.25">
      <c r="K462" s="37">
        <v>269</v>
      </c>
      <c r="L462" s="39" t="s">
        <v>1267</v>
      </c>
      <c r="M462" s="45" t="s">
        <v>1014</v>
      </c>
    </row>
    <row r="463" spans="11:13" x14ac:dyDescent="0.25">
      <c r="K463" s="37">
        <v>270</v>
      </c>
      <c r="L463" s="48" t="s">
        <v>1268</v>
      </c>
      <c r="M463" s="45" t="s">
        <v>1261</v>
      </c>
    </row>
    <row r="464" spans="11:13" x14ac:dyDescent="0.25">
      <c r="K464" s="37">
        <v>271</v>
      </c>
      <c r="L464" s="39" t="s">
        <v>1269</v>
      </c>
      <c r="M464" s="45" t="s">
        <v>1263</v>
      </c>
    </row>
    <row r="465" spans="11:13" x14ac:dyDescent="0.25">
      <c r="K465" s="37">
        <v>272</v>
      </c>
      <c r="L465" s="39" t="s">
        <v>1270</v>
      </c>
      <c r="M465" s="45" t="s">
        <v>1014</v>
      </c>
    </row>
    <row r="466" spans="11:13" x14ac:dyDescent="0.25">
      <c r="K466" t="s">
        <v>1271</v>
      </c>
      <c r="L466" t="s">
        <v>1272</v>
      </c>
      <c r="M466" s="33" t="s">
        <v>721</v>
      </c>
    </row>
    <row r="467" spans="11:13" x14ac:dyDescent="0.25">
      <c r="K467" t="s">
        <v>1273</v>
      </c>
      <c r="L467" t="s">
        <v>1274</v>
      </c>
      <c r="M467" s="33" t="s">
        <v>722</v>
      </c>
    </row>
    <row r="468" spans="11:13" x14ac:dyDescent="0.25">
      <c r="K468" t="s">
        <v>1275</v>
      </c>
      <c r="L468" t="s">
        <v>1276</v>
      </c>
      <c r="M468" s="33" t="s">
        <v>723</v>
      </c>
    </row>
    <row r="469" spans="11:13" ht="30" x14ac:dyDescent="0.25">
      <c r="K469" t="s">
        <v>1277</v>
      </c>
      <c r="L469" t="s">
        <v>1278</v>
      </c>
      <c r="M469" s="33" t="s">
        <v>724</v>
      </c>
    </row>
    <row r="470" spans="11:13" x14ac:dyDescent="0.25">
      <c r="K470" t="s">
        <v>1279</v>
      </c>
      <c r="L470" t="s">
        <v>1280</v>
      </c>
      <c r="M470" s="33" t="s">
        <v>725</v>
      </c>
    </row>
    <row r="471" spans="11:13" x14ac:dyDescent="0.25">
      <c r="K471" t="s">
        <v>1281</v>
      </c>
      <c r="L471" t="s">
        <v>1282</v>
      </c>
      <c r="M471" s="33" t="s">
        <v>726</v>
      </c>
    </row>
    <row r="472" spans="11:13" ht="30" x14ac:dyDescent="0.25">
      <c r="K472" t="s">
        <v>1283</v>
      </c>
      <c r="L472" t="s">
        <v>1284</v>
      </c>
      <c r="M472" s="33" t="s">
        <v>727</v>
      </c>
    </row>
    <row r="473" spans="11:13" x14ac:dyDescent="0.25">
      <c r="K473" t="s">
        <v>1285</v>
      </c>
      <c r="L473" t="s">
        <v>1286</v>
      </c>
      <c r="M473" s="33" t="s">
        <v>728</v>
      </c>
    </row>
    <row r="474" spans="11:13" x14ac:dyDescent="0.25">
      <c r="K474" t="s">
        <v>1287</v>
      </c>
      <c r="L474" t="s">
        <v>1288</v>
      </c>
      <c r="M474" s="33" t="s">
        <v>729</v>
      </c>
    </row>
    <row r="475" spans="11:13" x14ac:dyDescent="0.25">
      <c r="K475" t="s">
        <v>1289</v>
      </c>
      <c r="L475" t="s">
        <v>1290</v>
      </c>
      <c r="M475" s="33" t="s">
        <v>730</v>
      </c>
    </row>
    <row r="476" spans="11:13" x14ac:dyDescent="0.25">
      <c r="K476" t="s">
        <v>1291</v>
      </c>
      <c r="L476" t="s">
        <v>1292</v>
      </c>
      <c r="M476" s="40" t="s">
        <v>1293</v>
      </c>
    </row>
    <row r="477" spans="11:13" x14ac:dyDescent="0.25">
      <c r="K477" t="s">
        <v>1294</v>
      </c>
      <c r="L477" t="s">
        <v>1295</v>
      </c>
      <c r="M477" s="33" t="s">
        <v>731</v>
      </c>
    </row>
    <row r="478" spans="11:13" x14ac:dyDescent="0.25">
      <c r="K478" t="s">
        <v>1296</v>
      </c>
      <c r="L478" t="s">
        <v>1297</v>
      </c>
      <c r="M478" s="33" t="s">
        <v>732</v>
      </c>
    </row>
    <row r="479" spans="11:13" x14ac:dyDescent="0.25">
      <c r="K479" t="s">
        <v>1298</v>
      </c>
      <c r="L479" t="s">
        <v>1299</v>
      </c>
      <c r="M479" s="33" t="s">
        <v>733</v>
      </c>
    </row>
    <row r="480" spans="11:13" x14ac:dyDescent="0.25">
      <c r="K480" t="s">
        <v>1300</v>
      </c>
      <c r="L480" t="s">
        <v>1301</v>
      </c>
      <c r="M480" s="33" t="s">
        <v>734</v>
      </c>
    </row>
    <row r="481" spans="11:13" x14ac:dyDescent="0.25">
      <c r="K481" t="s">
        <v>1302</v>
      </c>
      <c r="L481" t="s">
        <v>1303</v>
      </c>
      <c r="M481" s="40" t="s">
        <v>1304</v>
      </c>
    </row>
    <row r="482" spans="11:13" x14ac:dyDescent="0.25">
      <c r="K482" t="s">
        <v>1305</v>
      </c>
      <c r="L482" t="s">
        <v>1306</v>
      </c>
      <c r="M482" s="40" t="s">
        <v>1307</v>
      </c>
    </row>
    <row r="483" spans="11:13" ht="30" x14ac:dyDescent="0.25">
      <c r="K483" t="s">
        <v>1308</v>
      </c>
      <c r="L483" t="s">
        <v>1309</v>
      </c>
      <c r="M483" s="33" t="s">
        <v>735</v>
      </c>
    </row>
    <row r="484" spans="11:13" x14ac:dyDescent="0.25">
      <c r="K484" t="s">
        <v>1310</v>
      </c>
      <c r="L484" t="s">
        <v>1311</v>
      </c>
      <c r="M484" s="33" t="s">
        <v>736</v>
      </c>
    </row>
    <row r="485" spans="11:13" ht="30" x14ac:dyDescent="0.25">
      <c r="K485" t="s">
        <v>1312</v>
      </c>
      <c r="L485" t="s">
        <v>1313</v>
      </c>
      <c r="M485" s="40" t="s">
        <v>1314</v>
      </c>
    </row>
    <row r="486" spans="11:13" x14ac:dyDescent="0.25">
      <c r="K486" t="s">
        <v>1315</v>
      </c>
      <c r="L486" t="s">
        <v>1316</v>
      </c>
      <c r="M486" s="40" t="s">
        <v>1317</v>
      </c>
    </row>
    <row r="487" spans="11:13" x14ac:dyDescent="0.25">
      <c r="K487" t="s">
        <v>1318</v>
      </c>
      <c r="L487" t="s">
        <v>1319</v>
      </c>
      <c r="M487" s="33" t="s">
        <v>737</v>
      </c>
    </row>
    <row r="488" spans="11:13" x14ac:dyDescent="0.25">
      <c r="K488" t="s">
        <v>1320</v>
      </c>
      <c r="L488" t="s">
        <v>1321</v>
      </c>
      <c r="M488" s="33" t="s">
        <v>738</v>
      </c>
    </row>
    <row r="489" spans="11:13" x14ac:dyDescent="0.25">
      <c r="K489" t="s">
        <v>1322</v>
      </c>
      <c r="L489" t="s">
        <v>1323</v>
      </c>
      <c r="M489" s="33" t="s">
        <v>739</v>
      </c>
    </row>
    <row r="490" spans="11:13" x14ac:dyDescent="0.25">
      <c r="K490" t="s">
        <v>1324</v>
      </c>
      <c r="L490" t="s">
        <v>1325</v>
      </c>
      <c r="M490" s="40" t="s">
        <v>1326</v>
      </c>
    </row>
    <row r="491" spans="11:13" x14ac:dyDescent="0.25">
      <c r="K491" t="s">
        <v>1327</v>
      </c>
      <c r="L491" t="s">
        <v>1328</v>
      </c>
      <c r="M491" s="33" t="s">
        <v>740</v>
      </c>
    </row>
    <row r="492" spans="11:13" ht="30" x14ac:dyDescent="0.25">
      <c r="K492" t="s">
        <v>1329</v>
      </c>
      <c r="L492" t="s">
        <v>1330</v>
      </c>
      <c r="M492" s="40" t="s">
        <v>1331</v>
      </c>
    </row>
    <row r="493" spans="11:13" x14ac:dyDescent="0.25">
      <c r="K493" s="37">
        <v>273</v>
      </c>
      <c r="L493" s="39" t="s">
        <v>1332</v>
      </c>
      <c r="M493" s="45" t="s">
        <v>1333</v>
      </c>
    </row>
    <row r="494" spans="11:13" ht="30" x14ac:dyDescent="0.25">
      <c r="K494" t="s">
        <v>1334</v>
      </c>
      <c r="L494" t="s">
        <v>1335</v>
      </c>
      <c r="M494" s="40" t="s">
        <v>1336</v>
      </c>
    </row>
    <row r="495" spans="11:13" x14ac:dyDescent="0.25">
      <c r="K495" t="s">
        <v>1337</v>
      </c>
      <c r="L495" t="s">
        <v>1338</v>
      </c>
      <c r="M495" s="33" t="s">
        <v>741</v>
      </c>
    </row>
    <row r="496" spans="11:13" x14ac:dyDescent="0.25">
      <c r="K496" t="s">
        <v>1339</v>
      </c>
      <c r="L496" t="s">
        <v>1340</v>
      </c>
      <c r="M496" s="33" t="s">
        <v>742</v>
      </c>
    </row>
    <row r="497" spans="11:13" x14ac:dyDescent="0.25">
      <c r="K497" s="37">
        <v>274</v>
      </c>
      <c r="L497" s="39" t="s">
        <v>1341</v>
      </c>
      <c r="M497" s="45" t="s">
        <v>1342</v>
      </c>
    </row>
    <row r="498" spans="11:13" x14ac:dyDescent="0.25">
      <c r="K498" s="37">
        <v>275</v>
      </c>
      <c r="L498" s="39" t="s">
        <v>1343</v>
      </c>
      <c r="M498" s="45" t="s">
        <v>1344</v>
      </c>
    </row>
    <row r="499" spans="11:13" x14ac:dyDescent="0.25">
      <c r="K499" s="37">
        <v>276</v>
      </c>
      <c r="L499" s="39" t="s">
        <v>1345</v>
      </c>
      <c r="M499" s="45" t="s">
        <v>1346</v>
      </c>
    </row>
    <row r="500" spans="11:13" x14ac:dyDescent="0.25">
      <c r="K500" s="37">
        <v>277</v>
      </c>
      <c r="L500" s="39" t="s">
        <v>1347</v>
      </c>
      <c r="M500" s="45" t="s">
        <v>1348</v>
      </c>
    </row>
    <row r="501" spans="11:13" x14ac:dyDescent="0.25">
      <c r="K501" s="37">
        <v>278</v>
      </c>
      <c r="L501" s="39" t="s">
        <v>1349</v>
      </c>
      <c r="M501" s="45" t="s">
        <v>1350</v>
      </c>
    </row>
    <row r="502" spans="11:13" x14ac:dyDescent="0.25">
      <c r="K502" s="37">
        <v>279</v>
      </c>
      <c r="L502" s="39" t="s">
        <v>1351</v>
      </c>
      <c r="M502" s="45" t="s">
        <v>1352</v>
      </c>
    </row>
    <row r="503" spans="11:13" x14ac:dyDescent="0.25">
      <c r="K503" s="37">
        <v>280</v>
      </c>
      <c r="L503" s="49" t="s">
        <v>1353</v>
      </c>
      <c r="M503" s="45" t="s">
        <v>1354</v>
      </c>
    </row>
    <row r="504" spans="11:13" x14ac:dyDescent="0.25">
      <c r="K504" s="37">
        <v>281</v>
      </c>
      <c r="L504" s="49" t="s">
        <v>1355</v>
      </c>
      <c r="M504" s="45" t="s">
        <v>1356</v>
      </c>
    </row>
    <row r="505" spans="11:13" x14ac:dyDescent="0.25">
      <c r="K505" s="37">
        <v>282</v>
      </c>
      <c r="L505" s="49" t="s">
        <v>1357</v>
      </c>
      <c r="M505" s="45" t="s">
        <v>1358</v>
      </c>
    </row>
    <row r="506" spans="11:13" x14ac:dyDescent="0.25">
      <c r="K506" s="37">
        <v>283</v>
      </c>
      <c r="L506" s="49" t="s">
        <v>1359</v>
      </c>
      <c r="M506" s="45" t="s">
        <v>1358</v>
      </c>
    </row>
    <row r="507" spans="11:13" ht="30" x14ac:dyDescent="0.25">
      <c r="K507" s="37">
        <v>284</v>
      </c>
      <c r="L507" s="49" t="s">
        <v>1360</v>
      </c>
      <c r="M507" s="45" t="s">
        <v>1361</v>
      </c>
    </row>
    <row r="508" spans="11:13" x14ac:dyDescent="0.25">
      <c r="K508" s="37">
        <v>285</v>
      </c>
      <c r="L508" s="49" t="s">
        <v>1362</v>
      </c>
      <c r="M508" s="45" t="s">
        <v>1363</v>
      </c>
    </row>
    <row r="509" spans="11:13" x14ac:dyDescent="0.25">
      <c r="K509" s="37">
        <v>286</v>
      </c>
      <c r="L509" s="49" t="s">
        <v>1364</v>
      </c>
      <c r="M509" s="45" t="s">
        <v>1365</v>
      </c>
    </row>
    <row r="510" spans="11:13" x14ac:dyDescent="0.25">
      <c r="K510" s="37">
        <v>287</v>
      </c>
      <c r="L510" s="49" t="s">
        <v>1366</v>
      </c>
      <c r="M510" s="45" t="s">
        <v>1367</v>
      </c>
    </row>
    <row r="511" spans="11:13" x14ac:dyDescent="0.25">
      <c r="K511" s="37">
        <v>288</v>
      </c>
      <c r="L511" s="49" t="s">
        <v>1368</v>
      </c>
      <c r="M511" s="45" t="s">
        <v>1369</v>
      </c>
    </row>
    <row r="512" spans="11:13" ht="30" x14ac:dyDescent="0.25">
      <c r="K512" t="s">
        <v>1370</v>
      </c>
      <c r="L512" t="s">
        <v>1371</v>
      </c>
      <c r="M512" s="33" t="s">
        <v>743</v>
      </c>
    </row>
    <row r="513" spans="11:13" x14ac:dyDescent="0.25">
      <c r="K513" t="s">
        <v>1372</v>
      </c>
      <c r="L513" t="s">
        <v>1373</v>
      </c>
      <c r="M513" s="33" t="s">
        <v>744</v>
      </c>
    </row>
    <row r="514" spans="11:13" x14ac:dyDescent="0.25">
      <c r="K514" t="s">
        <v>1374</v>
      </c>
      <c r="L514" t="s">
        <v>1375</v>
      </c>
      <c r="M514" s="33" t="s">
        <v>745</v>
      </c>
    </row>
    <row r="515" spans="11:13" ht="30" x14ac:dyDescent="0.25">
      <c r="K515" t="s">
        <v>1376</v>
      </c>
      <c r="L515" t="s">
        <v>1377</v>
      </c>
      <c r="M515" s="33" t="s">
        <v>746</v>
      </c>
    </row>
    <row r="516" spans="11:13" x14ac:dyDescent="0.25">
      <c r="K516" t="s">
        <v>1378</v>
      </c>
      <c r="L516" t="s">
        <v>1379</v>
      </c>
      <c r="M516" s="33" t="s">
        <v>747</v>
      </c>
    </row>
    <row r="517" spans="11:13" x14ac:dyDescent="0.25">
      <c r="K517" t="s">
        <v>1380</v>
      </c>
      <c r="L517" t="s">
        <v>1381</v>
      </c>
      <c r="M517" s="33" t="s">
        <v>748</v>
      </c>
    </row>
    <row r="518" spans="11:13" x14ac:dyDescent="0.25">
      <c r="K518" t="s">
        <v>1382</v>
      </c>
      <c r="L518" t="s">
        <v>1383</v>
      </c>
      <c r="M518" s="33" t="s">
        <v>749</v>
      </c>
    </row>
    <row r="519" spans="11:13" x14ac:dyDescent="0.25">
      <c r="K519" t="s">
        <v>1384</v>
      </c>
      <c r="L519" t="s">
        <v>1385</v>
      </c>
      <c r="M519" s="33" t="s">
        <v>750</v>
      </c>
    </row>
    <row r="520" spans="11:13" x14ac:dyDescent="0.25">
      <c r="K520" t="s">
        <v>1386</v>
      </c>
      <c r="L520" t="s">
        <v>1387</v>
      </c>
      <c r="M520" s="33" t="s">
        <v>751</v>
      </c>
    </row>
    <row r="521" spans="11:13" ht="30" x14ac:dyDescent="0.25">
      <c r="K521" t="s">
        <v>1388</v>
      </c>
      <c r="L521" t="s">
        <v>1389</v>
      </c>
      <c r="M521" s="33" t="s">
        <v>752</v>
      </c>
    </row>
    <row r="522" spans="11:13" ht="30" x14ac:dyDescent="0.25">
      <c r="K522" t="s">
        <v>1390</v>
      </c>
      <c r="L522" t="s">
        <v>1391</v>
      </c>
      <c r="M522" s="40" t="s">
        <v>1392</v>
      </c>
    </row>
    <row r="523" spans="11:13" x14ac:dyDescent="0.25">
      <c r="K523" t="s">
        <v>1393</v>
      </c>
      <c r="L523" t="s">
        <v>1394</v>
      </c>
      <c r="M523" s="33" t="s">
        <v>753</v>
      </c>
    </row>
    <row r="524" spans="11:13" x14ac:dyDescent="0.25">
      <c r="K524" t="s">
        <v>1395</v>
      </c>
      <c r="L524" t="s">
        <v>1396</v>
      </c>
      <c r="M524" s="33" t="s">
        <v>754</v>
      </c>
    </row>
    <row r="525" spans="11:13" x14ac:dyDescent="0.25">
      <c r="K525" t="s">
        <v>1397</v>
      </c>
      <c r="L525" t="s">
        <v>1398</v>
      </c>
      <c r="M525" s="33" t="s">
        <v>755</v>
      </c>
    </row>
    <row r="526" spans="11:13" x14ac:dyDescent="0.25">
      <c r="K526" t="s">
        <v>1399</v>
      </c>
      <c r="L526" t="s">
        <v>1400</v>
      </c>
      <c r="M526" s="33" t="s">
        <v>756</v>
      </c>
    </row>
    <row r="527" spans="11:13" x14ac:dyDescent="0.25">
      <c r="K527" t="s">
        <v>1401</v>
      </c>
      <c r="L527" t="s">
        <v>1402</v>
      </c>
      <c r="M527" s="33" t="s">
        <v>757</v>
      </c>
    </row>
    <row r="528" spans="11:13" x14ac:dyDescent="0.25">
      <c r="K528" t="s">
        <v>1403</v>
      </c>
      <c r="L528" t="s">
        <v>1404</v>
      </c>
      <c r="M528" s="33" t="s">
        <v>758</v>
      </c>
    </row>
    <row r="529" spans="11:13" ht="30" x14ac:dyDescent="0.25">
      <c r="K529" t="s">
        <v>1405</v>
      </c>
      <c r="L529" t="s">
        <v>1406</v>
      </c>
      <c r="M529" s="40" t="s">
        <v>1407</v>
      </c>
    </row>
    <row r="530" spans="11:13" x14ac:dyDescent="0.25">
      <c r="K530" s="37">
        <v>289</v>
      </c>
      <c r="L530" s="39" t="s">
        <v>1408</v>
      </c>
      <c r="M530" s="45" t="s">
        <v>1409</v>
      </c>
    </row>
    <row r="531" spans="11:13" ht="30" x14ac:dyDescent="0.25">
      <c r="K531" t="s">
        <v>1410</v>
      </c>
      <c r="L531" t="s">
        <v>1411</v>
      </c>
      <c r="M531" s="33" t="s">
        <v>759</v>
      </c>
    </row>
    <row r="532" spans="11:13" x14ac:dyDescent="0.25">
      <c r="K532" t="s">
        <v>1412</v>
      </c>
      <c r="L532" t="s">
        <v>1413</v>
      </c>
      <c r="M532" s="40" t="s">
        <v>1414</v>
      </c>
    </row>
    <row r="533" spans="11:13" x14ac:dyDescent="0.25">
      <c r="K533" t="s">
        <v>1415</v>
      </c>
      <c r="L533" t="s">
        <v>1416</v>
      </c>
      <c r="M533" s="33" t="s">
        <v>1417</v>
      </c>
    </row>
    <row r="534" spans="11:13" x14ac:dyDescent="0.25">
      <c r="K534" t="s">
        <v>1418</v>
      </c>
      <c r="L534" t="s">
        <v>1419</v>
      </c>
      <c r="M534" s="33" t="s">
        <v>760</v>
      </c>
    </row>
    <row r="535" spans="11:13" x14ac:dyDescent="0.25">
      <c r="K535" t="s">
        <v>1420</v>
      </c>
      <c r="L535" t="s">
        <v>1421</v>
      </c>
      <c r="M535" s="40" t="s">
        <v>1422</v>
      </c>
    </row>
    <row r="536" spans="11:13" x14ac:dyDescent="0.25">
      <c r="K536" t="s">
        <v>1423</v>
      </c>
      <c r="L536" t="s">
        <v>1424</v>
      </c>
      <c r="M536" s="33" t="s">
        <v>761</v>
      </c>
    </row>
    <row r="537" spans="11:13" x14ac:dyDescent="0.25">
      <c r="K537" t="s">
        <v>1425</v>
      </c>
      <c r="L537" t="s">
        <v>1426</v>
      </c>
      <c r="M537" s="33" t="s">
        <v>762</v>
      </c>
    </row>
    <row r="538" spans="11:13" x14ac:dyDescent="0.25">
      <c r="K538" t="s">
        <v>1427</v>
      </c>
      <c r="L538" t="s">
        <v>1428</v>
      </c>
      <c r="M538" s="33" t="s">
        <v>763</v>
      </c>
    </row>
    <row r="539" spans="11:13" x14ac:dyDescent="0.25">
      <c r="K539" t="s">
        <v>1429</v>
      </c>
      <c r="L539" t="s">
        <v>1430</v>
      </c>
      <c r="M539" s="33" t="s">
        <v>764</v>
      </c>
    </row>
    <row r="540" spans="11:13" ht="30" x14ac:dyDescent="0.25">
      <c r="K540" t="s">
        <v>1431</v>
      </c>
      <c r="L540" t="s">
        <v>1432</v>
      </c>
      <c r="M540" s="33" t="s">
        <v>765</v>
      </c>
    </row>
    <row r="541" spans="11:13" x14ac:dyDescent="0.25">
      <c r="K541" t="s">
        <v>1433</v>
      </c>
      <c r="L541" t="s">
        <v>1434</v>
      </c>
      <c r="M541" s="33" t="s">
        <v>766</v>
      </c>
    </row>
    <row r="542" spans="11:13" x14ac:dyDescent="0.25">
      <c r="K542" t="s">
        <v>1435</v>
      </c>
      <c r="L542" t="s">
        <v>1436</v>
      </c>
      <c r="M542" s="40" t="s">
        <v>1437</v>
      </c>
    </row>
    <row r="543" spans="11:13" x14ac:dyDescent="0.25">
      <c r="K543" t="s">
        <v>1438</v>
      </c>
      <c r="L543" t="s">
        <v>1439</v>
      </c>
      <c r="M543" s="33" t="s">
        <v>767</v>
      </c>
    </row>
    <row r="544" spans="11:13" x14ac:dyDescent="0.25">
      <c r="K544" s="37">
        <v>290</v>
      </c>
      <c r="L544" s="39" t="s">
        <v>1440</v>
      </c>
      <c r="M544" s="45" t="s">
        <v>767</v>
      </c>
    </row>
    <row r="545" spans="11:13" x14ac:dyDescent="0.25">
      <c r="K545" t="s">
        <v>1441</v>
      </c>
      <c r="L545" t="s">
        <v>1442</v>
      </c>
      <c r="M545" s="33" t="s">
        <v>768</v>
      </c>
    </row>
    <row r="546" spans="11:13" x14ac:dyDescent="0.25">
      <c r="K546" s="37">
        <v>291</v>
      </c>
      <c r="L546" s="39" t="s">
        <v>1443</v>
      </c>
      <c r="M546" s="45" t="s">
        <v>768</v>
      </c>
    </row>
    <row r="547" spans="11:13" x14ac:dyDescent="0.25">
      <c r="K547" t="s">
        <v>1444</v>
      </c>
      <c r="L547" t="s">
        <v>1445</v>
      </c>
      <c r="M547" s="33" t="s">
        <v>769</v>
      </c>
    </row>
    <row r="548" spans="11:13" x14ac:dyDescent="0.25">
      <c r="K548" s="37">
        <v>292</v>
      </c>
      <c r="L548" s="48" t="s">
        <v>1446</v>
      </c>
      <c r="M548" s="45" t="s">
        <v>1447</v>
      </c>
    </row>
    <row r="549" spans="11:13" x14ac:dyDescent="0.25">
      <c r="K549" s="37">
        <v>293</v>
      </c>
      <c r="L549" s="48" t="s">
        <v>1448</v>
      </c>
      <c r="M549" s="45" t="s">
        <v>1447</v>
      </c>
    </row>
    <row r="550" spans="11:13" x14ac:dyDescent="0.25">
      <c r="K550" s="37">
        <v>294</v>
      </c>
      <c r="L550" s="48" t="s">
        <v>1449</v>
      </c>
      <c r="M550" s="45" t="s">
        <v>1450</v>
      </c>
    </row>
    <row r="551" spans="11:13" x14ac:dyDescent="0.25">
      <c r="K551" s="37">
        <v>295</v>
      </c>
      <c r="L551" s="48" t="s">
        <v>1451</v>
      </c>
      <c r="M551" s="45" t="s">
        <v>1450</v>
      </c>
    </row>
    <row r="552" spans="11:13" x14ac:dyDescent="0.25">
      <c r="K552" s="37">
        <v>296</v>
      </c>
      <c r="L552" s="48" t="s">
        <v>1452</v>
      </c>
      <c r="M552" s="45" t="s">
        <v>768</v>
      </c>
    </row>
    <row r="553" spans="11:13" x14ac:dyDescent="0.25">
      <c r="K553" s="37">
        <v>297</v>
      </c>
      <c r="L553" s="48" t="s">
        <v>1453</v>
      </c>
      <c r="M553" s="45" t="s">
        <v>768</v>
      </c>
    </row>
    <row r="554" spans="11:13" ht="30" x14ac:dyDescent="0.25">
      <c r="K554" s="50">
        <v>298</v>
      </c>
      <c r="L554" s="48" t="s">
        <v>1454</v>
      </c>
      <c r="M554" s="45" t="s">
        <v>1455</v>
      </c>
    </row>
    <row r="555" spans="11:13" x14ac:dyDescent="0.25">
      <c r="K555" t="s">
        <v>1456</v>
      </c>
      <c r="L555" t="s">
        <v>1457</v>
      </c>
      <c r="M555" s="33" t="s">
        <v>770</v>
      </c>
    </row>
    <row r="556" spans="11:13" x14ac:dyDescent="0.25">
      <c r="K556" t="s">
        <v>1458</v>
      </c>
      <c r="L556" t="s">
        <v>1459</v>
      </c>
      <c r="M556" s="40" t="s">
        <v>1460</v>
      </c>
    </row>
    <row r="557" spans="11:13" x14ac:dyDescent="0.25">
      <c r="K557" t="s">
        <v>1461</v>
      </c>
      <c r="L557" t="s">
        <v>1462</v>
      </c>
      <c r="M557" s="33" t="s">
        <v>771</v>
      </c>
    </row>
    <row r="558" spans="11:13" x14ac:dyDescent="0.25">
      <c r="K558" t="s">
        <v>1463</v>
      </c>
      <c r="L558" t="s">
        <v>1464</v>
      </c>
      <c r="M558" s="33" t="s">
        <v>772</v>
      </c>
    </row>
    <row r="559" spans="11:13" x14ac:dyDescent="0.25">
      <c r="K559" s="43" t="s">
        <v>1465</v>
      </c>
      <c r="L559" s="43" t="s">
        <v>1466</v>
      </c>
      <c r="M559" s="33" t="s">
        <v>773</v>
      </c>
    </row>
    <row r="560" spans="11:13" x14ac:dyDescent="0.25">
      <c r="K560" t="s">
        <v>1467</v>
      </c>
      <c r="L560" t="s">
        <v>1468</v>
      </c>
      <c r="M560" s="33" t="s">
        <v>774</v>
      </c>
    </row>
    <row r="561" spans="11:13" x14ac:dyDescent="0.25">
      <c r="K561" t="s">
        <v>1469</v>
      </c>
      <c r="L561" t="s">
        <v>1470</v>
      </c>
      <c r="M561" s="33" t="s">
        <v>775</v>
      </c>
    </row>
    <row r="562" spans="11:13" x14ac:dyDescent="0.25">
      <c r="K562" t="s">
        <v>1471</v>
      </c>
      <c r="L562" t="s">
        <v>1472</v>
      </c>
      <c r="M562" s="33" t="s">
        <v>776</v>
      </c>
    </row>
    <row r="563" spans="11:13" x14ac:dyDescent="0.25">
      <c r="K563" t="s">
        <v>1473</v>
      </c>
      <c r="L563" t="s">
        <v>1474</v>
      </c>
      <c r="M563" s="33" t="s">
        <v>777</v>
      </c>
    </row>
    <row r="564" spans="11:13" x14ac:dyDescent="0.25">
      <c r="K564" t="s">
        <v>1475</v>
      </c>
      <c r="L564" t="s">
        <v>1476</v>
      </c>
      <c r="M564" s="33" t="s">
        <v>778</v>
      </c>
    </row>
    <row r="565" spans="11:13" x14ac:dyDescent="0.25">
      <c r="K565" t="s">
        <v>1477</v>
      </c>
      <c r="L565" t="s">
        <v>1478</v>
      </c>
      <c r="M565" s="33" t="s">
        <v>1479</v>
      </c>
    </row>
    <row r="566" spans="11:13" x14ac:dyDescent="0.25">
      <c r="K566" t="s">
        <v>1480</v>
      </c>
      <c r="L566" t="s">
        <v>1481</v>
      </c>
      <c r="M566" s="33" t="s">
        <v>779</v>
      </c>
    </row>
    <row r="567" spans="11:13" x14ac:dyDescent="0.25">
      <c r="K567" t="s">
        <v>1482</v>
      </c>
      <c r="L567" t="s">
        <v>1483</v>
      </c>
      <c r="M567" s="33" t="s">
        <v>780</v>
      </c>
    </row>
    <row r="568" spans="11:13" x14ac:dyDescent="0.25">
      <c r="K568" t="s">
        <v>1484</v>
      </c>
      <c r="L568" t="s">
        <v>1485</v>
      </c>
      <c r="M568" s="33" t="s">
        <v>781</v>
      </c>
    </row>
    <row r="569" spans="11:13" x14ac:dyDescent="0.25">
      <c r="K569" s="37">
        <v>299</v>
      </c>
      <c r="L569" s="39" t="s">
        <v>1486</v>
      </c>
      <c r="M569" s="38" t="s">
        <v>1487</v>
      </c>
    </row>
    <row r="570" spans="11:13" x14ac:dyDescent="0.25">
      <c r="K570" s="37">
        <v>300</v>
      </c>
      <c r="L570" s="39" t="s">
        <v>1488</v>
      </c>
      <c r="M570" s="38" t="s">
        <v>1489</v>
      </c>
    </row>
    <row r="571" spans="11:13" x14ac:dyDescent="0.25">
      <c r="K571" s="37">
        <v>301</v>
      </c>
      <c r="L571" s="39" t="s">
        <v>1490</v>
      </c>
      <c r="M571" s="38" t="s">
        <v>1491</v>
      </c>
    </row>
    <row r="572" spans="11:13" x14ac:dyDescent="0.25">
      <c r="K572" s="37">
        <v>302</v>
      </c>
      <c r="L572" s="39" t="s">
        <v>1492</v>
      </c>
      <c r="M572" s="38" t="s">
        <v>1491</v>
      </c>
    </row>
    <row r="573" spans="11:13" x14ac:dyDescent="0.25">
      <c r="K573" s="37">
        <v>303</v>
      </c>
      <c r="L573" s="39" t="s">
        <v>1493</v>
      </c>
      <c r="M573" s="38" t="s">
        <v>1494</v>
      </c>
    </row>
    <row r="574" spans="11:13" x14ac:dyDescent="0.25">
      <c r="K574" s="39">
        <v>304</v>
      </c>
      <c r="L574" s="39" t="s">
        <v>1495</v>
      </c>
      <c r="M574" s="45" t="s">
        <v>1496</v>
      </c>
    </row>
    <row r="575" spans="11:13" x14ac:dyDescent="0.25">
      <c r="K575" s="37">
        <v>305</v>
      </c>
      <c r="L575" s="39" t="s">
        <v>1497</v>
      </c>
      <c r="M575" s="38" t="s">
        <v>1498</v>
      </c>
    </row>
    <row r="576" spans="11:13" x14ac:dyDescent="0.25">
      <c r="K576" s="37">
        <v>306</v>
      </c>
      <c r="L576" s="39" t="s">
        <v>1499</v>
      </c>
      <c r="M576" s="38" t="s">
        <v>1498</v>
      </c>
    </row>
    <row r="577" spans="11:13" x14ac:dyDescent="0.25">
      <c r="K577" s="37">
        <v>307</v>
      </c>
      <c r="L577" s="39" t="s">
        <v>1500</v>
      </c>
      <c r="M577" s="38" t="s">
        <v>1501</v>
      </c>
    </row>
    <row r="578" spans="11:13" ht="30" x14ac:dyDescent="0.25">
      <c r="K578" s="37">
        <v>308</v>
      </c>
      <c r="L578" s="39" t="s">
        <v>1502</v>
      </c>
      <c r="M578" s="38" t="s">
        <v>1503</v>
      </c>
    </row>
    <row r="579" spans="11:13" x14ac:dyDescent="0.25">
      <c r="K579" s="37">
        <v>309</v>
      </c>
      <c r="L579" s="39" t="s">
        <v>1504</v>
      </c>
      <c r="M579" s="45" t="s">
        <v>1505</v>
      </c>
    </row>
    <row r="580" spans="11:13" x14ac:dyDescent="0.25">
      <c r="K580" s="37">
        <v>310</v>
      </c>
      <c r="L580" s="39" t="s">
        <v>1506</v>
      </c>
      <c r="M580" s="45" t="s">
        <v>1507</v>
      </c>
    </row>
    <row r="581" spans="11:13" x14ac:dyDescent="0.25">
      <c r="K581" s="37">
        <v>311</v>
      </c>
      <c r="L581" s="39" t="s">
        <v>1508</v>
      </c>
      <c r="M581" s="45" t="s">
        <v>1507</v>
      </c>
    </row>
    <row r="582" spans="11:13" x14ac:dyDescent="0.25">
      <c r="K582" s="37">
        <v>312</v>
      </c>
      <c r="L582" s="39" t="s">
        <v>1509</v>
      </c>
      <c r="M582" s="45" t="s">
        <v>1510</v>
      </c>
    </row>
    <row r="583" spans="11:13" x14ac:dyDescent="0.25">
      <c r="K583" s="37">
        <v>313</v>
      </c>
      <c r="L583" s="39" t="s">
        <v>1511</v>
      </c>
      <c r="M583" s="47" t="s">
        <v>1512</v>
      </c>
    </row>
    <row r="584" spans="11:13" x14ac:dyDescent="0.25">
      <c r="K584" s="37">
        <v>314</v>
      </c>
      <c r="L584" s="39" t="s">
        <v>1513</v>
      </c>
      <c r="M584" s="47" t="s">
        <v>1514</v>
      </c>
    </row>
    <row r="585" spans="11:13" x14ac:dyDescent="0.25">
      <c r="K585" s="37">
        <v>315</v>
      </c>
      <c r="L585" s="39" t="s">
        <v>1515</v>
      </c>
      <c r="M585" s="38" t="s">
        <v>1516</v>
      </c>
    </row>
    <row r="586" spans="11:13" x14ac:dyDescent="0.25">
      <c r="K586" s="37">
        <v>316</v>
      </c>
      <c r="L586" s="39" t="s">
        <v>1517</v>
      </c>
      <c r="M586" s="38" t="s">
        <v>1518</v>
      </c>
    </row>
    <row r="587" spans="11:13" x14ac:dyDescent="0.25">
      <c r="K587" s="37">
        <v>317</v>
      </c>
      <c r="L587" s="37" t="s">
        <v>1519</v>
      </c>
      <c r="M587" s="40" t="s">
        <v>1520</v>
      </c>
    </row>
    <row r="588" spans="11:13" x14ac:dyDescent="0.25">
      <c r="K588" s="37">
        <v>318</v>
      </c>
      <c r="L588" s="39" t="s">
        <v>1521</v>
      </c>
      <c r="M588" s="45" t="s">
        <v>1522</v>
      </c>
    </row>
    <row r="589" spans="11:13" x14ac:dyDescent="0.25">
      <c r="K589" s="37">
        <v>319</v>
      </c>
      <c r="L589" s="39" t="s">
        <v>1523</v>
      </c>
      <c r="M589" s="45" t="s">
        <v>1524</v>
      </c>
    </row>
    <row r="590" spans="11:13" x14ac:dyDescent="0.25">
      <c r="K590" s="37">
        <v>320</v>
      </c>
      <c r="L590" s="39" t="s">
        <v>1525</v>
      </c>
      <c r="M590" s="45" t="s">
        <v>1526</v>
      </c>
    </row>
    <row r="591" spans="11:13" x14ac:dyDescent="0.25">
      <c r="K591" s="37">
        <v>321</v>
      </c>
      <c r="L591" s="39" t="s">
        <v>1527</v>
      </c>
      <c r="M591" s="45" t="s">
        <v>1528</v>
      </c>
    </row>
    <row r="592" spans="11:13" x14ac:dyDescent="0.25">
      <c r="K592" s="37">
        <v>322</v>
      </c>
      <c r="L592" s="39" t="s">
        <v>1529</v>
      </c>
      <c r="M592" s="45" t="s">
        <v>1530</v>
      </c>
    </row>
    <row r="593" spans="11:13" x14ac:dyDescent="0.25">
      <c r="K593" s="37">
        <v>323</v>
      </c>
      <c r="L593" s="39" t="s">
        <v>1531</v>
      </c>
      <c r="M593" s="45" t="s">
        <v>1530</v>
      </c>
    </row>
    <row r="594" spans="11:13" x14ac:dyDescent="0.25">
      <c r="K594" s="37">
        <v>324</v>
      </c>
      <c r="L594" s="39" t="s">
        <v>1532</v>
      </c>
      <c r="M594" s="45" t="s">
        <v>1533</v>
      </c>
    </row>
    <row r="595" spans="11:13" x14ac:dyDescent="0.25">
      <c r="K595" s="37">
        <v>325</v>
      </c>
      <c r="L595" s="39" t="s">
        <v>1534</v>
      </c>
      <c r="M595" s="45" t="s">
        <v>1535</v>
      </c>
    </row>
    <row r="596" spans="11:13" ht="30" x14ac:dyDescent="0.25">
      <c r="K596" s="37">
        <v>326</v>
      </c>
      <c r="L596" s="39" t="s">
        <v>1536</v>
      </c>
      <c r="M596" s="45" t="s">
        <v>1537</v>
      </c>
    </row>
    <row r="597" spans="11:13" x14ac:dyDescent="0.25">
      <c r="K597" s="37">
        <v>327</v>
      </c>
      <c r="L597" s="39" t="s">
        <v>1538</v>
      </c>
      <c r="M597" s="45" t="s">
        <v>1539</v>
      </c>
    </row>
    <row r="598" spans="11:13" x14ac:dyDescent="0.25">
      <c r="K598" s="37">
        <v>328</v>
      </c>
      <c r="L598" s="39" t="s">
        <v>1540</v>
      </c>
      <c r="M598" s="38" t="s">
        <v>1541</v>
      </c>
    </row>
    <row r="599" spans="11:13" x14ac:dyDescent="0.25">
      <c r="K599" s="37">
        <v>329</v>
      </c>
      <c r="L599" s="39" t="s">
        <v>1542</v>
      </c>
      <c r="M599" s="38" t="s">
        <v>1543</v>
      </c>
    </row>
    <row r="600" spans="11:13" x14ac:dyDescent="0.25">
      <c r="K600" s="37">
        <v>330</v>
      </c>
      <c r="L600" s="39" t="s">
        <v>1544</v>
      </c>
      <c r="M600" s="38" t="s">
        <v>1545</v>
      </c>
    </row>
    <row r="601" spans="11:13" x14ac:dyDescent="0.25">
      <c r="K601" s="37">
        <v>331</v>
      </c>
      <c r="L601" s="39" t="s">
        <v>1546</v>
      </c>
      <c r="M601" s="38" t="s">
        <v>1547</v>
      </c>
    </row>
    <row r="602" spans="11:13" x14ac:dyDescent="0.25">
      <c r="K602" s="37">
        <v>332</v>
      </c>
      <c r="L602" s="39" t="s">
        <v>1548</v>
      </c>
      <c r="M602" s="38" t="s">
        <v>1549</v>
      </c>
    </row>
    <row r="603" spans="11:13" x14ac:dyDescent="0.25">
      <c r="K603" s="37">
        <v>333</v>
      </c>
      <c r="L603" s="39" t="s">
        <v>1550</v>
      </c>
      <c r="M603" s="38" t="s">
        <v>1551</v>
      </c>
    </row>
    <row r="604" spans="11:13" x14ac:dyDescent="0.25">
      <c r="K604" s="37">
        <v>334</v>
      </c>
      <c r="L604" s="39" t="s">
        <v>1552</v>
      </c>
      <c r="M604" s="38" t="s">
        <v>1553</v>
      </c>
    </row>
    <row r="605" spans="11:13" x14ac:dyDescent="0.25">
      <c r="K605" s="37">
        <v>335</v>
      </c>
      <c r="L605" s="39" t="s">
        <v>1554</v>
      </c>
      <c r="M605" s="38" t="s">
        <v>1555</v>
      </c>
    </row>
    <row r="606" spans="11:13" ht="30" x14ac:dyDescent="0.25">
      <c r="K606" s="37">
        <v>336</v>
      </c>
      <c r="L606" s="39" t="s">
        <v>1556</v>
      </c>
      <c r="M606" s="38" t="s">
        <v>1557</v>
      </c>
    </row>
    <row r="607" spans="11:13" x14ac:dyDescent="0.25">
      <c r="K607" s="37">
        <v>337</v>
      </c>
      <c r="L607" s="39" t="s">
        <v>1558</v>
      </c>
      <c r="M607" s="38" t="s">
        <v>1559</v>
      </c>
    </row>
    <row r="608" spans="11:13" x14ac:dyDescent="0.25">
      <c r="K608" s="37">
        <v>338</v>
      </c>
      <c r="L608" s="39" t="s">
        <v>1560</v>
      </c>
      <c r="M608" s="38" t="s">
        <v>1561</v>
      </c>
    </row>
    <row r="609" spans="11:13" x14ac:dyDescent="0.25">
      <c r="K609" s="37">
        <v>339</v>
      </c>
      <c r="L609" s="39" t="s">
        <v>1562</v>
      </c>
      <c r="M609" s="38" t="s">
        <v>1563</v>
      </c>
    </row>
    <row r="610" spans="11:13" x14ac:dyDescent="0.25">
      <c r="K610" s="37">
        <v>340</v>
      </c>
      <c r="L610" s="39" t="s">
        <v>1564</v>
      </c>
      <c r="M610" s="38" t="s">
        <v>1565</v>
      </c>
    </row>
    <row r="611" spans="11:13" x14ac:dyDescent="0.25">
      <c r="K611" s="37">
        <v>341</v>
      </c>
      <c r="L611" s="39" t="s">
        <v>1566</v>
      </c>
      <c r="M611" s="38" t="s">
        <v>1567</v>
      </c>
    </row>
    <row r="612" spans="11:13" x14ac:dyDescent="0.25">
      <c r="K612" s="37">
        <v>342</v>
      </c>
      <c r="L612" s="48" t="s">
        <v>1568</v>
      </c>
      <c r="M612" s="38" t="s">
        <v>1569</v>
      </c>
    </row>
    <row r="613" spans="11:13" x14ac:dyDescent="0.25">
      <c r="K613" s="37">
        <v>343</v>
      </c>
      <c r="L613" s="39" t="s">
        <v>1570</v>
      </c>
      <c r="M613" s="38" t="s">
        <v>1571</v>
      </c>
    </row>
    <row r="614" spans="11:13" x14ac:dyDescent="0.25">
      <c r="K614" s="37">
        <v>344</v>
      </c>
      <c r="L614" s="39" t="s">
        <v>1572</v>
      </c>
      <c r="M614" s="38" t="s">
        <v>1573</v>
      </c>
    </row>
    <row r="615" spans="11:13" x14ac:dyDescent="0.25">
      <c r="K615" s="37">
        <v>345</v>
      </c>
      <c r="L615" s="39" t="s">
        <v>1574</v>
      </c>
      <c r="M615" s="38" t="s">
        <v>1575</v>
      </c>
    </row>
    <row r="616" spans="11:13" x14ac:dyDescent="0.25">
      <c r="K616" s="37">
        <v>346</v>
      </c>
      <c r="L616" s="39" t="s">
        <v>1576</v>
      </c>
      <c r="M616" s="38" t="s">
        <v>1575</v>
      </c>
    </row>
  </sheetData>
  <pageMargins left="0.7" right="0.7" top="0.75" bottom="0.75" header="0.3" footer="0.3"/>
  <pageSetup scale="93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E3B5A-7C6E-4405-A314-85AC5313B926}">
  <dimension ref="A2:C347"/>
  <sheetViews>
    <sheetView workbookViewId="0">
      <selection activeCell="B15" sqref="B15"/>
    </sheetView>
  </sheetViews>
  <sheetFormatPr defaultRowHeight="15" x14ac:dyDescent="0.25"/>
  <cols>
    <col min="1" max="1" width="9.140625" style="51"/>
    <col min="2" max="2" width="120.7109375" style="51" customWidth="1"/>
    <col min="3" max="3" width="137.5703125" customWidth="1"/>
  </cols>
  <sheetData>
    <row r="2" spans="1:3" ht="45" x14ac:dyDescent="0.25">
      <c r="A2" s="56">
        <v>1</v>
      </c>
      <c r="B2" s="52" t="s">
        <v>843</v>
      </c>
      <c r="C2" t="str">
        <f>A2 &amp; " " &amp; B2</f>
        <v>1 Dokončení auditu dat na úrovních ústředních vládních institucí a přijetí koncepčního dokumentu „Strategie řízeného přístupu k datům za účelem zajištění podmínek pro řízení kvality shromažďování dat veřejné správy“, který bude základem pro nové právní předpisy v oblasti správy dat, ze strany vlády</v>
      </c>
    </row>
    <row r="3" spans="1:3" x14ac:dyDescent="0.25">
      <c r="A3" s="56">
        <v>2</v>
      </c>
      <c r="B3" s="53" t="s">
        <v>612</v>
      </c>
      <c r="C3" t="str">
        <f t="shared" ref="C3:C66" si="0">A3 &amp; " " &amp; B3</f>
        <v>2 Zavedení nových metodik správy údajů ve veřejné správě</v>
      </c>
    </row>
    <row r="4" spans="1:3" ht="30" x14ac:dyDescent="0.25">
      <c r="A4" s="56">
        <v>3</v>
      </c>
      <c r="B4" s="53" t="s">
        <v>613</v>
      </c>
      <c r="C4" t="str">
        <f t="shared" si="0"/>
        <v>3 Definice norem interoperability v souladu s Evropským rámcem interoperability pro elektronické zdravotnictví a definice pravidel pro telemedicínu</v>
      </c>
    </row>
    <row r="5" spans="1:3" x14ac:dyDescent="0.25">
      <c r="A5" s="56">
        <v>4</v>
      </c>
      <c r="B5" s="53" t="s">
        <v>614</v>
      </c>
      <c r="C5" t="str">
        <f t="shared" si="0"/>
        <v>4 Počet nových služeb v oblasti telemedicíny, které budou zavedeny a zpřístupněny pacientům</v>
      </c>
    </row>
    <row r="6" spans="1:3" x14ac:dyDescent="0.25">
      <c r="A6" s="56">
        <v>5</v>
      </c>
      <c r="B6" s="53" t="s">
        <v>615</v>
      </c>
      <c r="C6" t="str">
        <f t="shared" si="0"/>
        <v>5 Dokončení projektů vedoucích k zavedení nových digitálních zdravotnických služeb</v>
      </c>
    </row>
    <row r="7" spans="1:3" ht="30" x14ac:dyDescent="0.25">
      <c r="A7" s="56">
        <v>6</v>
      </c>
      <c r="B7" s="52" t="s">
        <v>854</v>
      </c>
      <c r="C7" t="str">
        <f t="shared" si="0"/>
        <v xml:space="preserve">6 Připojení poskytovatelů zdravotní péče k systému interoperability podle pravidel interoperability pro služby elektronického zdravotnictví </v>
      </c>
    </row>
    <row r="8" spans="1:3" x14ac:dyDescent="0.25">
      <c r="A8" s="56">
        <v>7</v>
      </c>
      <c r="B8" s="53" t="s">
        <v>616</v>
      </c>
      <c r="C8" t="str">
        <f t="shared" si="0"/>
        <v>7 Úplné fungování jednotné digitální brány</v>
      </c>
    </row>
    <row r="9" spans="1:3" x14ac:dyDescent="0.25">
      <c r="A9" s="56">
        <v>8</v>
      </c>
      <c r="B9" s="52" t="s">
        <v>859</v>
      </c>
      <c r="C9" t="str">
        <f t="shared" si="0"/>
        <v>8 Dokončení nových informačních systémů</v>
      </c>
    </row>
    <row r="10" spans="1:3" x14ac:dyDescent="0.25">
      <c r="A10" s="56">
        <v>9</v>
      </c>
      <c r="B10" s="53" t="s">
        <v>617</v>
      </c>
      <c r="C10" t="str">
        <f t="shared" si="0"/>
        <v>9 Plný provoz čtyř informačních systémů</v>
      </c>
    </row>
    <row r="11" spans="1:3" ht="30" x14ac:dyDescent="0.25">
      <c r="A11" s="56">
        <v>10</v>
      </c>
      <c r="B11" s="53" t="s">
        <v>618</v>
      </c>
      <c r="C11" t="str">
        <f t="shared" si="0"/>
        <v>10 Dokončení vyjmenovaných projektů, které povede k zvýšení počtu vyplněných formulářů zaslaných fyzickými a právnickými osobami státním orgánům digitálně (prostřednictvím portálů nebo digitálních schránek)</v>
      </c>
    </row>
    <row r="12" spans="1:3" x14ac:dyDescent="0.25">
      <c r="A12" s="56">
        <v>11</v>
      </c>
      <c r="B12" s="53" t="s">
        <v>619</v>
      </c>
      <c r="C12" t="str">
        <f t="shared" si="0"/>
        <v>11 Rozšíření Národního katalogu otevřených dat s pokročilými funkcemi</v>
      </c>
    </row>
    <row r="13" spans="1:3" ht="30" x14ac:dyDescent="0.25">
      <c r="A13" s="56">
        <v>12</v>
      </c>
      <c r="B13" s="53" t="s">
        <v>620</v>
      </c>
      <c r="C13" t="str">
        <f t="shared" si="0"/>
        <v>12 Zvýšení počtu subjektů zveřejňujících otevřená data ve veřejné správě, které otevřená data zveřejňují v Národním katalogu otevřených dat.</v>
      </c>
    </row>
    <row r="14" spans="1:3" x14ac:dyDescent="0.25">
      <c r="A14" s="54">
        <v>245</v>
      </c>
      <c r="B14" s="53" t="s">
        <v>869</v>
      </c>
      <c r="C14" t="str">
        <f t="shared" si="0"/>
        <v xml:space="preserve">245 Zvýšení počtu nových nebo vylepšených souborů otevřených dat zveřejněných v Národním katalogu otevřených dat </v>
      </c>
    </row>
    <row r="15" spans="1:3" ht="30" x14ac:dyDescent="0.25">
      <c r="A15" s="56">
        <v>13</v>
      </c>
      <c r="B15" s="53" t="s">
        <v>621</v>
      </c>
      <c r="C15" t="str">
        <f t="shared" si="0"/>
        <v>13 Zavedení nové technologické platformy Portálu justice, která občanům zpřístupní digitální služby a bude napojena na centrální Portál občana</v>
      </c>
    </row>
    <row r="16" spans="1:3" x14ac:dyDescent="0.25">
      <c r="A16" s="56">
        <v>14</v>
      </c>
      <c r="B16" s="53" t="s">
        <v>622</v>
      </c>
      <c r="C16" t="str">
        <f t="shared" si="0"/>
        <v>14 Vybavení soudních síní audiovizuálními záznamníky dat</v>
      </c>
    </row>
    <row r="17" spans="1:3" x14ac:dyDescent="0.25">
      <c r="A17" s="54">
        <v>246</v>
      </c>
      <c r="B17" s="53" t="s">
        <v>875</v>
      </c>
      <c r="C17" t="str">
        <f t="shared" si="0"/>
        <v>246 Modernizovaný samoobslužný portál Úřadu práce – Klientská zóna II</v>
      </c>
    </row>
    <row r="18" spans="1:3" x14ac:dyDescent="0.25">
      <c r="A18" s="56">
        <v>15</v>
      </c>
      <c r="B18" s="52" t="s">
        <v>878</v>
      </c>
      <c r="C18" t="str">
        <f t="shared" si="0"/>
        <v xml:space="preserve">15 Zřízení a fungování systémů CzechPOINT 2.0 a CAAIS </v>
      </c>
    </row>
    <row r="19" spans="1:3" x14ac:dyDescent="0.25">
      <c r="A19" s="56">
        <v>16</v>
      </c>
      <c r="B19" s="53" t="s">
        <v>881</v>
      </c>
      <c r="C19" t="str">
        <f t="shared" si="0"/>
        <v>16 Úspěšná modernizace a provoz elektronického systému pro pasy (ePasy) a vízového systému (EVC2)</v>
      </c>
    </row>
    <row r="20" spans="1:3" x14ac:dyDescent="0.25">
      <c r="A20" s="56">
        <v>17</v>
      </c>
      <c r="B20" s="53" t="s">
        <v>623</v>
      </c>
      <c r="C20" t="str">
        <f t="shared" si="0"/>
        <v>17 Úspěšné fungování integrovaného cizineckého systému snižujícího administrativní zátěž cizinců i státních zaměstnanců</v>
      </c>
    </row>
    <row r="21" spans="1:3" ht="30" x14ac:dyDescent="0.25">
      <c r="A21" s="56">
        <v>18</v>
      </c>
      <c r="B21" s="53" t="s">
        <v>886</v>
      </c>
      <c r="C21" t="str">
        <f t="shared" si="0"/>
        <v>18 Uzavření smlouvy na realizaci vyjmenovaných projektů informačních systémů, které tvoří backendový základ vývoje informačních systémů pro veřejnou správu</v>
      </c>
    </row>
    <row r="22" spans="1:3" ht="30" x14ac:dyDescent="0.25">
      <c r="A22" s="56">
        <v>19</v>
      </c>
      <c r="B22" s="53" t="s">
        <v>889</v>
      </c>
      <c r="C22" t="str">
        <f t="shared" si="0"/>
        <v>19 Úspěšné fungování nových nebo zmodernizovaných informačních systémů veřejné správy (dokončení projektů zadaných v rámci cíle č. 18)</v>
      </c>
    </row>
    <row r="23" spans="1:3" x14ac:dyDescent="0.25">
      <c r="A23" s="56">
        <v>20</v>
      </c>
      <c r="B23" s="53" t="s">
        <v>624</v>
      </c>
      <c r="C23" t="str">
        <f t="shared" si="0"/>
        <v>20 Dokončení plně funkčního softwarově definovaného datového centra, včetně datových kontejnerů</v>
      </c>
    </row>
    <row r="24" spans="1:3" ht="30" x14ac:dyDescent="0.25">
      <c r="A24" s="56">
        <v>21</v>
      </c>
      <c r="B24" s="53" t="s">
        <v>625</v>
      </c>
      <c r="C24" t="str">
        <f t="shared" si="0"/>
        <v>21 Dokončení vyjmenovaných projektů, které zvýší přenosovou kapacitu centrálního místa služeb a zajistí modernizaci a optimalizaci komunikační a informační infrastruktury a informačních systémů</v>
      </c>
    </row>
    <row r="25" spans="1:3" x14ac:dyDescent="0.25">
      <c r="A25" s="56">
        <v>22</v>
      </c>
      <c r="B25" s="53" t="s">
        <v>626</v>
      </c>
      <c r="C25" t="str">
        <f t="shared" si="0"/>
        <v>22 Poskytování služeb cloud computingu orgánům veřejné správy</v>
      </c>
    </row>
    <row r="26" spans="1:3" ht="30" x14ac:dyDescent="0.25">
      <c r="A26" s="56">
        <v>23</v>
      </c>
      <c r="B26" s="53" t="s">
        <v>898</v>
      </c>
      <c r="C26" t="str">
        <f t="shared" si="0"/>
        <v>23 Modernizace bezpečnostního informačního systému a systému správy událostí policie ČR a rozšíření jeho využití na ochranu kybernetické bezpečnosti dalších pěti informačních systémů</v>
      </c>
    </row>
    <row r="27" spans="1:3" ht="30" x14ac:dyDescent="0.25">
      <c r="A27" s="56">
        <v>24</v>
      </c>
      <c r="B27" s="52" t="s">
        <v>901</v>
      </c>
      <c r="C27" t="str">
        <f t="shared" si="0"/>
        <v>24 Počet informačních systémů, jejichž kybernetická bezpečnost byla posílena v souladu se zákonem č. 181/2014 Sb., o kybernetické bezpečnosti</v>
      </c>
    </row>
    <row r="28" spans="1:3" ht="30" x14ac:dyDescent="0.25">
      <c r="A28" s="56">
        <v>25</v>
      </c>
      <c r="B28" s="52" t="s">
        <v>904</v>
      </c>
      <c r="C28" t="str">
        <f t="shared" si="0"/>
        <v>25 Úplné fungování tří kompetenčních center, která poskytují konzultační služby orgánům provádějícím změny v informačních systémech a v ekosystému eGovernmentu, jež jsou plánovány v rámci složky č. 1.1 a č. 1.2.</v>
      </c>
    </row>
    <row r="29" spans="1:3" ht="30" x14ac:dyDescent="0.25">
      <c r="A29" s="56">
        <v>26</v>
      </c>
      <c r="B29" s="53" t="s">
        <v>907</v>
      </c>
      <c r="C29" t="str">
        <f t="shared" si="0"/>
        <v>26 Konzultace a pomoc týkající se témat souvisejících s opatřeními v rámci složky č. 1.1 a č. 1.2 v rozsahu nejméně pěti člověkodnů, které budou poskytnuty konkrétním orgánům veřejné správy</v>
      </c>
    </row>
    <row r="30" spans="1:3" ht="30" x14ac:dyDescent="0.25">
      <c r="A30" s="56">
        <v>27</v>
      </c>
      <c r="B30" s="53" t="s">
        <v>627</v>
      </c>
      <c r="C30" t="str">
        <f t="shared" si="0"/>
        <v>27 Rozšíření systému sdíleného lékového záznamu (eReceptu) o narkotika a psychotropní látky a o elektronické poukazy na zdravotnické prostředky</v>
      </c>
    </row>
    <row r="31" spans="1:3" ht="30" x14ac:dyDescent="0.25">
      <c r="A31" s="56">
        <v>28</v>
      </c>
      <c r="B31" s="53" t="s">
        <v>628</v>
      </c>
      <c r="C31" t="str">
        <f t="shared" si="0"/>
        <v>28 Dokončení projektů pro konsolidaci a rozvoj infrastruktury elektronického zdravotnictví s cílem vytvořit propojené databáze a zlepšit digitální zdravotnické služby</v>
      </c>
    </row>
    <row r="32" spans="1:3" x14ac:dyDescent="0.25">
      <c r="A32" s="56">
        <v>29</v>
      </c>
      <c r="B32" s="53" t="s">
        <v>629</v>
      </c>
      <c r="C32" t="str">
        <f t="shared" si="0"/>
        <v>29 Analýza správy dat a využívání dat v oblasti soudnictví a zavedení datového skladu</v>
      </c>
    </row>
    <row r="33" spans="1:3" ht="30" x14ac:dyDescent="0.25">
      <c r="A33" s="56">
        <v>30</v>
      </c>
      <c r="B33" s="53" t="s">
        <v>916</v>
      </c>
      <c r="C33" t="str">
        <f t="shared" si="0"/>
        <v>30 Zvýšení počtu konferenčních místností v systému soudnictví, které jsou nově vybaveny a připojeny tak, aby umožnily videokonference</v>
      </c>
    </row>
    <row r="34" spans="1:3" x14ac:dyDescent="0.25">
      <c r="A34" s="56">
        <v>31</v>
      </c>
      <c r="B34" s="53" t="s">
        <v>630</v>
      </c>
      <c r="C34" t="str">
        <f t="shared" si="0"/>
        <v>31 Zvýšení kapacity pro ukládání dat</v>
      </c>
    </row>
    <row r="35" spans="1:3" x14ac:dyDescent="0.25">
      <c r="A35" s="54">
        <v>247</v>
      </c>
      <c r="B35" s="53" t="s">
        <v>920</v>
      </c>
      <c r="C35" t="str">
        <f t="shared" si="0"/>
        <v>247 Zveřejnění výzvy týkající se posílení informačních systémů v souladu se zákonem č. 181/2014 Sb. o kybernetické bezpečnosti</v>
      </c>
    </row>
    <row r="36" spans="1:3" ht="30" x14ac:dyDescent="0.25">
      <c r="A36" s="54">
        <v>248</v>
      </c>
      <c r="B36" s="53" t="s">
        <v>922</v>
      </c>
      <c r="C36" t="str">
        <f t="shared" si="0"/>
        <v xml:space="preserve">248 Informační systémy, jejichž kybernetická bezpečnost byla posílena v souladu se zákonem č. 181/2014 Sb., o kybernetické bezpečnosti </v>
      </c>
    </row>
    <row r="37" spans="1:3" x14ac:dyDescent="0.25">
      <c r="A37" s="54">
        <v>249</v>
      </c>
      <c r="B37" s="53" t="s">
        <v>924</v>
      </c>
      <c r="C37" t="str">
        <f t="shared" si="0"/>
        <v>249 Modernizované informační systémy veřejné správy v oblasti sociální politiky</v>
      </c>
    </row>
    <row r="38" spans="1:3" ht="30" x14ac:dyDescent="0.25">
      <c r="A38" s="56">
        <v>32</v>
      </c>
      <c r="B38" s="53" t="s">
        <v>631</v>
      </c>
      <c r="C38" t="str">
        <f t="shared" si="0"/>
        <v>32 Vstup v platnost opatření připravených Ministerstvem průmyslu a obchodu, jejichž cílem je vytvořit databázi plánů investičních projektů a zvýšit počet měření kvality sítě</v>
      </c>
    </row>
    <row r="39" spans="1:3" x14ac:dyDescent="0.25">
      <c r="A39" s="56">
        <v>33</v>
      </c>
      <c r="B39" s="53" t="s">
        <v>632</v>
      </c>
      <c r="C39" t="str">
        <f t="shared" si="0"/>
        <v>33 Dokončení digitálních technických map (DTM) objektů pro základní prostorovou situaci</v>
      </c>
    </row>
    <row r="40" spans="1:3" x14ac:dyDescent="0.25">
      <c r="A40" s="56">
        <v>34</v>
      </c>
      <c r="B40" s="53" t="s">
        <v>633</v>
      </c>
      <c r="C40" t="str">
        <f t="shared" si="0"/>
        <v>34 Dokončení digitálních technických map (DTM) objektů pro dopravní sítě a sítě technické infrastruktury</v>
      </c>
    </row>
    <row r="41" spans="1:3" x14ac:dyDescent="0.25">
      <c r="A41" s="56">
        <v>35</v>
      </c>
      <c r="B41" s="53" t="s">
        <v>634</v>
      </c>
      <c r="C41" t="str">
        <f t="shared" si="0"/>
        <v>35 Dokončení měření kvality elektronické komunikace</v>
      </c>
    </row>
    <row r="42" spans="1:3" x14ac:dyDescent="0.25">
      <c r="A42" s="56">
        <v>36</v>
      </c>
      <c r="B42" s="53" t="s">
        <v>635</v>
      </c>
      <c r="C42" t="str">
        <f t="shared" si="0"/>
        <v>36 Zveřejnění studií zaměřených na zlepšení zavádění sítí 5G Ministerstvem průmyslu a obchodu</v>
      </c>
    </row>
    <row r="43" spans="1:3" x14ac:dyDescent="0.25">
      <c r="A43" s="56">
        <v>37</v>
      </c>
      <c r="B43" s="53" t="s">
        <v>636</v>
      </c>
      <c r="C43" t="str">
        <f t="shared" si="0"/>
        <v>37 Zveřejnění pokynů týkajících se zavádění sítí 5G Ministerstvem průmyslu a obchodu</v>
      </c>
    </row>
    <row r="44" spans="1:3" ht="30" x14ac:dyDescent="0.25">
      <c r="A44" s="56">
        <v>38</v>
      </c>
      <c r="B44" s="53" t="s">
        <v>637</v>
      </c>
      <c r="C44" t="str">
        <f t="shared" si="0"/>
        <v>38 Vydání všech rozhodnutí o udělení grantu na připojení adresních míst k síti s velmi vysokou kapacitou (VHCN) ministerstvem průmyslu a obchodu</v>
      </c>
    </row>
    <row r="45" spans="1:3" x14ac:dyDescent="0.25">
      <c r="A45" s="56">
        <v>39</v>
      </c>
      <c r="B45" s="53" t="s">
        <v>638</v>
      </c>
      <c r="C45" t="str">
        <f t="shared" si="0"/>
        <v>39 Dokončení adresních míst připojených k síti s velmi vysokou kapacitou (VHCN)</v>
      </c>
    </row>
    <row r="46" spans="1:3" x14ac:dyDescent="0.25">
      <c r="A46" s="56">
        <v>40</v>
      </c>
      <c r="B46" s="53" t="s">
        <v>639</v>
      </c>
      <c r="C46" t="str">
        <f t="shared" si="0"/>
        <v>40 Dokončení pokrytí zvýšenou úrovní signálu 5G ve vybraných železničních koridorech</v>
      </c>
    </row>
    <row r="47" spans="1:3" x14ac:dyDescent="0.25">
      <c r="A47" s="56">
        <v>41</v>
      </c>
      <c r="B47" s="53" t="s">
        <v>945</v>
      </c>
      <c r="C47" t="str">
        <f t="shared" si="0"/>
        <v>41 Dokončení zajištění pokrytí železničních vozů mobilním signálem</v>
      </c>
    </row>
    <row r="48" spans="1:3" x14ac:dyDescent="0.25">
      <c r="A48" s="56">
        <v>42</v>
      </c>
      <c r="B48" s="53" t="s">
        <v>640</v>
      </c>
      <c r="C48" t="str">
        <f t="shared" si="0"/>
        <v>42 Instalace a otestování inteligentního dopravního systému (C-ITS)</v>
      </c>
    </row>
    <row r="49" spans="1:3" x14ac:dyDescent="0.25">
      <c r="A49" s="56">
        <v>43</v>
      </c>
      <c r="B49" s="53" t="s">
        <v>641</v>
      </c>
      <c r="C49" t="str">
        <f t="shared" si="0"/>
        <v>43 Vydání všech rozhodnutí o udělení grantu na připojení obcí k sítím s velmi vysokou kapacitou</v>
      </c>
    </row>
    <row r="50" spans="1:3" x14ac:dyDescent="0.25">
      <c r="A50" s="56">
        <v>44</v>
      </c>
      <c r="B50" s="53" t="s">
        <v>642</v>
      </c>
      <c r="C50" t="str">
        <f t="shared" si="0"/>
        <v>44 Dokončení základnových stanic pro signál 5G</v>
      </c>
    </row>
    <row r="51" spans="1:3" x14ac:dyDescent="0.25">
      <c r="A51" s="56">
        <v>45</v>
      </c>
      <c r="B51" s="53" t="s">
        <v>643</v>
      </c>
      <c r="C51" t="str">
        <f t="shared" si="0"/>
        <v>45 Vydání všech rozhodnutí o udělení grantu na projekty vědeckého výzkumu týkající se sítí 5G</v>
      </c>
    </row>
    <row r="52" spans="1:3" x14ac:dyDescent="0.25">
      <c r="A52" s="56">
        <v>46</v>
      </c>
      <c r="B52" s="53" t="s">
        <v>644</v>
      </c>
      <c r="C52" t="str">
        <f t="shared" si="0"/>
        <v>46 Dokončení projektů vědeckého výzkumu souvisejících se sítěmi 5G</v>
      </c>
    </row>
    <row r="53" spans="1:3" ht="30" x14ac:dyDescent="0.25">
      <c r="A53" s="56">
        <v>47</v>
      </c>
      <c r="B53" s="53" t="s">
        <v>958</v>
      </c>
      <c r="C53" t="str">
        <f t="shared" si="0"/>
        <v>47 Provedení organizačních změn za účelem reformy struktury veřejných subjektů zajišťujících dohled nad digitální transformací hospodářství</v>
      </c>
    </row>
    <row r="54" spans="1:3" x14ac:dyDescent="0.25">
      <c r="A54" s="56">
        <v>48</v>
      </c>
      <c r="B54" s="53" t="s">
        <v>645</v>
      </c>
      <c r="C54" t="str">
        <f t="shared" si="0"/>
        <v>48 Zřízení a jmenování certifikačních orgánů</v>
      </c>
    </row>
    <row r="55" spans="1:3" x14ac:dyDescent="0.25">
      <c r="A55" s="56">
        <v>49</v>
      </c>
      <c r="B55" s="53" t="s">
        <v>646</v>
      </c>
      <c r="C55" t="str">
        <f t="shared" si="0"/>
        <v>49 Počet společností, jimž byla udělena certifikace</v>
      </c>
    </row>
    <row r="56" spans="1:3" x14ac:dyDescent="0.25">
      <c r="A56" s="57">
        <v>50</v>
      </c>
      <c r="B56" s="52" t="s">
        <v>647</v>
      </c>
      <c r="C56" t="str">
        <f t="shared" si="0"/>
        <v>50 Zahájení činnosti Evropského centra excelence v oblasti umělé inteligence pro bezpečnost a ochranu občanů</v>
      </c>
    </row>
    <row r="57" spans="1:3" x14ac:dyDescent="0.25">
      <c r="A57" s="56">
        <v>51</v>
      </c>
      <c r="B57" s="53" t="s">
        <v>967</v>
      </c>
      <c r="C57" t="str">
        <f t="shared" si="0"/>
        <v>51 Zahájení činnosti Evropského střediska pro sledování digitálních médií pro střední Evropu v České republice (CEDMO)</v>
      </c>
    </row>
    <row r="58" spans="1:3" x14ac:dyDescent="0.25">
      <c r="A58" s="51">
        <v>250</v>
      </c>
      <c r="B58" s="53" t="s">
        <v>969</v>
      </c>
      <c r="C58" t="str">
        <f t="shared" si="0"/>
        <v xml:space="preserve">250 Spuštění rozšířeného střediska CEDMO </v>
      </c>
    </row>
    <row r="59" spans="1:3" x14ac:dyDescent="0.25">
      <c r="A59" s="56">
        <v>52</v>
      </c>
      <c r="B59" s="53" t="s">
        <v>972</v>
      </c>
      <c r="C59" t="str">
        <f t="shared" si="0"/>
        <v>52 Zveřejnění výsledků výzkumu střediska CEDMO</v>
      </c>
    </row>
    <row r="60" spans="1:3" ht="30" x14ac:dyDescent="0.25">
      <c r="A60" s="56">
        <v>53</v>
      </c>
      <c r="B60" s="53" t="s">
        <v>975</v>
      </c>
      <c r="C60" t="str">
        <f t="shared" si="0"/>
        <v>53 Založení českého institutu Samuela Neamana s mezinárodním dosahem včetně pěti dohod o mezinárodní spolupráci ve formě memorand s cílem přenést osvědčené postupy v oblasti digitální transformace</v>
      </c>
    </row>
    <row r="61" spans="1:3" ht="30" x14ac:dyDescent="0.25">
      <c r="A61" s="56">
        <v>54</v>
      </c>
      <c r="B61" s="53" t="s">
        <v>648</v>
      </c>
      <c r="C61" t="str">
        <f t="shared" si="0"/>
        <v>54 Zahájení činnosti platformy pro vzdělávání managementu malých a středních podniků a zapojení managementu nejméně 200 malých a středních podniků do činností týkajících se zvyšování kvalifikací a rekvalifikací se zaměřením na digitální transformaci</v>
      </c>
    </row>
    <row r="62" spans="1:3" x14ac:dyDescent="0.25">
      <c r="A62" s="56">
        <v>55</v>
      </c>
      <c r="B62" s="53" t="s">
        <v>980</v>
      </c>
      <c r="C62" t="str">
        <f t="shared" si="0"/>
        <v>55 Grantová dohoda podepsaná s příjemcem finančních prostředků na realizaci případu použití pro malé a střední podniky</v>
      </c>
    </row>
    <row r="63" spans="1:3" ht="30" x14ac:dyDescent="0.25">
      <c r="A63" s="56">
        <v>56</v>
      </c>
      <c r="B63" s="53" t="s">
        <v>983</v>
      </c>
      <c r="C63" t="str">
        <f t="shared" si="0"/>
        <v xml:space="preserve">56 Počet malých a středních podniků, kterým bylo umožněno nabízet digitální dluhopisy na základě evropské infrastruktury blockchainových služeb. </v>
      </c>
    </row>
    <row r="64" spans="1:3" x14ac:dyDescent="0.25">
      <c r="A64" s="56">
        <v>57</v>
      </c>
      <c r="B64" s="53" t="s">
        <v>649</v>
      </c>
      <c r="C64" t="str">
        <f t="shared" si="0"/>
        <v>57 Vývoj a provozování referenčních aplikací pro Inteligentní města</v>
      </c>
    </row>
    <row r="65" spans="1:3" x14ac:dyDescent="0.25">
      <c r="A65" s="56">
        <v>58</v>
      </c>
      <c r="B65" s="53" t="s">
        <v>988</v>
      </c>
      <c r="C65" t="str">
        <f t="shared" si="0"/>
        <v>58 Dokončení případů použití pro Inteligentní města a pro Průmysl 4.0</v>
      </c>
    </row>
    <row r="66" spans="1:3" ht="30" x14ac:dyDescent="0.25">
      <c r="A66" s="56">
        <v>59</v>
      </c>
      <c r="B66" s="53" t="s">
        <v>991</v>
      </c>
      <c r="C66" t="str">
        <f t="shared" si="0"/>
        <v>59 Podpora projektů zaměřených na inovace v oblasti lékařských a digitálních řešení s cílem vypořádat se s dopady onemocnění COVID-19 a s jeho hospodářskými a sociálními důsledky</v>
      </c>
    </row>
    <row r="67" spans="1:3" x14ac:dyDescent="0.25">
      <c r="A67" s="56">
        <v>60</v>
      </c>
      <c r="B67" s="53" t="s">
        <v>650</v>
      </c>
      <c r="C67" t="str">
        <f t="shared" ref="C67:C130" si="1">A67 &amp; " " &amp; B67</f>
        <v>60 Počet start-upů podporovaných prostřednictvím inovačních center a partnerských organizací programu</v>
      </c>
    </row>
    <row r="68" spans="1:3" x14ac:dyDescent="0.25">
      <c r="A68" s="56">
        <v>61</v>
      </c>
      <c r="B68" s="53" t="s">
        <v>996</v>
      </c>
      <c r="C68" t="str">
        <f t="shared" si="1"/>
        <v>61 Zahájení činnosti Fondu fondů a investice tří vyhrazených fondů (pre-seedové, strategické technologie a spin-offy)</v>
      </c>
    </row>
    <row r="69" spans="1:3" x14ac:dyDescent="0.25">
      <c r="A69" s="56">
        <v>62</v>
      </c>
      <c r="B69" s="53" t="s">
        <v>651</v>
      </c>
      <c r="C69" t="str">
        <f t="shared" si="1"/>
        <v>62 Investice do pre-seedových a technologických start-upů a spin-offů</v>
      </c>
    </row>
    <row r="70" spans="1:3" ht="30" x14ac:dyDescent="0.25">
      <c r="A70" s="56">
        <v>63</v>
      </c>
      <c r="B70" s="53" t="s">
        <v>652</v>
      </c>
      <c r="C70" t="str">
        <f t="shared" si="1"/>
        <v>63 Podpora mezinárodní expanze start-upů prostřednictvím konzultačních, mentoringových a poradenských služeb pro podniky a akcelerátorových programů</v>
      </c>
    </row>
    <row r="71" spans="1:3" x14ac:dyDescent="0.25">
      <c r="A71" s="56">
        <v>64</v>
      </c>
      <c r="B71" s="52" t="s">
        <v>1003</v>
      </c>
      <c r="C71" t="str">
        <f t="shared" si="1"/>
        <v xml:space="preserve">64 Zahájení činnosti digitálního regulačního pískoviště </v>
      </c>
    </row>
    <row r="72" spans="1:3" x14ac:dyDescent="0.25">
      <c r="A72" s="56">
        <v>65</v>
      </c>
      <c r="B72" s="53" t="s">
        <v>1006</v>
      </c>
      <c r="C72" t="str">
        <f t="shared" si="1"/>
        <v>65 Účastníci regulačního pískoviště podporováni pískovištěm</v>
      </c>
    </row>
    <row r="73" spans="1:3" x14ac:dyDescent="0.25">
      <c r="A73" s="56">
        <v>66</v>
      </c>
      <c r="B73" s="53" t="s">
        <v>653</v>
      </c>
      <c r="C73" t="str">
        <f t="shared" si="1"/>
        <v>66 Dokončení výstavby a fáze pilotního provozu optické kvantové sítě</v>
      </c>
    </row>
    <row r="74" spans="1:3" x14ac:dyDescent="0.25">
      <c r="A74" s="51">
        <v>251</v>
      </c>
      <c r="B74" s="53" t="s">
        <v>1010</v>
      </c>
      <c r="C74" t="str">
        <f t="shared" si="1"/>
        <v xml:space="preserve">251 Prováděcí dohoda </v>
      </c>
    </row>
    <row r="75" spans="1:3" x14ac:dyDescent="0.25">
      <c r="A75" s="51">
        <v>252</v>
      </c>
      <c r="B75" s="53" t="s">
        <v>1012</v>
      </c>
      <c r="C75" t="str">
        <f t="shared" si="1"/>
        <v>252 Právní dohody podepsané s fondy</v>
      </c>
    </row>
    <row r="76" spans="1:3" x14ac:dyDescent="0.25">
      <c r="A76" s="51">
        <v>253</v>
      </c>
      <c r="B76" s="53" t="s">
        <v>1014</v>
      </c>
      <c r="C76" t="str">
        <f t="shared" si="1"/>
        <v>253 Ministerstvo dokončilo investici</v>
      </c>
    </row>
    <row r="77" spans="1:3" ht="30" x14ac:dyDescent="0.25">
      <c r="A77" s="56">
        <v>67</v>
      </c>
      <c r="B77" s="53" t="s">
        <v>654</v>
      </c>
      <c r="C77" t="str">
        <f t="shared" si="1"/>
        <v>67 Plný provoz nejméně jednoho zkušebního prostředí na základě digitální souběžné technologie a zařízení pro digitální transformaci v leteckém průmyslu</v>
      </c>
    </row>
    <row r="78" spans="1:3" x14ac:dyDescent="0.25">
      <c r="A78" s="56">
        <v>68</v>
      </c>
      <c r="B78" s="53" t="s">
        <v>655</v>
      </c>
      <c r="C78" t="str">
        <f t="shared" si="1"/>
        <v>68 Vytvoření platformy pro digitalizaci hospodářství</v>
      </c>
    </row>
    <row r="79" spans="1:3" x14ac:dyDescent="0.25">
      <c r="A79" s="56">
        <v>69</v>
      </c>
      <c r="B79" s="53" t="s">
        <v>656</v>
      </c>
      <c r="C79" t="str">
        <f t="shared" si="1"/>
        <v>69 Vytvoření funkčních a propojených evropských a národních center digitálních inovací</v>
      </c>
    </row>
    <row r="80" spans="1:3" x14ac:dyDescent="0.25">
      <c r="A80" s="56">
        <v>70</v>
      </c>
      <c r="B80" s="53" t="s">
        <v>657</v>
      </c>
      <c r="C80" t="str">
        <f t="shared" si="1"/>
        <v>70 Vytvoření evropského referenčního testovacího a experimentálního zařízení</v>
      </c>
    </row>
    <row r="81" spans="1:3" x14ac:dyDescent="0.25">
      <c r="A81" s="56">
        <v>71</v>
      </c>
      <c r="B81" s="53" t="s">
        <v>658</v>
      </c>
      <c r="C81" t="str">
        <f t="shared" si="1"/>
        <v>71 Přímá podpora pro podniky pro účely digitální transformace</v>
      </c>
    </row>
    <row r="82" spans="1:3" x14ac:dyDescent="0.25">
      <c r="A82" s="51">
        <v>254</v>
      </c>
      <c r="B82" s="52" t="s">
        <v>1026</v>
      </c>
      <c r="C82" t="str">
        <f t="shared" si="1"/>
        <v>254 Podpis grantových dohod</v>
      </c>
    </row>
    <row r="83" spans="1:3" x14ac:dyDescent="0.25">
      <c r="A83" s="51">
        <v>255</v>
      </c>
      <c r="B83" s="52" t="s">
        <v>1028</v>
      </c>
      <c r="C83" t="str">
        <f t="shared" si="1"/>
        <v>255 Vývoj pilotních řešení</v>
      </c>
    </row>
    <row r="84" spans="1:3" x14ac:dyDescent="0.25">
      <c r="A84" s="56">
        <v>72</v>
      </c>
      <c r="B84" s="53" t="s">
        <v>659</v>
      </c>
      <c r="C84" t="str">
        <f t="shared" si="1"/>
        <v>72 Vstup nového stavebního zákona v platnost</v>
      </c>
    </row>
    <row r="85" spans="1:3" x14ac:dyDescent="0.25">
      <c r="A85" s="56">
        <v>73</v>
      </c>
      <c r="B85" s="53" t="s">
        <v>1033</v>
      </c>
      <c r="C85" t="str">
        <f t="shared" si="1"/>
        <v>73 Zahájení činnosti nové struktury stavebních úřadů</v>
      </c>
    </row>
    <row r="86" spans="1:3" x14ac:dyDescent="0.25">
      <c r="A86" s="56">
        <v>74</v>
      </c>
      <c r="B86" s="53" t="s">
        <v>660</v>
      </c>
      <c r="C86" t="str">
        <f t="shared" si="1"/>
        <v>74 Zkrácení procesu povolování staveb nejméně o dva roky</v>
      </c>
    </row>
    <row r="87" spans="1:3" x14ac:dyDescent="0.25">
      <c r="A87" s="56">
        <v>75</v>
      </c>
      <c r="B87" s="53" t="s">
        <v>661</v>
      </c>
      <c r="C87" t="str">
        <f t="shared" si="1"/>
        <v>75 Plná funkčnost agendového informačního systému</v>
      </c>
    </row>
    <row r="88" spans="1:3" x14ac:dyDescent="0.25">
      <c r="A88" s="56">
        <v>76</v>
      </c>
      <c r="B88" s="53" t="s">
        <v>662</v>
      </c>
      <c r="C88" t="str">
        <f t="shared" si="1"/>
        <v>76 Vytvoření standardizované databáze dokumentace územního plánování</v>
      </c>
    </row>
    <row r="89" spans="1:3" x14ac:dyDescent="0.25">
      <c r="A89" s="56">
        <v>77</v>
      </c>
      <c r="B89" s="53" t="s">
        <v>663</v>
      </c>
      <c r="C89" t="str">
        <f t="shared" si="1"/>
        <v>77 Plná funkčnost IT systémů podporujících digitalizaci procesu povolování staveb</v>
      </c>
    </row>
    <row r="90" spans="1:3" x14ac:dyDescent="0.25">
      <c r="A90" s="51">
        <v>256</v>
      </c>
      <c r="B90" s="52" t="s">
        <v>1043</v>
      </c>
      <c r="C90" t="str">
        <f t="shared" si="1"/>
        <v>256 Zřízení pracovních skupin</v>
      </c>
    </row>
    <row r="91" spans="1:3" x14ac:dyDescent="0.25">
      <c r="A91" s="51">
        <v>257</v>
      </c>
      <c r="B91" s="52" t="s">
        <v>1045</v>
      </c>
      <c r="C91" t="str">
        <f t="shared" si="1"/>
        <v>257 Aktualizace návrhového systému</v>
      </c>
    </row>
    <row r="92" spans="1:3" x14ac:dyDescent="0.25">
      <c r="A92" s="51">
        <v>258</v>
      </c>
      <c r="B92" s="52" t="s">
        <v>1047</v>
      </c>
      <c r="C92" t="str">
        <f t="shared" si="1"/>
        <v>258 Aktualizace správy IKT ve veřejné správě</v>
      </c>
    </row>
    <row r="93" spans="1:3" x14ac:dyDescent="0.25">
      <c r="A93" s="51">
        <v>259</v>
      </c>
      <c r="B93" s="52" t="s">
        <v>1049</v>
      </c>
      <c r="C93" t="str">
        <f t="shared" si="1"/>
        <v>259 Kontaktní centrum veřejné správy je zprovozněno</v>
      </c>
    </row>
    <row r="94" spans="1:3" x14ac:dyDescent="0.25">
      <c r="A94" s="51">
        <v>260</v>
      </c>
      <c r="B94" s="52" t="s">
        <v>1051</v>
      </c>
      <c r="C94" t="str">
        <f t="shared" si="1"/>
        <v>260 Centrální datový sklad je zprovozněn</v>
      </c>
    </row>
    <row r="95" spans="1:3" x14ac:dyDescent="0.25">
      <c r="A95" s="56">
        <v>78</v>
      </c>
      <c r="B95" s="53" t="s">
        <v>664</v>
      </c>
      <c r="C95" t="str">
        <f t="shared" si="1"/>
        <v>78 Schválení plánů mobility</v>
      </c>
    </row>
    <row r="96" spans="1:3" x14ac:dyDescent="0.25">
      <c r="A96" s="56">
        <v>79</v>
      </c>
      <c r="B96" s="53" t="s">
        <v>665</v>
      </c>
      <c r="C96" t="str">
        <f t="shared" si="1"/>
        <v>79 Schválení a vstup nové koncepce nákladní dopravy v platnost</v>
      </c>
    </row>
    <row r="97" spans="1:3" x14ac:dyDescent="0.25">
      <c r="A97" s="56">
        <v>80</v>
      </c>
      <c r="B97" s="53" t="s">
        <v>666</v>
      </c>
      <c r="C97" t="str">
        <f t="shared" si="1"/>
        <v>80 Schválení plánů dopravní obslužnosti</v>
      </c>
    </row>
    <row r="98" spans="1:3" ht="30" x14ac:dyDescent="0.25">
      <c r="A98" s="56">
        <v>81</v>
      </c>
      <c r="B98" s="53" t="s">
        <v>1060</v>
      </c>
      <c r="C98" t="str">
        <f t="shared" si="1"/>
        <v>81 Dosažení zvýšeného modálního podílu veřejné dopravy ve městech ČR s více než 250 000 obyvatel a ve městech ČR s více než 75 000 obyvatel</v>
      </c>
    </row>
    <row r="99" spans="1:3" ht="30" x14ac:dyDescent="0.25">
      <c r="A99" s="56">
        <v>82</v>
      </c>
      <c r="B99" s="53" t="s">
        <v>667</v>
      </c>
      <c r="C99" t="str">
        <f t="shared" si="1"/>
        <v>82 Dosažení většího modálního podílu cyklistické dopravy ve městech v ČR s více než 250 000 obyvatel a ve městech v ČR s více než 75 000 obyvatel</v>
      </c>
    </row>
    <row r="100" spans="1:3" x14ac:dyDescent="0.25">
      <c r="A100" s="56">
        <v>83</v>
      </c>
      <c r="B100" s="53" t="s">
        <v>668</v>
      </c>
      <c r="C100" t="str">
        <f t="shared" si="1"/>
        <v>83 Definování souboru projektů pro investici č. 1</v>
      </c>
    </row>
    <row r="101" spans="1:3" x14ac:dyDescent="0.25">
      <c r="A101" s="56">
        <v>84</v>
      </c>
      <c r="B101" s="53" t="s">
        <v>669</v>
      </c>
      <c r="C101" t="str">
        <f t="shared" si="1"/>
        <v>84 Dokončení dvou projektů z předem definovaného souboru projektů.</v>
      </c>
    </row>
    <row r="102" spans="1:3" x14ac:dyDescent="0.25">
      <c r="A102" s="56">
        <v>85</v>
      </c>
      <c r="B102" s="53" t="s">
        <v>1069</v>
      </c>
      <c r="C102" t="str">
        <f t="shared" si="1"/>
        <v>85 Dokončení šesti dalších projektů z předem definovaného souboru projektů.</v>
      </c>
    </row>
    <row r="103" spans="1:3" x14ac:dyDescent="0.25">
      <c r="A103" s="56">
        <v>86</v>
      </c>
      <c r="B103" s="53" t="s">
        <v>671</v>
      </c>
      <c r="C103" t="str">
        <f t="shared" si="1"/>
        <v>86 Definování souboru projektů pro investici č. 2</v>
      </c>
    </row>
    <row r="104" spans="1:3" x14ac:dyDescent="0.25">
      <c r="A104" s="56">
        <v>87</v>
      </c>
      <c r="B104" s="53" t="s">
        <v>672</v>
      </c>
      <c r="C104" t="str">
        <f t="shared" si="1"/>
        <v>87 Dokončení dvou projektů z předem definovaného souboru projektů</v>
      </c>
    </row>
    <row r="105" spans="1:3" x14ac:dyDescent="0.25">
      <c r="A105" s="56">
        <v>88</v>
      </c>
      <c r="B105" s="53" t="s">
        <v>670</v>
      </c>
      <c r="C105" t="str">
        <f t="shared" si="1"/>
        <v>88 Dokončení šesti dalších projektů z předem definovaného souboru projektů</v>
      </c>
    </row>
    <row r="106" spans="1:3" x14ac:dyDescent="0.25">
      <c r="A106" s="56">
        <v>89</v>
      </c>
      <c r="B106" s="53" t="s">
        <v>673</v>
      </c>
      <c r="C106" t="str">
        <f t="shared" si="1"/>
        <v>89 Definování souboru projektů pro investici č. 3</v>
      </c>
    </row>
    <row r="107" spans="1:3" x14ac:dyDescent="0.25">
      <c r="A107" s="56">
        <v>90</v>
      </c>
      <c r="B107" s="53" t="s">
        <v>674</v>
      </c>
      <c r="C107" t="str">
        <f t="shared" si="1"/>
        <v>90 Dokončení 26 projektů z předem definovaného souboru projektů</v>
      </c>
    </row>
    <row r="108" spans="1:3" x14ac:dyDescent="0.25">
      <c r="A108" s="56">
        <v>91</v>
      </c>
      <c r="B108" s="53" t="s">
        <v>1082</v>
      </c>
      <c r="C108" t="str">
        <f t="shared" si="1"/>
        <v>91 Dokončení jedenácti dalších projektů z předem definovaného souboru projektů</v>
      </c>
    </row>
    <row r="109" spans="1:3" x14ac:dyDescent="0.25">
      <c r="A109" s="51">
        <v>261</v>
      </c>
      <c r="B109" s="52" t="s">
        <v>1084</v>
      </c>
      <c r="C109" t="str">
        <f t="shared" si="1"/>
        <v xml:space="preserve">261 Dokončení devatenácti dalších projektů z předem definovaného souboru </v>
      </c>
    </row>
    <row r="110" spans="1:3" x14ac:dyDescent="0.25">
      <c r="A110" s="56">
        <v>92</v>
      </c>
      <c r="B110" s="53" t="s">
        <v>675</v>
      </c>
      <c r="C110" t="str">
        <f t="shared" si="1"/>
        <v>92 Dokončení přejezdů se zvýšenou bezpečností</v>
      </c>
    </row>
    <row r="111" spans="1:3" x14ac:dyDescent="0.25">
      <c r="A111" s="56">
        <v>93</v>
      </c>
      <c r="B111" s="53" t="s">
        <v>676</v>
      </c>
      <c r="C111" t="str">
        <f t="shared" si="1"/>
        <v>93 Dokončení vybudovaných cyklostezek, chodníků a bezbariérových tras</v>
      </c>
    </row>
    <row r="112" spans="1:3" x14ac:dyDescent="0.25">
      <c r="A112" s="56">
        <v>94</v>
      </c>
      <c r="B112" s="53" t="s">
        <v>677</v>
      </c>
      <c r="C112" t="str">
        <f t="shared" si="1"/>
        <v>94 Dokončení modernizovaných železničních mostů nebo tunelů</v>
      </c>
    </row>
    <row r="113" spans="1:3" x14ac:dyDescent="0.25">
      <c r="A113" s="56">
        <v>95</v>
      </c>
      <c r="B113" s="53" t="s">
        <v>677</v>
      </c>
      <c r="C113" t="str">
        <f t="shared" si="1"/>
        <v>95 Dokončení modernizovaných železničních mostů nebo tunelů</v>
      </c>
    </row>
    <row r="114" spans="1:3" x14ac:dyDescent="0.25">
      <c r="A114" s="56">
        <v>96</v>
      </c>
      <c r="B114" s="53" t="s">
        <v>675</v>
      </c>
      <c r="C114" t="str">
        <f t="shared" si="1"/>
        <v>96 Dokončení přejezdů se zvýšenou bezpečností</v>
      </c>
    </row>
    <row r="115" spans="1:3" x14ac:dyDescent="0.25">
      <c r="A115" s="56">
        <v>97</v>
      </c>
      <c r="B115" s="53" t="s">
        <v>676</v>
      </c>
      <c r="C115" t="str">
        <f t="shared" si="1"/>
        <v>97 Dokončení vybudovaných cyklostezek, chodníků a bezbariérových tras</v>
      </c>
    </row>
    <row r="116" spans="1:3" x14ac:dyDescent="0.25">
      <c r="A116" s="56">
        <v>98</v>
      </c>
      <c r="B116" s="53" t="s">
        <v>675</v>
      </c>
      <c r="C116" t="str">
        <f t="shared" si="1"/>
        <v>98 Dokončení přejezdů se zvýšenou bezpečností</v>
      </c>
    </row>
    <row r="117" spans="1:3" x14ac:dyDescent="0.25">
      <c r="A117" s="56">
        <v>99</v>
      </c>
      <c r="B117" s="53" t="s">
        <v>677</v>
      </c>
      <c r="C117" t="str">
        <f t="shared" si="1"/>
        <v>99 Dokončení modernizovaných železničních mostů nebo tunelů</v>
      </c>
    </row>
    <row r="118" spans="1:3" x14ac:dyDescent="0.25">
      <c r="A118" s="56">
        <v>100</v>
      </c>
      <c r="B118" s="53" t="s">
        <v>676</v>
      </c>
      <c r="C118" t="str">
        <f t="shared" si="1"/>
        <v>100 Dokončení vybudovaných cyklostezek, chodníků a bezbariérových tras</v>
      </c>
    </row>
    <row r="119" spans="1:3" x14ac:dyDescent="0.25">
      <c r="A119" s="56">
        <v>101</v>
      </c>
      <c r="B119" s="53" t="s">
        <v>677</v>
      </c>
      <c r="C119" t="str">
        <f t="shared" si="1"/>
        <v>101 Dokončení modernizovaných železničních mostů nebo tunelů</v>
      </c>
    </row>
    <row r="120" spans="1:3" ht="30" x14ac:dyDescent="0.25">
      <c r="A120" s="56">
        <v>102</v>
      </c>
      <c r="B120" s="53" t="s">
        <v>678</v>
      </c>
      <c r="C120" t="str">
        <f t="shared" si="1"/>
        <v>102 Ministerstvo průmyslu a obchodu přijme vzorovou smlouvu pro služby podle metody Energy Performance Contracting (smlouvy o energetických službách) se zárukou</v>
      </c>
    </row>
    <row r="121" spans="1:3" x14ac:dyDescent="0.25">
      <c r="A121" s="56">
        <v>103</v>
      </c>
      <c r="B121" s="53" t="s">
        <v>679</v>
      </c>
      <c r="C121" t="str">
        <f t="shared" si="1"/>
        <v>103 Zadání 75 % všech veřejných zakázek na projekty renovace budov dosahujících alespoň 30% úspor primární energie</v>
      </c>
    </row>
    <row r="122" spans="1:3" x14ac:dyDescent="0.25">
      <c r="A122" s="56">
        <v>104</v>
      </c>
      <c r="B122" s="53" t="s">
        <v>680</v>
      </c>
      <c r="C122" t="str">
        <f t="shared" si="1"/>
        <v>104 Snižování spotřeby energie</v>
      </c>
    </row>
    <row r="123" spans="1:3" x14ac:dyDescent="0.25">
      <c r="A123" s="56">
        <v>105</v>
      </c>
      <c r="B123" s="53" t="s">
        <v>681</v>
      </c>
      <c r="C123" t="str">
        <f t="shared" si="1"/>
        <v>105 Ministerstvo průmyslu a obchodu přijme programovou dokumentaci týkající se opatření k renovaci systémů veřejného osvětlení</v>
      </c>
    </row>
    <row r="124" spans="1:3" ht="30" x14ac:dyDescent="0.25">
      <c r="A124" s="56">
        <v>106</v>
      </c>
      <c r="B124" s="53" t="s">
        <v>682</v>
      </c>
      <c r="C124" t="str">
        <f t="shared" si="1"/>
        <v>106 Zadání 80 % všech veřejných zakázek na projekty renovace systémů veřejného osvětlení dosahujících alespoň 30% úspor primární energie</v>
      </c>
    </row>
    <row r="125" spans="1:3" x14ac:dyDescent="0.25">
      <c r="A125" s="56">
        <v>107</v>
      </c>
      <c r="B125" s="53" t="s">
        <v>680</v>
      </c>
      <c r="C125" t="str">
        <f t="shared" si="1"/>
        <v>107 Snižování spotřeby energie</v>
      </c>
    </row>
    <row r="126" spans="1:3" x14ac:dyDescent="0.25">
      <c r="A126" s="56">
        <v>108</v>
      </c>
      <c r="B126" s="53" t="s">
        <v>679</v>
      </c>
      <c r="C126" t="str">
        <f t="shared" si="1"/>
        <v>108 Zadání 75 % všech veřejných zakázek na projekty renovace budov dosahujících alespoň 30% úspor primární energie</v>
      </c>
    </row>
    <row r="127" spans="1:3" x14ac:dyDescent="0.25">
      <c r="A127" s="56">
        <v>109</v>
      </c>
      <c r="B127" s="53" t="s">
        <v>680</v>
      </c>
      <c r="C127" t="str">
        <f t="shared" si="1"/>
        <v>109 Snižování spotřeby energie</v>
      </c>
    </row>
    <row r="128" spans="1:3" x14ac:dyDescent="0.25">
      <c r="A128" s="56">
        <v>110</v>
      </c>
      <c r="B128" s="53" t="s">
        <v>683</v>
      </c>
      <c r="C128" t="str">
        <f t="shared" si="1"/>
        <v>110 Posouzení dekarbonizace dálkového vytápění v Česku</v>
      </c>
    </row>
    <row r="129" spans="1:3" x14ac:dyDescent="0.25">
      <c r="A129" s="56">
        <v>111</v>
      </c>
      <c r="B129" s="53" t="s">
        <v>684</v>
      </c>
      <c r="C129" t="str">
        <f t="shared" si="1"/>
        <v>111 Posouzení trajektorií udržitelných dodávek biomasy v Česku</v>
      </c>
    </row>
    <row r="130" spans="1:3" x14ac:dyDescent="0.25">
      <c r="A130" s="56">
        <v>112</v>
      </c>
      <c r="B130" s="53" t="s">
        <v>685</v>
      </c>
      <c r="C130" t="str">
        <f t="shared" si="1"/>
        <v>112 Zvýšení instalovaného výkonu zdrojů fotovoltaické energie</v>
      </c>
    </row>
    <row r="131" spans="1:3" x14ac:dyDescent="0.25">
      <c r="A131" s="56">
        <v>113</v>
      </c>
      <c r="B131" s="53" t="s">
        <v>686</v>
      </c>
      <c r="C131" t="str">
        <f t="shared" ref="C131:C194" si="2">A131 &amp; " " &amp; B131</f>
        <v>113 Plán investic do zařízení na výrobu tepla/elektřiny</v>
      </c>
    </row>
    <row r="132" spans="1:3" x14ac:dyDescent="0.25">
      <c r="A132" s="56">
        <v>114</v>
      </c>
      <c r="B132" s="53" t="s">
        <v>687</v>
      </c>
      <c r="C132" t="str">
        <f t="shared" si="2"/>
        <v>114 Úspory primární energie z modernizace distribuce tepla</v>
      </c>
    </row>
    <row r="133" spans="1:3" x14ac:dyDescent="0.25">
      <c r="A133" s="56">
        <v>115</v>
      </c>
      <c r="B133" s="53" t="s">
        <v>688</v>
      </c>
      <c r="C133" t="str">
        <f t="shared" si="2"/>
        <v>115 Počet dobíjecích stanic pro hl. m. Praha</v>
      </c>
    </row>
    <row r="134" spans="1:3" x14ac:dyDescent="0.25">
      <c r="A134" s="56">
        <v>116</v>
      </c>
      <c r="B134" s="53" t="s">
        <v>689</v>
      </c>
      <c r="C134" t="str">
        <f t="shared" si="2"/>
        <v>116 Počet kilometrů dynamických dobíjecích komunikací pro hl. m. Praha</v>
      </c>
    </row>
    <row r="135" spans="1:3" x14ac:dyDescent="0.25">
      <c r="A135" s="56">
        <v>117</v>
      </c>
      <c r="B135" s="53" t="s">
        <v>690</v>
      </c>
      <c r="C135" t="str">
        <f t="shared" si="2"/>
        <v>117 Počet dobíjecích stanic rozmístěných pro soukromé společnosti</v>
      </c>
    </row>
    <row r="136" spans="1:3" x14ac:dyDescent="0.25">
      <c r="A136" s="56">
        <v>118</v>
      </c>
      <c r="B136" s="53" t="s">
        <v>691</v>
      </c>
      <c r="C136" t="str">
        <f t="shared" si="2"/>
        <v>118 Počet dobíjecích stanic rozmístěných pro obytné budovy</v>
      </c>
    </row>
    <row r="137" spans="1:3" x14ac:dyDescent="0.25">
      <c r="A137" s="56">
        <v>119</v>
      </c>
      <c r="B137" s="53" t="s">
        <v>692</v>
      </c>
      <c r="C137" t="str">
        <f t="shared" si="2"/>
        <v>119 Počet vozidel (elektrických, H2, elektrokol) pro soukromé společnosti</v>
      </c>
    </row>
    <row r="138" spans="1:3" x14ac:dyDescent="0.25">
      <c r="A138" s="56">
        <v>120</v>
      </c>
      <c r="B138" s="53" t="s">
        <v>693</v>
      </c>
      <c r="C138" t="str">
        <f t="shared" si="2"/>
        <v>120 Počet vozidel (elektrických, H2) pro obce, kraje, státní správu</v>
      </c>
    </row>
    <row r="139" spans="1:3" x14ac:dyDescent="0.25">
      <c r="A139" s="56">
        <v>121</v>
      </c>
      <c r="B139" s="53" t="s">
        <v>694</v>
      </c>
      <c r="C139" t="str">
        <f t="shared" si="2"/>
        <v>121 Počet dobíjecích stanic pro obce, kraje, státní správu a jiné veřejné subjekty</v>
      </c>
    </row>
    <row r="140" spans="1:3" x14ac:dyDescent="0.25">
      <c r="A140" s="56">
        <v>122</v>
      </c>
      <c r="B140" s="53" t="s">
        <v>695</v>
      </c>
      <c r="C140" t="str">
        <f t="shared" si="2"/>
        <v>122 Počet vozidel (bateriové trolejbusy a nízkopodlažní tramvaje) pro veřejnou hromadnou dopravu v hl. m. Praha</v>
      </c>
    </row>
    <row r="141" spans="1:3" ht="30" x14ac:dyDescent="0.25">
      <c r="A141" s="56">
        <v>123</v>
      </c>
      <c r="B141" s="53" t="s">
        <v>1149</v>
      </c>
      <c r="C141" t="str">
        <f t="shared" si="2"/>
        <v>123 Konzultační a školicí služby týkající se vlny renovací v rezidenčním sektoru a harmonogram prováděcích opatření obsažených v plánech kvality ovzduší</v>
      </c>
    </row>
    <row r="142" spans="1:3" x14ac:dyDescent="0.25">
      <c r="A142" s="56">
        <v>124</v>
      </c>
      <c r="B142" s="53" t="s">
        <v>696</v>
      </c>
      <c r="C142" t="str">
        <f t="shared" si="2"/>
        <v>124 Poradenské služby pro energetická společenství</v>
      </c>
    </row>
    <row r="143" spans="1:3" x14ac:dyDescent="0.25">
      <c r="A143" s="56">
        <v>125</v>
      </c>
      <c r="B143" s="52" t="s">
        <v>1154</v>
      </c>
      <c r="C143" t="str">
        <f t="shared" si="2"/>
        <v>125 Zadány zakázky na projekty týkající se snižování spotřeby energie</v>
      </c>
    </row>
    <row r="144" spans="1:3" x14ac:dyDescent="0.25">
      <c r="A144" s="56">
        <v>126</v>
      </c>
      <c r="B144" s="53" t="s">
        <v>1157</v>
      </c>
      <c r="C144" t="str">
        <f t="shared" si="2"/>
        <v>126 Snížení spotřeby energie a snížení emisí CO2</v>
      </c>
    </row>
    <row r="145" spans="1:3" x14ac:dyDescent="0.25">
      <c r="A145" s="56">
        <v>127</v>
      </c>
      <c r="B145" s="52" t="s">
        <v>1160</v>
      </c>
      <c r="C145" t="str">
        <f t="shared" si="2"/>
        <v xml:space="preserve">127 Zadány zakázky na projekty týkající se snižování spotřeby energie a emisí CO2 </v>
      </c>
    </row>
    <row r="146" spans="1:3" x14ac:dyDescent="0.25">
      <c r="A146" s="56">
        <v>128</v>
      </c>
      <c r="B146" s="53" t="s">
        <v>1163</v>
      </c>
      <c r="C146" t="str">
        <f t="shared" si="2"/>
        <v>128 Snížení spotřeby energie a emisí CO2 (35 % provedeno)</v>
      </c>
    </row>
    <row r="147" spans="1:3" x14ac:dyDescent="0.25">
      <c r="A147" s="56">
        <v>129</v>
      </c>
      <c r="B147" s="53" t="s">
        <v>1157</v>
      </c>
      <c r="C147" t="str">
        <f t="shared" si="2"/>
        <v>129 Snížení spotřeby energie a snížení emisí CO2</v>
      </c>
    </row>
    <row r="148" spans="1:3" x14ac:dyDescent="0.25">
      <c r="A148" s="56">
        <v>130</v>
      </c>
      <c r="B148" s="53" t="s">
        <v>1168</v>
      </c>
      <c r="C148" t="str">
        <f t="shared" si="2"/>
        <v>130 Předprojektová příprava, studie, odborná příprava a komunitní energetické projekty</v>
      </c>
    </row>
    <row r="149" spans="1:3" x14ac:dyDescent="0.25">
      <c r="A149" s="56">
        <v>131</v>
      </c>
      <c r="B149" s="53" t="s">
        <v>697</v>
      </c>
      <c r="C149" t="str">
        <f t="shared" si="2"/>
        <v>131 Oznámení o zadání zakázek týkajících se protipovodňové ochrany</v>
      </c>
    </row>
    <row r="150" spans="1:3" x14ac:dyDescent="0.25">
      <c r="A150" s="56">
        <v>132</v>
      </c>
      <c r="B150" s="52" t="s">
        <v>1173</v>
      </c>
      <c r="C150" t="str">
        <f t="shared" si="2"/>
        <v>132 C1: Dokončení 15 projektů zaměřených na vybudování odolné protipovodňové ochrany</v>
      </c>
    </row>
    <row r="151" spans="1:3" x14ac:dyDescent="0.25">
      <c r="A151" s="56">
        <v>133</v>
      </c>
      <c r="B151" s="52" t="s">
        <v>1176</v>
      </c>
      <c r="C151" t="str">
        <f t="shared" si="2"/>
        <v>133 C2: Dokončení dalších 23 projektů zaměřených na vybudování odolné protipovodňové ochrany.</v>
      </c>
    </row>
    <row r="152" spans="1:3" x14ac:dyDescent="0.25">
      <c r="A152" s="56">
        <v>134</v>
      </c>
      <c r="B152" s="53" t="s">
        <v>698</v>
      </c>
      <c r="C152" t="str">
        <f t="shared" si="2"/>
        <v>134 Ministerstvo zemědělství předloží seznam projektů určených k podpoře v rámci investice č. 2</v>
      </c>
    </row>
    <row r="153" spans="1:3" x14ac:dyDescent="0.25">
      <c r="A153" s="56">
        <v>135</v>
      </c>
      <c r="B153" s="53" t="s">
        <v>699</v>
      </c>
      <c r="C153" t="str">
        <f t="shared" si="2"/>
        <v>135 C1: Dokončení 50 % projektů týkajících se drobných vodních toků a malých vodních nádrží</v>
      </c>
    </row>
    <row r="154" spans="1:3" x14ac:dyDescent="0.25">
      <c r="A154" s="56">
        <v>136</v>
      </c>
      <c r="B154" s="53" t="s">
        <v>700</v>
      </c>
      <c r="C154" t="str">
        <f t="shared" si="2"/>
        <v>136 C2: Dokončení 50 % dalších projektů týkajících se drobných vodních toků a malých vodních nádrží</v>
      </c>
    </row>
    <row r="155" spans="1:3" ht="30" x14ac:dyDescent="0.25">
      <c r="A155" s="56">
        <v>137</v>
      </c>
      <c r="B155" s="53" t="s">
        <v>701</v>
      </c>
      <c r="C155" t="str">
        <f t="shared" si="2"/>
        <v>137 Dokončení zelené infrastruktury na podporu biologické rozmanitosti, včetně biocenter, biokoridorů a výsadby místně typické zeleně v zemědělské krajině (v ha půdy, na níž se investice uskuteční).</v>
      </c>
    </row>
    <row r="156" spans="1:3" x14ac:dyDescent="0.25">
      <c r="A156" s="56">
        <v>138</v>
      </c>
      <c r="B156" s="53" t="s">
        <v>702</v>
      </c>
      <c r="C156" t="str">
        <f t="shared" si="2"/>
        <v>138 Dokončení činností na ochranu životního prostředí a přizpůsobení se změně klimatu (v ha půdy, na níž se investice uskuteční)</v>
      </c>
    </row>
    <row r="157" spans="1:3" x14ac:dyDescent="0.25">
      <c r="A157" s="56">
        <v>139</v>
      </c>
      <c r="B157" s="52" t="s">
        <v>703</v>
      </c>
      <c r="C157" t="str">
        <f t="shared" si="2"/>
        <v>139 Změna ministerské vyhlášky o lesním hospodářském plánování (změna vyhlášky č. 84/1996 Sb., o lesním hospodářském plánování)</v>
      </c>
    </row>
    <row r="158" spans="1:3" x14ac:dyDescent="0.25">
      <c r="A158" s="56">
        <v>140</v>
      </c>
      <c r="B158" s="53" t="s">
        <v>704</v>
      </c>
      <c r="C158" t="str">
        <f t="shared" si="2"/>
        <v>140 C1: Opětovné zalesnění 12 000 ha ploch melioračními a zpevňujícími dřevinami</v>
      </c>
    </row>
    <row r="159" spans="1:3" x14ac:dyDescent="0.25">
      <c r="A159" s="56">
        <v>141</v>
      </c>
      <c r="B159" s="53" t="s">
        <v>1193</v>
      </c>
      <c r="C159" t="str">
        <f t="shared" si="2"/>
        <v>141 C2: Zalesnění dalších 24 000 ha ploch melioračními a zpevňujícími dřevinami</v>
      </c>
    </row>
    <row r="160" spans="1:3" ht="30" x14ac:dyDescent="0.25">
      <c r="A160" s="56">
        <v>142</v>
      </c>
      <c r="B160" s="53" t="s">
        <v>1196</v>
      </c>
      <c r="C160" t="str">
        <f t="shared" si="2"/>
        <v>142 C1: Dokončení 40 projektů regulace toků (malé dřevěné a kamenné hráze) ke zpomalení povrchového odtoku a projektů zadržování vody v lesích (retenční a malé nádrže).</v>
      </c>
    </row>
    <row r="161" spans="1:3" ht="30" x14ac:dyDescent="0.25">
      <c r="A161" s="56">
        <v>143</v>
      </c>
      <c r="B161" s="52" t="s">
        <v>1199</v>
      </c>
      <c r="C161" t="str">
        <f t="shared" si="2"/>
        <v>143 C2: Dokončení dalších dvaceti projektů regulace toků (malé dřevěné a kamenné hráze) ke zpomalení povrchového odtoku a projektů zadržování vody v lesích (retenční a malé nádrže).</v>
      </c>
    </row>
    <row r="162" spans="1:3" ht="30" x14ac:dyDescent="0.25">
      <c r="A162" s="56">
        <v>144</v>
      </c>
      <c r="B162" s="53" t="s">
        <v>1202</v>
      </c>
      <c r="C162" t="str">
        <f t="shared" si="2"/>
        <v>144 Vstoupí v platnost prováděcí rozhodnutí navazující na právní předpisy o nakládání s odpady, které vypracuje Ministerstvo životního prostředí</v>
      </c>
    </row>
    <row r="163" spans="1:3" x14ac:dyDescent="0.25">
      <c r="A163" s="56">
        <v>145</v>
      </c>
      <c r="B163" s="53" t="s">
        <v>705</v>
      </c>
      <c r="C163" t="str">
        <f t="shared" si="2"/>
        <v>145 Přijetí národního a regionálního plánu pro nakládání s odpady</v>
      </c>
    </row>
    <row r="164" spans="1:3" x14ac:dyDescent="0.25">
      <c r="A164" s="56">
        <v>146</v>
      </c>
      <c r="B164" s="52" t="s">
        <v>1207</v>
      </c>
      <c r="C164" t="str">
        <f t="shared" si="2"/>
        <v>146 Dokončení a přijetí strategie Cirkulární Česko 2040 Ministerstvem životního prostředí</v>
      </c>
    </row>
    <row r="165" spans="1:3" x14ac:dyDescent="0.25">
      <c r="A165" s="56">
        <v>147</v>
      </c>
      <c r="B165" s="53" t="s">
        <v>706</v>
      </c>
      <c r="C165" t="str">
        <f t="shared" si="2"/>
        <v>147 Dokončení monitorovací zprávy hodnotící stav provádění strategie Cirkulární Česko 2040</v>
      </c>
    </row>
    <row r="166" spans="1:3" x14ac:dyDescent="0.25">
      <c r="A166" s="56">
        <v>148</v>
      </c>
      <c r="B166" s="53" t="s">
        <v>1212</v>
      </c>
      <c r="C166" t="str">
        <f t="shared" si="2"/>
        <v>148 Zadání veřejných zakázek na projekty investic do recyklační infrastruktury Ministerstvem životního prostředí</v>
      </c>
    </row>
    <row r="167" spans="1:3" x14ac:dyDescent="0.25">
      <c r="A167" s="56">
        <v>149</v>
      </c>
      <c r="B167" s="53" t="s">
        <v>707</v>
      </c>
      <c r="C167" t="str">
        <f t="shared" si="2"/>
        <v>149 Dokončení projektů investic do recyklační infrastruktury</v>
      </c>
    </row>
    <row r="168" spans="1:3" x14ac:dyDescent="0.25">
      <c r="A168" s="56">
        <v>150</v>
      </c>
      <c r="B168" s="53" t="s">
        <v>708</v>
      </c>
      <c r="C168" t="str">
        <f t="shared" si="2"/>
        <v>150 Zadání všech veřejných zakázek na projekty investic do oběhových řešení v podnicích Ministerstvem průmyslu a obchodu</v>
      </c>
    </row>
    <row r="169" spans="1:3" x14ac:dyDescent="0.25">
      <c r="A169" s="56">
        <v>151</v>
      </c>
      <c r="B169" s="53" t="s">
        <v>709</v>
      </c>
      <c r="C169" t="str">
        <f t="shared" si="2"/>
        <v>151 Dokončení projektů investic do oběhových řešení v podnicích</v>
      </c>
    </row>
    <row r="170" spans="1:3" x14ac:dyDescent="0.25">
      <c r="A170" s="56">
        <v>152</v>
      </c>
      <c r="B170" s="53" t="s">
        <v>710</v>
      </c>
      <c r="C170" t="str">
        <f t="shared" si="2"/>
        <v>152 Zadání všech veřejných zakázek na projekty úspor a optimalizace spotřeby vody v průmyslu Ministerstvem průmyslu a obchodu</v>
      </c>
    </row>
    <row r="171" spans="1:3" x14ac:dyDescent="0.25">
      <c r="A171" s="56">
        <v>153</v>
      </c>
      <c r="B171" s="53" t="s">
        <v>711</v>
      </c>
      <c r="C171" t="str">
        <f t="shared" si="2"/>
        <v>153 Dokončení projektů na úsporu a optimalizaci spotřeby vody v průmyslu</v>
      </c>
    </row>
    <row r="172" spans="1:3" ht="30" x14ac:dyDescent="0.25">
      <c r="A172" s="56">
        <v>154</v>
      </c>
      <c r="B172" s="52" t="s">
        <v>1225</v>
      </c>
      <c r="C172" t="str">
        <f t="shared" si="2"/>
        <v>154 Vstup všech smluv o poskytnutí dotace uzavřených mezi Státním investičním fondem a vybranými předkladateli projektů týkajících se brownfieldů v platnost</v>
      </c>
    </row>
    <row r="173" spans="1:3" x14ac:dyDescent="0.25">
      <c r="A173" s="56">
        <v>155</v>
      </c>
      <c r="B173" s="53" t="s">
        <v>712</v>
      </c>
      <c r="C173" t="str">
        <f t="shared" si="2"/>
        <v>155 Dokončení projektů revitalizace specifických brownfieldů zaměřených na energetickou účinnost</v>
      </c>
    </row>
    <row r="174" spans="1:3" ht="30" x14ac:dyDescent="0.25">
      <c r="A174" s="56">
        <v>156</v>
      </c>
      <c r="B174" s="52" t="s">
        <v>1230</v>
      </c>
      <c r="C174" t="str">
        <f t="shared" si="2"/>
        <v>156 Vstup všech smluv uzavřených mezi Státním investičním fondem a vybranými předkladateli projektů týkajících se brownfieldů v platnost</v>
      </c>
    </row>
    <row r="175" spans="1:3" x14ac:dyDescent="0.25">
      <c r="A175" s="56">
        <v>157</v>
      </c>
      <c r="B175" s="53" t="s">
        <v>713</v>
      </c>
      <c r="C175" t="str">
        <f t="shared" si="2"/>
        <v>157 Dokončení projektů energeticky účinné revitalizace brownfieldů ve vlastnictví obcí a krajů pro nepodnikatelské využití</v>
      </c>
    </row>
    <row r="176" spans="1:3" ht="30" x14ac:dyDescent="0.25">
      <c r="A176" s="56">
        <v>158</v>
      </c>
      <c r="B176" s="53" t="s">
        <v>1235</v>
      </c>
      <c r="C176" t="str">
        <f t="shared" si="2"/>
        <v>158 Vstup všech smluv na veřejnou zakázku týkající se regenerace brownfieldů ve veřejném vlastnictví pro podnikatelské využití v platnost</v>
      </c>
    </row>
    <row r="177" spans="1:3" ht="30" x14ac:dyDescent="0.25">
      <c r="A177" s="56">
        <v>159</v>
      </c>
      <c r="B177" s="53" t="s">
        <v>714</v>
      </c>
      <c r="C177" t="str">
        <f t="shared" si="2"/>
        <v>159 Dokončení projektů revitalizace brownfieldů ve vlastnictví obcí a krajů zaměřených na energetickou účinnost pro podnikatelské využití.</v>
      </c>
    </row>
    <row r="178" spans="1:3" x14ac:dyDescent="0.25">
      <c r="A178" s="56">
        <v>160</v>
      </c>
      <c r="B178" s="53" t="s">
        <v>1240</v>
      </c>
      <c r="C178" t="str">
        <f t="shared" si="2"/>
        <v>160 Novela vodního zákona (zákon č. 254/2001 Sb.) zaměřená na systémový přístup k řízení stavu sucha a nedostatku vody.</v>
      </c>
    </row>
    <row r="179" spans="1:3" x14ac:dyDescent="0.25">
      <c r="A179" s="56">
        <v>161</v>
      </c>
      <c r="B179" s="53" t="s">
        <v>715</v>
      </c>
      <c r="C179" t="str">
        <f t="shared" si="2"/>
        <v>161 Oznámení o zadání zakázek na projekty ochrany proti suchu a protipovodňové ochrany města Brna.</v>
      </c>
    </row>
    <row r="180" spans="1:3" x14ac:dyDescent="0.25">
      <c r="A180" s="56">
        <v>162</v>
      </c>
      <c r="B180" s="53" t="s">
        <v>716</v>
      </c>
      <c r="C180" t="str">
        <f t="shared" si="2"/>
        <v>162 Dokončení přírodě blízkých protipovodňových opatření na ochranu města Brna</v>
      </c>
    </row>
    <row r="181" spans="1:3" x14ac:dyDescent="0.25">
      <c r="A181" s="56">
        <v>163</v>
      </c>
      <c r="B181" s="53" t="s">
        <v>717</v>
      </c>
      <c r="C181" t="str">
        <f t="shared" si="2"/>
        <v>163 Zvýšení objemu srážkových vod zadržených opatřeními pro hospodaření se srážkovou vodou v městských oblastech</v>
      </c>
    </row>
    <row r="182" spans="1:3" ht="30" x14ac:dyDescent="0.25">
      <c r="A182" s="56">
        <v>164</v>
      </c>
      <c r="B182" s="53" t="s">
        <v>718</v>
      </c>
      <c r="C182" t="str">
        <f t="shared" si="2"/>
        <v>164 Dokončení projektů, jejichž cílem je péče o chráněná území a území soustavy Natura 2000 a péče o chráněné druhy rostlin a živočichů</v>
      </c>
    </row>
    <row r="183" spans="1:3" x14ac:dyDescent="0.25">
      <c r="A183" s="56">
        <v>165</v>
      </c>
      <c r="B183" s="53" t="s">
        <v>719</v>
      </c>
      <c r="C183" t="str">
        <f t="shared" si="2"/>
        <v>165 Dokončení projektů zaměřených na adaptaci vodních, nelesních a lesních ekosystémů na změnu klimatu</v>
      </c>
    </row>
    <row r="184" spans="1:3" x14ac:dyDescent="0.25">
      <c r="A184" s="56">
        <v>166</v>
      </c>
      <c r="B184" s="53" t="s">
        <v>720</v>
      </c>
      <c r="C184" t="str">
        <f t="shared" si="2"/>
        <v>166 Posouzení potenciálu zadržování vody a návrh konkrétních opatření</v>
      </c>
    </row>
    <row r="185" spans="1:3" x14ac:dyDescent="0.25">
      <c r="A185" s="56">
        <v>167</v>
      </c>
      <c r="B185" s="53" t="s">
        <v>1255</v>
      </c>
      <c r="C185" t="str">
        <f t="shared" si="2"/>
        <v>167 Realizace vybraných navrhovaných opatření za účelem zadržování vody</v>
      </c>
    </row>
    <row r="186" spans="1:3" x14ac:dyDescent="0.25">
      <c r="A186" s="51">
        <v>262</v>
      </c>
      <c r="B186" s="52" t="s">
        <v>1257</v>
      </c>
      <c r="C186" t="str">
        <f t="shared" si="2"/>
        <v>262 Přijetí integrované krajinné politiky a plánování krajiny</v>
      </c>
    </row>
    <row r="187" spans="1:3" x14ac:dyDescent="0.25">
      <c r="A187" s="51">
        <v>263</v>
      </c>
      <c r="B187" s="52" t="s">
        <v>1259</v>
      </c>
      <c r="C187" t="str">
        <f t="shared" si="2"/>
        <v>263 Zákon o dostupném bydlení v platnosti</v>
      </c>
    </row>
    <row r="188" spans="1:3" x14ac:dyDescent="0.25">
      <c r="A188" s="51">
        <v>264</v>
      </c>
      <c r="B188" s="52" t="s">
        <v>1261</v>
      </c>
      <c r="C188" t="str">
        <f t="shared" si="2"/>
        <v>264 Prováděcí dohoda</v>
      </c>
    </row>
    <row r="189" spans="1:3" x14ac:dyDescent="0.25">
      <c r="A189" s="51">
        <v>265</v>
      </c>
      <c r="B189" s="52" t="s">
        <v>1263</v>
      </c>
      <c r="C189" t="str">
        <f t="shared" si="2"/>
        <v>265 Právní dohody podepsané s konečnými příjemci</v>
      </c>
    </row>
    <row r="190" spans="1:3" x14ac:dyDescent="0.25">
      <c r="A190" s="51">
        <v>266</v>
      </c>
      <c r="B190" s="52" t="s">
        <v>1014</v>
      </c>
      <c r="C190" t="str">
        <f t="shared" si="2"/>
        <v>266 Ministerstvo dokončilo investici</v>
      </c>
    </row>
    <row r="191" spans="1:3" x14ac:dyDescent="0.25">
      <c r="A191" s="51">
        <v>267</v>
      </c>
      <c r="B191" s="52" t="s">
        <v>1261</v>
      </c>
      <c r="C191" t="str">
        <f t="shared" si="2"/>
        <v>267 Prováděcí dohoda</v>
      </c>
    </row>
    <row r="192" spans="1:3" x14ac:dyDescent="0.25">
      <c r="A192" s="51">
        <v>268</v>
      </c>
      <c r="B192" s="52" t="s">
        <v>1263</v>
      </c>
      <c r="C192" t="str">
        <f t="shared" si="2"/>
        <v>268 Právní dohody podepsané s konečnými příjemci</v>
      </c>
    </row>
    <row r="193" spans="1:3" x14ac:dyDescent="0.25">
      <c r="A193" s="51">
        <v>269</v>
      </c>
      <c r="B193" s="52" t="s">
        <v>1014</v>
      </c>
      <c r="C193" t="str">
        <f t="shared" si="2"/>
        <v>269 Ministerstvo dokončilo investici</v>
      </c>
    </row>
    <row r="194" spans="1:3" x14ac:dyDescent="0.25">
      <c r="A194" s="51">
        <v>270</v>
      </c>
      <c r="B194" s="52" t="s">
        <v>1261</v>
      </c>
      <c r="C194" t="str">
        <f t="shared" si="2"/>
        <v>270 Prováděcí dohoda</v>
      </c>
    </row>
    <row r="195" spans="1:3" x14ac:dyDescent="0.25">
      <c r="A195" s="51">
        <v>271</v>
      </c>
      <c r="B195" s="52" t="s">
        <v>1263</v>
      </c>
      <c r="C195" t="str">
        <f t="shared" ref="C195:C258" si="3">A195 &amp; " " &amp; B195</f>
        <v>271 Právní dohody podepsané s konečnými příjemci</v>
      </c>
    </row>
    <row r="196" spans="1:3" x14ac:dyDescent="0.25">
      <c r="A196" s="51">
        <v>272</v>
      </c>
      <c r="B196" s="52" t="s">
        <v>1014</v>
      </c>
      <c r="C196" t="str">
        <f t="shared" si="3"/>
        <v>272 Ministerstvo dokončilo investici</v>
      </c>
    </row>
    <row r="197" spans="1:3" x14ac:dyDescent="0.25">
      <c r="A197" s="56">
        <v>168</v>
      </c>
      <c r="B197" s="53" t="s">
        <v>721</v>
      </c>
      <c r="C197" t="str">
        <f t="shared" si="3"/>
        <v>168 Schválení nových vzdělávacích programů posilujících digitální gramotnost a výpočetní myšlení</v>
      </c>
    </row>
    <row r="198" spans="1:3" x14ac:dyDescent="0.25">
      <c r="A198" s="56">
        <v>169</v>
      </c>
      <c r="B198" s="53" t="s">
        <v>722</v>
      </c>
      <c r="C198" t="str">
        <f t="shared" si="3"/>
        <v>169 Školy provádějí nové vzdělávací programy posilující digitální gramotnost a výpočetní myšlení</v>
      </c>
    </row>
    <row r="199" spans="1:3" x14ac:dyDescent="0.25">
      <c r="A199" s="56">
        <v>170</v>
      </c>
      <c r="B199" s="53" t="s">
        <v>723</v>
      </c>
      <c r="C199" t="str">
        <f t="shared" si="3"/>
        <v>170 Vytvoření digitální platformy pro efektivní sdílení vzdělávacích zdrojů</v>
      </c>
    </row>
    <row r="200" spans="1:3" ht="30" x14ac:dyDescent="0.25">
      <c r="A200" s="56">
        <v>171</v>
      </c>
      <c r="B200" s="53" t="s">
        <v>724</v>
      </c>
      <c r="C200" t="str">
        <f t="shared" si="3"/>
        <v>171 Počet škol, které obdržely podporu na zavedení nových vzdělávacích programů v oblasti IT (digitální dovednosti učitelů a poradenství)</v>
      </c>
    </row>
    <row r="201" spans="1:3" x14ac:dyDescent="0.25">
      <c r="A201" s="56">
        <v>172</v>
      </c>
      <c r="B201" s="53" t="s">
        <v>725</v>
      </c>
      <c r="C201" t="str">
        <f t="shared" si="3"/>
        <v>172 Počet digitálních zařízení zakoupených školami za účelem dálkového studia</v>
      </c>
    </row>
    <row r="202" spans="1:3" x14ac:dyDescent="0.25">
      <c r="A202" s="56">
        <v>173</v>
      </c>
      <c r="B202" s="53" t="s">
        <v>726</v>
      </c>
      <c r="C202" t="str">
        <f t="shared" si="3"/>
        <v>173 Počet IT zařízení zakoupených do školního fondu mobilních digitálních zařízení pro znevýhodněné žáky</v>
      </c>
    </row>
    <row r="203" spans="1:3" ht="30" x14ac:dyDescent="0.25">
      <c r="A203" s="56">
        <v>174</v>
      </c>
      <c r="B203" s="53" t="s">
        <v>727</v>
      </c>
      <c r="C203" t="str">
        <f t="shared" si="3"/>
        <v>174 Počet škol podpořených digitálními technologiemi a vybavením na podporu digitální gramotnosti a zavedení nových vzdělávacích programů v oblasti IT</v>
      </c>
    </row>
    <row r="204" spans="1:3" x14ac:dyDescent="0.25">
      <c r="A204" s="56">
        <v>175</v>
      </c>
      <c r="B204" s="53" t="s">
        <v>728</v>
      </c>
      <c r="C204" t="str">
        <f t="shared" si="3"/>
        <v>175 Počet škol podpořených v rámci poradenství a mentoringu v oblasti IT vybavení a vnitřních IT systémů</v>
      </c>
    </row>
    <row r="205" spans="1:3" x14ac:dyDescent="0.25">
      <c r="A205" s="56">
        <v>176</v>
      </c>
      <c r="B205" s="53" t="s">
        <v>729</v>
      </c>
      <c r="C205" t="str">
        <f t="shared" si="3"/>
        <v>176 Zahájení programu na podporu transformace vysokých škol</v>
      </c>
    </row>
    <row r="206" spans="1:3" x14ac:dyDescent="0.25">
      <c r="A206" s="56">
        <v>177</v>
      </c>
      <c r="B206" s="53" t="s">
        <v>730</v>
      </c>
      <c r="C206" t="str">
        <f t="shared" si="3"/>
        <v>177 Počet nově akreditovaných studijních programů</v>
      </c>
    </row>
    <row r="207" spans="1:3" x14ac:dyDescent="0.25">
      <c r="A207" s="56">
        <v>178</v>
      </c>
      <c r="B207" s="53" t="s">
        <v>1293</v>
      </c>
      <c r="C207" t="str">
        <f t="shared" si="3"/>
        <v>178 Počet nových rekvalifikačních a vzdělávacích kurzů</v>
      </c>
    </row>
    <row r="208" spans="1:3" x14ac:dyDescent="0.25">
      <c r="A208" s="56">
        <v>179</v>
      </c>
      <c r="B208" s="53" t="s">
        <v>731</v>
      </c>
      <c r="C208" t="str">
        <f t="shared" si="3"/>
        <v>179 Zadání zakázek na výstavbu nových vysokoškolských zařízení</v>
      </c>
    </row>
    <row r="209" spans="1:3" x14ac:dyDescent="0.25">
      <c r="A209" s="56">
        <v>180</v>
      </c>
      <c r="B209" s="53" t="s">
        <v>732</v>
      </c>
      <c r="C209" t="str">
        <f t="shared" si="3"/>
        <v>180 Počet metrů čtverečních nového vysokoškolského areálu</v>
      </c>
    </row>
    <row r="210" spans="1:3" x14ac:dyDescent="0.25">
      <c r="A210" s="56">
        <v>181</v>
      </c>
      <c r="B210" s="53" t="s">
        <v>733</v>
      </c>
      <c r="C210" t="str">
        <f t="shared" si="3"/>
        <v>181 Počet podpořených znevýhodněných škol</v>
      </c>
    </row>
    <row r="211" spans="1:3" x14ac:dyDescent="0.25">
      <c r="A211" s="56">
        <v>182</v>
      </c>
      <c r="B211" s="53" t="s">
        <v>734</v>
      </c>
      <c r="C211" t="str">
        <f t="shared" si="3"/>
        <v>182 Návrh nového systému financování škol podle socioekonomického znevýhodnění</v>
      </c>
    </row>
    <row r="212" spans="1:3" x14ac:dyDescent="0.25">
      <c r="A212" s="56">
        <v>183</v>
      </c>
      <c r="B212" s="53" t="s">
        <v>1304</v>
      </c>
      <c r="C212" t="str">
        <f t="shared" si="3"/>
        <v>183 Počet individuálních přihlášek do doučovacích kurzů</v>
      </c>
    </row>
    <row r="213" spans="1:3" x14ac:dyDescent="0.25">
      <c r="A213" s="56">
        <v>184</v>
      </c>
      <c r="B213" s="53" t="s">
        <v>1307</v>
      </c>
      <c r="C213" t="str">
        <f t="shared" si="3"/>
        <v>184 Zřízení tripartitního výboru pro změnu kvalifikace a prohlubování dovedností</v>
      </c>
    </row>
    <row r="214" spans="1:3" ht="30" x14ac:dyDescent="0.25">
      <c r="A214" s="56">
        <v>185</v>
      </c>
      <c r="B214" s="53" t="s">
        <v>735</v>
      </c>
      <c r="C214" t="str">
        <f t="shared" si="3"/>
        <v>185 Vstup v platnost novely zákona o zaměstnanosti, která zvýší efektivitu služeb zaměstnanosti a umožní lepší zacílení na nejzranitelnější skupiny</v>
      </c>
    </row>
    <row r="215" spans="1:3" x14ac:dyDescent="0.25">
      <c r="A215" s="56">
        <v>186</v>
      </c>
      <c r="B215" s="53" t="s">
        <v>736</v>
      </c>
      <c r="C215" t="str">
        <f t="shared" si="3"/>
        <v>186 Databáze rekvalifikačních a vzdělávacích kurzů</v>
      </c>
    </row>
    <row r="216" spans="1:3" ht="30" x14ac:dyDescent="0.25">
      <c r="A216" s="56">
        <v>187</v>
      </c>
      <c r="B216" s="53" t="s">
        <v>1314</v>
      </c>
      <c r="C216" t="str">
        <f t="shared" si="3"/>
        <v>187 Počet osob, které prošly změnou kvalifikace a prohloubily si dovednosti v oblasti digitálních kompetencí a dovedností potřebných pro Průmysl 4.0.</v>
      </c>
    </row>
    <row r="217" spans="1:3" x14ac:dyDescent="0.25">
      <c r="A217" s="56">
        <v>188</v>
      </c>
      <c r="B217" s="53" t="s">
        <v>1317</v>
      </c>
      <c r="C217" t="str">
        <f t="shared" si="3"/>
        <v>188 Počet regionálních vzdělávacích středisek zřízených na podporu Průmyslu 4.0</v>
      </c>
    </row>
    <row r="218" spans="1:3" x14ac:dyDescent="0.25">
      <c r="A218" s="56">
        <v>189</v>
      </c>
      <c r="B218" s="53" t="s">
        <v>737</v>
      </c>
      <c r="C218" t="str">
        <f t="shared" si="3"/>
        <v>189 Počet zrekonstruovaných stávajících předškolních zařízení</v>
      </c>
    </row>
    <row r="219" spans="1:3" x14ac:dyDescent="0.25">
      <c r="A219" s="56">
        <v>190</v>
      </c>
      <c r="B219" s="53" t="s">
        <v>738</v>
      </c>
      <c r="C219" t="str">
        <f t="shared" si="3"/>
        <v>190 Počet nových předškolních zařízení</v>
      </c>
    </row>
    <row r="220" spans="1:3" x14ac:dyDescent="0.25">
      <c r="A220" s="56">
        <v>191</v>
      </c>
      <c r="B220" s="53" t="s">
        <v>739</v>
      </c>
      <c r="C220" t="str">
        <f t="shared" si="3"/>
        <v>191 Počet nových míst v předškolních zařízeních</v>
      </c>
    </row>
    <row r="221" spans="1:3" x14ac:dyDescent="0.25">
      <c r="A221" s="56">
        <v>192</v>
      </c>
      <c r="B221" s="53" t="s">
        <v>1326</v>
      </c>
      <c r="C221" t="str">
        <f t="shared" si="3"/>
        <v>192 Vstup zákona o péči o děti (novela zákona č. 247/2014 Sb. o poskytování služby péče o dítě v dětské skupině) v platnost</v>
      </c>
    </row>
    <row r="222" spans="1:3" x14ac:dyDescent="0.25">
      <c r="A222" s="56">
        <v>193</v>
      </c>
      <c r="B222" s="53" t="s">
        <v>740</v>
      </c>
      <c r="C222" t="str">
        <f t="shared" si="3"/>
        <v>193 Přijetí zákona o dlouhodobé péči</v>
      </c>
    </row>
    <row r="223" spans="1:3" ht="30" x14ac:dyDescent="0.25">
      <c r="A223" s="56">
        <v>194</v>
      </c>
      <c r="B223" s="53" t="s">
        <v>1331</v>
      </c>
      <c r="C223" t="str">
        <f t="shared" si="3"/>
        <v>194 C1: Počet vybudovaných nebo rekonstruovaných komunitních pobytových, ambulantních, terénních, preventivních a poradenských zařízení</v>
      </c>
    </row>
    <row r="224" spans="1:3" x14ac:dyDescent="0.25">
      <c r="A224" s="51">
        <v>273</v>
      </c>
      <c r="B224" s="52" t="s">
        <v>1333</v>
      </c>
      <c r="C224" t="str">
        <f t="shared" si="3"/>
        <v>273 Novela zákona o sociálních službách týkající se inspekcí a stížností</v>
      </c>
    </row>
    <row r="225" spans="1:3" ht="30" x14ac:dyDescent="0.25">
      <c r="A225" s="56">
        <v>195</v>
      </c>
      <c r="B225" s="53" t="s">
        <v>1336</v>
      </c>
      <c r="C225" t="str">
        <f t="shared" si="3"/>
        <v>195 C2: Počet vybudovaných nebo rekonstruovaných komunitních pobytových, ambulantních, terénních, preventivních a poradenských zařízení</v>
      </c>
    </row>
    <row r="226" spans="1:3" x14ac:dyDescent="0.25">
      <c r="A226" s="56">
        <v>196</v>
      </c>
      <c r="B226" s="53" t="s">
        <v>741</v>
      </c>
      <c r="C226" t="str">
        <f t="shared" si="3"/>
        <v>196 C1: Počet nízkoemisních vozidel zakoupených pro služby sociální prevence, poradenství a domácí péče</v>
      </c>
    </row>
    <row r="227" spans="1:3" x14ac:dyDescent="0.25">
      <c r="A227" s="56">
        <v>197</v>
      </c>
      <c r="B227" s="53" t="s">
        <v>742</v>
      </c>
      <c r="C227" t="str">
        <f t="shared" si="3"/>
        <v>197 C2: Počet nízkoemisních vozidel zakoupených pro služby sociální prevence, poradenství a domácí péče</v>
      </c>
    </row>
    <row r="228" spans="1:3" x14ac:dyDescent="0.25">
      <c r="A228" s="51">
        <v>274</v>
      </c>
      <c r="B228" s="52" t="s">
        <v>1342</v>
      </c>
      <c r="C228" t="str">
        <f t="shared" si="3"/>
        <v>274 Zveřejnění výzvy k předkládání projektů týkajících se bydlení pro ohrožené děti</v>
      </c>
    </row>
    <row r="229" spans="1:3" x14ac:dyDescent="0.25">
      <c r="A229" s="51">
        <v>275</v>
      </c>
      <c r="B229" s="52" t="s">
        <v>1344</v>
      </c>
      <c r="C229" t="str">
        <f t="shared" si="3"/>
        <v>275 Zveřejnění výzvy k předkládání projektů týkajících se zařízení pro ohrožené děti</v>
      </c>
    </row>
    <row r="230" spans="1:3" x14ac:dyDescent="0.25">
      <c r="A230" s="51">
        <v>276</v>
      </c>
      <c r="B230" s="52" t="s">
        <v>1346</v>
      </c>
      <c r="C230" t="str">
        <f t="shared" si="3"/>
        <v>276 Vstup novely zákona o sociálně-právní ochraně dětí v platnost</v>
      </c>
    </row>
    <row r="231" spans="1:3" x14ac:dyDescent="0.25">
      <c r="A231" s="51">
        <v>277</v>
      </c>
      <c r="B231" s="52" t="s">
        <v>1348</v>
      </c>
      <c r="C231" t="str">
        <f t="shared" si="3"/>
        <v>277 Pořízení obytné plochy pro ohrožené děti – 1. dávka</v>
      </c>
    </row>
    <row r="232" spans="1:3" x14ac:dyDescent="0.25">
      <c r="A232" s="51">
        <v>278</v>
      </c>
      <c r="B232" s="52" t="s">
        <v>1350</v>
      </c>
      <c r="C232" t="str">
        <f t="shared" si="3"/>
        <v>278 Pořízení obytné plochy pro ohrožené děti – 2. dávka</v>
      </c>
    </row>
    <row r="233" spans="1:3" x14ac:dyDescent="0.25">
      <c r="A233" s="51">
        <v>279</v>
      </c>
      <c r="B233" s="52" t="s">
        <v>1352</v>
      </c>
      <c r="C233" t="str">
        <f t="shared" si="3"/>
        <v>279 Kapacita zařízení pro ohrožené děti</v>
      </c>
    </row>
    <row r="234" spans="1:3" x14ac:dyDescent="0.25">
      <c r="A234" s="51">
        <v>280</v>
      </c>
      <c r="B234" s="52" t="s">
        <v>1354</v>
      </c>
      <c r="C234" t="str">
        <f t="shared" si="3"/>
        <v xml:space="preserve">280 Zřízení Koordinačního a kompetenčního centra a přijetí plánu jeho řízení.  </v>
      </c>
    </row>
    <row r="235" spans="1:3" x14ac:dyDescent="0.25">
      <c r="A235" s="51">
        <v>281</v>
      </c>
      <c r="B235" s="52" t="s">
        <v>1356</v>
      </c>
      <c r="C235" t="str">
        <f t="shared" si="3"/>
        <v>281 Přijetí nové strategie pro zadávání veřejných zakázek a akčního plánu pro její provádění vládou České republiky</v>
      </c>
    </row>
    <row r="236" spans="1:3" x14ac:dyDescent="0.25">
      <c r="A236" s="51">
        <v>282</v>
      </c>
      <c r="B236" s="52" t="s">
        <v>1358</v>
      </c>
      <c r="C236" t="str">
        <f t="shared" si="3"/>
        <v>282 Počet projektů připravených k realizaci</v>
      </c>
    </row>
    <row r="237" spans="1:3" x14ac:dyDescent="0.25">
      <c r="A237" s="51">
        <v>283</v>
      </c>
      <c r="B237" s="52" t="s">
        <v>1358</v>
      </c>
      <c r="C237" t="str">
        <f t="shared" si="3"/>
        <v>283 Počet projektů připravených k realizaci</v>
      </c>
    </row>
    <row r="238" spans="1:3" ht="30" x14ac:dyDescent="0.25">
      <c r="A238" s="51">
        <v>284</v>
      </c>
      <c r="B238" s="52" t="s">
        <v>1361</v>
      </c>
      <c r="C238" t="str">
        <f t="shared" si="3"/>
        <v>284 Schválení usnesení vlády o zvýšení administrativní kapacity pro provádění národního plánu pro oživení a odolnost (rozhodnutí o systemizaci) a schválení souvisejícího rozpočtu</v>
      </c>
    </row>
    <row r="239" spans="1:3" x14ac:dyDescent="0.25">
      <c r="A239" s="51">
        <v>285</v>
      </c>
      <c r="B239" s="52" t="s">
        <v>1363</v>
      </c>
      <c r="C239" t="str">
        <f t="shared" si="3"/>
        <v>285 Zvýšení počtu osob zabývajících se plánem pro oživení a odolnost do roku 2023</v>
      </c>
    </row>
    <row r="240" spans="1:3" x14ac:dyDescent="0.25">
      <c r="A240" s="51">
        <v>286</v>
      </c>
      <c r="B240" s="52" t="s">
        <v>1365</v>
      </c>
      <c r="C240" t="str">
        <f t="shared" si="3"/>
        <v>286 Schválený mediální a komunikační plán pro revidovaný plán pro oživení a odolnost</v>
      </c>
    </row>
    <row r="241" spans="1:3" x14ac:dyDescent="0.25">
      <c r="A241" s="51">
        <v>287</v>
      </c>
      <c r="B241" s="52" t="s">
        <v>1367</v>
      </c>
      <c r="C241" t="str">
        <f t="shared" si="3"/>
        <v>287 Modernizace systému úložišť (AIS)</v>
      </c>
    </row>
    <row r="242" spans="1:3" x14ac:dyDescent="0.25">
      <c r="A242" s="51">
        <v>288</v>
      </c>
      <c r="B242" s="52" t="s">
        <v>1369</v>
      </c>
      <c r="C242" t="str">
        <f t="shared" si="3"/>
        <v>288 Zvýšení počtu osob zabývajících se plánem pro oživení a odolnost do roku 2024</v>
      </c>
    </row>
    <row r="243" spans="1:3" ht="30" x14ac:dyDescent="0.25">
      <c r="A243" s="56">
        <v>198</v>
      </c>
      <c r="B243" s="53" t="s">
        <v>743</v>
      </c>
      <c r="C243" t="str">
        <f t="shared" si="3"/>
        <v>198 Přijetí střednědobé strategie Českomoravské záruční a rozvojové banky (ČMZRB) schválené akcionáři banky (zastoupenými ministerstvy průmyslu a obchodu, financí a místního rozvoje)</v>
      </c>
    </row>
    <row r="244" spans="1:3" x14ac:dyDescent="0.25">
      <c r="A244" s="56">
        <v>199</v>
      </c>
      <c r="B244" s="53" t="s">
        <v>744</v>
      </c>
      <c r="C244" t="str">
        <f t="shared" si="3"/>
        <v>199 Připravení modelu správy nového kvazikapitálového nástroje</v>
      </c>
    </row>
    <row r="245" spans="1:3" x14ac:dyDescent="0.25">
      <c r="A245" s="56">
        <v>200</v>
      </c>
      <c r="B245" s="53" t="s">
        <v>745</v>
      </c>
      <c r="C245" t="str">
        <f t="shared" si="3"/>
        <v>200 Dohoda o financování s Českomoravskou záruční a rozvojovou bankou jako národní rozvojovou bankou (ČMZRB)</v>
      </c>
    </row>
    <row r="246" spans="1:3" ht="30" x14ac:dyDescent="0.25">
      <c r="A246" s="56">
        <v>201</v>
      </c>
      <c r="B246" s="53" t="s">
        <v>746</v>
      </c>
      <c r="C246" t="str">
        <f t="shared" si="3"/>
        <v>201 Investice v celkové výši 32 400 000 milionů EUR do kvazikapitálových nástrojů na podporu udržitelných projektů malých a středních podniků</v>
      </c>
    </row>
    <row r="247" spans="1:3" x14ac:dyDescent="0.25">
      <c r="A247" s="56">
        <v>202</v>
      </c>
      <c r="B247" s="53" t="s">
        <v>747</v>
      </c>
      <c r="C247" t="str">
        <f t="shared" si="3"/>
        <v>202 Přijetí zákona o ochraně oznamovatelů a souvisejícího změnového zákona</v>
      </c>
    </row>
    <row r="248" spans="1:3" x14ac:dyDescent="0.25">
      <c r="A248" s="56">
        <v>203</v>
      </c>
      <c r="B248" s="53" t="s">
        <v>748</v>
      </c>
      <c r="C248" t="str">
        <f t="shared" si="3"/>
        <v>203 Přijetí zákona o soudech a soudcích</v>
      </c>
    </row>
    <row r="249" spans="1:3" x14ac:dyDescent="0.25">
      <c r="A249" s="56">
        <v>204</v>
      </c>
      <c r="B249" s="53" t="s">
        <v>749</v>
      </c>
      <c r="C249" t="str">
        <f t="shared" si="3"/>
        <v>204 Přijetí zákona o řízení ve věcech soudců, státních zástupců a soudních exekutorů</v>
      </c>
    </row>
    <row r="250" spans="1:3" x14ac:dyDescent="0.25">
      <c r="A250" s="56">
        <v>205</v>
      </c>
      <c r="B250" s="53" t="s">
        <v>750</v>
      </c>
      <c r="C250" t="str">
        <f t="shared" si="3"/>
        <v>205 Vytvoření metodiky měření korupce v České republice</v>
      </c>
    </row>
    <row r="251" spans="1:3" x14ac:dyDescent="0.25">
      <c r="A251" s="56">
        <v>206</v>
      </c>
      <c r="B251" s="53" t="s">
        <v>751</v>
      </c>
      <c r="C251" t="str">
        <f t="shared" si="3"/>
        <v>206 Přijetí zákona o lobbování</v>
      </c>
    </row>
    <row r="252" spans="1:3" ht="30" x14ac:dyDescent="0.25">
      <c r="A252" s="56">
        <v>207</v>
      </c>
      <c r="B252" s="53" t="s">
        <v>752</v>
      </c>
      <c r="C252" t="str">
        <f t="shared" si="3"/>
        <v>207 Systém pro shromažďování, uchovávání a zpřístupňování údajů týkajících se všech konečných příjemců včetně všech skutečných majitelů (jak je stanoveno v čl. 3 odst. 6 směrnice o boji proti praní peněz).</v>
      </c>
    </row>
    <row r="253" spans="1:3" ht="30" x14ac:dyDescent="0.25">
      <c r="A253" s="56">
        <v>208</v>
      </c>
      <c r="B253" s="53" t="s">
        <v>1392</v>
      </c>
      <c r="C253" t="str">
        <f t="shared" si="3"/>
        <v>208 Vytvoření a provádění akčního plánu pro správní systém koordinačního subjektu, zejména pokud jde o dostatečné a systematické předcházení střetu zájmů v souvislosti s Nástrojem pro oživení a odolnost.</v>
      </c>
    </row>
    <row r="254" spans="1:3" x14ac:dyDescent="0.25">
      <c r="A254" s="56">
        <v>209</v>
      </c>
      <c r="B254" s="53" t="s">
        <v>753</v>
      </c>
      <c r="C254" t="str">
        <f t="shared" si="3"/>
        <v>209 Opatření proti střetu zájmů prováděná koordinačním subjektem.</v>
      </c>
    </row>
    <row r="255" spans="1:3" x14ac:dyDescent="0.25">
      <c r="A255" s="56">
        <v>210</v>
      </c>
      <c r="B255" s="53" t="s">
        <v>754</v>
      </c>
      <c r="C255" t="str">
        <f t="shared" si="3"/>
        <v>210 Systém úložišť</v>
      </c>
    </row>
    <row r="256" spans="1:3" x14ac:dyDescent="0.25">
      <c r="A256" s="56">
        <v>211</v>
      </c>
      <c r="B256" s="53" t="s">
        <v>755</v>
      </c>
      <c r="C256" t="str">
        <f t="shared" si="3"/>
        <v>211 Auditní strategie zajišťující nezávislý a účinný audit provádění Nástroje pro oživení a odolnost</v>
      </c>
    </row>
    <row r="257" spans="1:3" x14ac:dyDescent="0.25">
      <c r="A257" s="56">
        <v>212</v>
      </c>
      <c r="B257" s="53" t="s">
        <v>756</v>
      </c>
      <c r="C257" t="str">
        <f t="shared" si="3"/>
        <v>212 Přezkum definice skutečného vlastnictví v souvislosti se systémem kontroly Nástroje pro oživení a odolnost</v>
      </c>
    </row>
    <row r="258" spans="1:3" x14ac:dyDescent="0.25">
      <c r="A258" s="56">
        <v>213</v>
      </c>
      <c r="B258" s="53" t="s">
        <v>757</v>
      </c>
      <c r="C258" t="str">
        <f t="shared" si="3"/>
        <v>213 Pokyny pro předcházení střetům zájmů a jejich řešení</v>
      </c>
    </row>
    <row r="259" spans="1:3" x14ac:dyDescent="0.25">
      <c r="A259" s="56">
        <v>214</v>
      </c>
      <c r="B259" s="53" t="s">
        <v>758</v>
      </c>
      <c r="C259" t="str">
        <f t="shared" ref="C259:C322" si="4">A259 &amp; " " &amp; B259</f>
        <v>214 Postupy pro předcházení střetu zájmů v souladu s článkem 61 finančního nařízení</v>
      </c>
    </row>
    <row r="260" spans="1:3" ht="30" x14ac:dyDescent="0.25">
      <c r="A260" s="56">
        <v>215</v>
      </c>
      <c r="B260" s="53" t="s">
        <v>1407</v>
      </c>
      <c r="C260" t="str">
        <f t="shared" si="4"/>
        <v>215 Dokončení pěti opatření na podporu informovaného rozhodování a zlepšení koordinace politik a strategického plánování v centru vládnutí</v>
      </c>
    </row>
    <row r="261" spans="1:3" x14ac:dyDescent="0.25">
      <c r="A261" s="51">
        <v>289</v>
      </c>
      <c r="B261" s="52" t="s">
        <v>1409</v>
      </c>
      <c r="C261" t="str">
        <f t="shared" si="4"/>
        <v>289 IT systém a akční plán pro zlepšení lidských zdrojů ve veřejné správě</v>
      </c>
    </row>
    <row r="262" spans="1:3" ht="30" x14ac:dyDescent="0.25">
      <c r="A262" s="56">
        <v>216</v>
      </c>
      <c r="B262" s="53" t="s">
        <v>759</v>
      </c>
      <c r="C262" t="str">
        <f t="shared" si="4"/>
        <v>216 Proškolení front-office úředníků ústředních, krajských nebo místních orgánů v klientsky orientovaných přístupech v rámci vzdělávacího programu akreditovaného u Ministerstva vnitra</v>
      </c>
    </row>
    <row r="263" spans="1:3" x14ac:dyDescent="0.25">
      <c r="A263" s="56">
        <v>217</v>
      </c>
      <c r="B263" s="53" t="s">
        <v>1414</v>
      </c>
      <c r="C263" t="str">
        <f t="shared" si="4"/>
        <v>217 Vstup právního předpisu zavádějícího status umělce v platnost</v>
      </c>
    </row>
    <row r="264" spans="1:3" x14ac:dyDescent="0.25">
      <c r="A264" s="56">
        <v>218</v>
      </c>
      <c r="B264" s="53" t="s">
        <v>1417</v>
      </c>
      <c r="C264" t="str">
        <f t="shared" si="4"/>
        <v>218 Počet kulturních a kreativních pracovníků podpořených prostřednictvím rozvoje dovedností</v>
      </c>
    </row>
    <row r="265" spans="1:3" x14ac:dyDescent="0.25">
      <c r="A265" s="56">
        <v>219</v>
      </c>
      <c r="B265" s="53" t="s">
        <v>760</v>
      </c>
      <c r="C265" t="str">
        <f t="shared" si="4"/>
        <v>219 Otevření nových regionálních kulturních a kreativních center pro veřejnost</v>
      </c>
    </row>
    <row r="266" spans="1:3" x14ac:dyDescent="0.25">
      <c r="A266" s="56">
        <v>220</v>
      </c>
      <c r="B266" s="53" t="s">
        <v>1422</v>
      </c>
      <c r="C266" t="str">
        <f t="shared" si="4"/>
        <v xml:space="preserve">220 Vstup legislativní změny umožňující kooperativní financování kultury z více zdrojů v platnost </v>
      </c>
    </row>
    <row r="267" spans="1:3" x14ac:dyDescent="0.25">
      <c r="A267" s="56">
        <v>221</v>
      </c>
      <c r="B267" s="53" t="s">
        <v>761</v>
      </c>
      <c r="C267" t="str">
        <f t="shared" si="4"/>
        <v>221 Počet dokončených projektů digitalizace kulturního obsahu</v>
      </c>
    </row>
    <row r="268" spans="1:3" x14ac:dyDescent="0.25">
      <c r="A268" s="56">
        <v>222</v>
      </c>
      <c r="B268" s="53" t="s">
        <v>762</v>
      </c>
      <c r="C268" t="str">
        <f t="shared" si="4"/>
        <v>222 Počet kreativních voucherů přidělených malým a středním podnikům</v>
      </c>
    </row>
    <row r="269" spans="1:3" x14ac:dyDescent="0.25">
      <c r="A269" s="56">
        <v>223</v>
      </c>
      <c r="B269" s="53" t="s">
        <v>763</v>
      </c>
      <c r="C269" t="str">
        <f t="shared" si="4"/>
        <v>223 Spuštění nového programu podpory výzkumu a vývoje</v>
      </c>
    </row>
    <row r="270" spans="1:3" x14ac:dyDescent="0.25">
      <c r="A270" s="56">
        <v>224</v>
      </c>
      <c r="B270" s="53" t="s">
        <v>764</v>
      </c>
      <c r="C270" t="str">
        <f t="shared" si="4"/>
        <v>224 Zadání veřejných zakázek nejméně čtyřem konsorciím pro výzkum a vývoj</v>
      </c>
    </row>
    <row r="271" spans="1:3" ht="30" x14ac:dyDescent="0.25">
      <c r="A271" s="56">
        <v>225</v>
      </c>
      <c r="B271" s="53" t="s">
        <v>765</v>
      </c>
      <c r="C271" t="str">
        <f t="shared" si="4"/>
        <v>225 Potvrzení nejméně čtyř národních konsorcií pro výzkum a vývoj a jejich začlenění do českého systému výzkumu a vývoje jako národních výzkumných autorit</v>
      </c>
    </row>
    <row r="272" spans="1:3" x14ac:dyDescent="0.25">
      <c r="A272" s="56">
        <v>226</v>
      </c>
      <c r="B272" s="53" t="s">
        <v>766</v>
      </c>
      <c r="C272" t="str">
        <f t="shared" si="4"/>
        <v>226 Zřízení Národní koordinační skupiny pro podporu průmyslového výzkumu</v>
      </c>
    </row>
    <row r="273" spans="1:3" x14ac:dyDescent="0.25">
      <c r="A273" s="56">
        <v>227</v>
      </c>
      <c r="B273" s="53" t="s">
        <v>1437</v>
      </c>
      <c r="C273" t="str">
        <f t="shared" si="4"/>
        <v>227 Zavádění produktových, procesních, organizačních inovací</v>
      </c>
    </row>
    <row r="274" spans="1:3" x14ac:dyDescent="0.25">
      <c r="A274" s="56">
        <v>228</v>
      </c>
      <c r="B274" s="53" t="s">
        <v>767</v>
      </c>
      <c r="C274" t="str">
        <f t="shared" si="4"/>
        <v>228 Spolupráce malých a středních podniků s veřejnou výzkumnou organizací v rámci Národních center kompetence</v>
      </c>
    </row>
    <row r="275" spans="1:3" x14ac:dyDescent="0.25">
      <c r="A275" s="51">
        <v>290</v>
      </c>
      <c r="B275" s="52" t="s">
        <v>767</v>
      </c>
      <c r="C275" t="str">
        <f t="shared" si="4"/>
        <v>290 Spolupráce malých a středních podniků s veřejnou výzkumnou organizací v rámci Národních center kompetence</v>
      </c>
    </row>
    <row r="276" spans="1:3" x14ac:dyDescent="0.25">
      <c r="A276" s="56">
        <v>229</v>
      </c>
      <c r="B276" s="53" t="s">
        <v>768</v>
      </c>
      <c r="C276" t="str">
        <f t="shared" si="4"/>
        <v>229 Výzkum a vývoj v oblasti životního prostředí</v>
      </c>
    </row>
    <row r="277" spans="1:3" x14ac:dyDescent="0.25">
      <c r="A277" s="51">
        <v>291</v>
      </c>
      <c r="B277" s="52" t="s">
        <v>768</v>
      </c>
      <c r="C277" t="str">
        <f t="shared" si="4"/>
        <v>291 Výzkum a vývoj v oblasti životního prostředí</v>
      </c>
    </row>
    <row r="278" spans="1:3" x14ac:dyDescent="0.25">
      <c r="A278" s="56">
        <v>230</v>
      </c>
      <c r="B278" s="53" t="s">
        <v>769</v>
      </c>
      <c r="C278" t="str">
        <f t="shared" si="4"/>
        <v>230 Výzkum a vývoj v synergických efektech s rámcovým programem pro výzkum a inovace</v>
      </c>
    </row>
    <row r="279" spans="1:3" x14ac:dyDescent="0.25">
      <c r="A279" s="51">
        <v>292</v>
      </c>
      <c r="B279" s="52" t="s">
        <v>1447</v>
      </c>
      <c r="C279" t="str">
        <f t="shared" si="4"/>
        <v>292 Výzkum a vývoj v souladu s RIS3 strategií</v>
      </c>
    </row>
    <row r="280" spans="1:3" x14ac:dyDescent="0.25">
      <c r="A280" s="51">
        <v>293</v>
      </c>
      <c r="B280" s="52" t="s">
        <v>1447</v>
      </c>
      <c r="C280" t="str">
        <f t="shared" si="4"/>
        <v>293 Výzkum a vývoj v souladu s RIS3 strategií</v>
      </c>
    </row>
    <row r="281" spans="1:3" x14ac:dyDescent="0.25">
      <c r="A281" s="51">
        <v>294</v>
      </c>
      <c r="B281" s="52" t="s">
        <v>1450</v>
      </c>
      <c r="C281" t="str">
        <f t="shared" si="4"/>
        <v>294 Výzkum a vývoj v oblasti dopravy</v>
      </c>
    </row>
    <row r="282" spans="1:3" x14ac:dyDescent="0.25">
      <c r="A282" s="51">
        <v>295</v>
      </c>
      <c r="B282" s="52" t="s">
        <v>1450</v>
      </c>
      <c r="C282" t="str">
        <f t="shared" si="4"/>
        <v>295 Výzkum a vývoj v oblasti dopravy</v>
      </c>
    </row>
    <row r="283" spans="1:3" x14ac:dyDescent="0.25">
      <c r="A283" s="51">
        <v>296</v>
      </c>
      <c r="B283" s="52" t="s">
        <v>768</v>
      </c>
      <c r="C283" t="str">
        <f t="shared" si="4"/>
        <v>296 Výzkum a vývoj v oblasti životního prostředí</v>
      </c>
    </row>
    <row r="284" spans="1:3" x14ac:dyDescent="0.25">
      <c r="A284" s="51">
        <v>297</v>
      </c>
      <c r="B284" s="52" t="s">
        <v>768</v>
      </c>
      <c r="C284" t="str">
        <f t="shared" si="4"/>
        <v>297 Výzkum a vývoj v oblasti životního prostředí</v>
      </c>
    </row>
    <row r="285" spans="1:3" ht="30" x14ac:dyDescent="0.25">
      <c r="A285" s="51">
        <v>298</v>
      </c>
      <c r="B285" s="52" t="s">
        <v>1455</v>
      </c>
      <c r="C285" t="str">
        <f t="shared" si="4"/>
        <v>298 Posílení kapacit strategického zpravodajství, vytvoření programu excelence a přijetí metodického pokynu pro poskytovatele podpory</v>
      </c>
    </row>
    <row r="286" spans="1:3" x14ac:dyDescent="0.25">
      <c r="A286" s="56">
        <v>231</v>
      </c>
      <c r="B286" s="53" t="s">
        <v>770</v>
      </c>
      <c r="C286" t="str">
        <f t="shared" si="4"/>
        <v>231 Elektronický systém pro řízení, správu a hodnocení vzdělávání zdravotnických pracovníků</v>
      </c>
    </row>
    <row r="287" spans="1:3" x14ac:dyDescent="0.25">
      <c r="A287" s="56">
        <v>232</v>
      </c>
      <c r="B287" s="53" t="s">
        <v>1460</v>
      </c>
      <c r="C287" t="str">
        <f t="shared" si="4"/>
        <v>232 Výzva k podávání nabídek na výstavbu simulačního centra intenzivní medicíny</v>
      </c>
    </row>
    <row r="288" spans="1:3" x14ac:dyDescent="0.25">
      <c r="A288" s="56">
        <v>233</v>
      </c>
      <c r="B288" s="53" t="s">
        <v>771</v>
      </c>
      <c r="C288" t="str">
        <f t="shared" si="4"/>
        <v>233 Zahájení provozu simulačního centra intenzivní medicíny</v>
      </c>
    </row>
    <row r="289" spans="1:3" x14ac:dyDescent="0.25">
      <c r="A289" s="56">
        <v>234</v>
      </c>
      <c r="B289" s="53" t="s">
        <v>772</v>
      </c>
      <c r="C289" t="str">
        <f t="shared" si="4"/>
        <v>234 Podpora rehabilitační péče</v>
      </c>
    </row>
    <row r="290" spans="1:3" x14ac:dyDescent="0.25">
      <c r="A290" s="56">
        <v>235</v>
      </c>
      <c r="B290" s="53" t="s">
        <v>773</v>
      </c>
      <c r="C290" t="str">
        <f t="shared" si="4"/>
        <v>235 Plně funkční centrum kardiovaskulární a transplantační medicíny</v>
      </c>
    </row>
    <row r="291" spans="1:3" x14ac:dyDescent="0.25">
      <c r="A291" s="56">
        <v>236</v>
      </c>
      <c r="B291" s="53" t="s">
        <v>774</v>
      </c>
      <c r="C291" t="str">
        <f t="shared" si="4"/>
        <v>236 Národní onkologický program České republiky na období 2022–2030</v>
      </c>
    </row>
    <row r="292" spans="1:3" x14ac:dyDescent="0.25">
      <c r="A292" s="56">
        <v>237</v>
      </c>
      <c r="B292" s="53" t="s">
        <v>775</v>
      </c>
      <c r="C292" t="str">
        <f t="shared" si="4"/>
        <v>237 Jmenování orgánu odpovědného za koordinaci onkologických screeningových programů</v>
      </c>
    </row>
    <row r="293" spans="1:3" x14ac:dyDescent="0.25">
      <c r="A293" s="56">
        <v>238</v>
      </c>
      <c r="B293" s="53" t="s">
        <v>776</v>
      </c>
      <c r="C293" t="str">
        <f t="shared" si="4"/>
        <v>238 Zvýšit pokrytí cílové populace screeningovým programem zaměřeným na karcinom tlustého střeva a konečníku</v>
      </c>
    </row>
    <row r="294" spans="1:3" x14ac:dyDescent="0.25">
      <c r="A294" s="56">
        <v>239</v>
      </c>
      <c r="B294" s="53" t="s">
        <v>777</v>
      </c>
      <c r="C294" t="str">
        <f t="shared" si="4"/>
        <v>239 Počet účastníků v novém programu včasného záchytu karcinomu plic</v>
      </c>
    </row>
    <row r="295" spans="1:3" x14ac:dyDescent="0.25">
      <c r="A295" s="56">
        <v>240</v>
      </c>
      <c r="B295" s="53" t="s">
        <v>778</v>
      </c>
      <c r="C295" t="str">
        <f t="shared" si="4"/>
        <v>240 Studie proveditelnosti ověřena nezávislým orgánem</v>
      </c>
    </row>
    <row r="296" spans="1:3" x14ac:dyDescent="0.25">
      <c r="A296" s="56">
        <v>241</v>
      </c>
      <c r="B296" s="53" t="s">
        <v>1479</v>
      </c>
      <c r="C296" t="str">
        <f t="shared" si="4"/>
        <v>241 Zahájení provozu Českého onkologického institutu</v>
      </c>
    </row>
    <row r="297" spans="1:3" x14ac:dyDescent="0.25">
      <c r="A297" s="56">
        <v>242</v>
      </c>
      <c r="B297" s="53" t="s">
        <v>779</v>
      </c>
      <c r="C297" t="str">
        <f t="shared" si="4"/>
        <v>242 Počet podpořených zařízení poskytujících onkologickou a hematoonkologickou péči</v>
      </c>
    </row>
    <row r="298" spans="1:3" x14ac:dyDescent="0.25">
      <c r="A298" s="56">
        <v>243</v>
      </c>
      <c r="B298" s="53" t="s">
        <v>780</v>
      </c>
      <c r="C298" t="str">
        <f t="shared" si="4"/>
        <v>243 Centrum onkologické prevence v Masarykově onkologickém ústavu</v>
      </c>
    </row>
    <row r="299" spans="1:3" x14ac:dyDescent="0.25">
      <c r="A299" s="56">
        <v>244</v>
      </c>
      <c r="B299" s="53" t="s">
        <v>781</v>
      </c>
      <c r="C299" t="str">
        <f t="shared" si="4"/>
        <v>244 Rozšíření zařízení pro inovativní a podpůrnou péči v Masarykově onkologickém ústavu</v>
      </c>
    </row>
    <row r="300" spans="1:3" x14ac:dyDescent="0.25">
      <c r="A300" s="51">
        <v>299</v>
      </c>
      <c r="B300" s="53" t="s">
        <v>1487</v>
      </c>
      <c r="C300" t="str">
        <f t="shared" si="4"/>
        <v xml:space="preserve">299 Dokončení investic do modernizace distribučních soustav v České republice  </v>
      </c>
    </row>
    <row r="301" spans="1:3" x14ac:dyDescent="0.25">
      <c r="A301" s="51">
        <v>300</v>
      </c>
      <c r="B301" s="53" t="s">
        <v>1489</v>
      </c>
      <c r="C301" t="str">
        <f t="shared" si="4"/>
        <v>300 Dokončení dalších zdrojů fotovoltaické energie s instalovaným výkonem 224,7 MW</v>
      </c>
    </row>
    <row r="302" spans="1:3" x14ac:dyDescent="0.25">
      <c r="A302" s="51">
        <v>301</v>
      </c>
      <c r="B302" s="53" t="s">
        <v>1491</v>
      </c>
      <c r="C302" t="str">
        <f t="shared" si="4"/>
        <v>301 Vstup pozměněných právních předpisů v platnost</v>
      </c>
    </row>
    <row r="303" spans="1:3" x14ac:dyDescent="0.25">
      <c r="A303" s="51">
        <v>302</v>
      </c>
      <c r="B303" s="53" t="s">
        <v>1491</v>
      </c>
      <c r="C303" t="str">
        <f t="shared" si="4"/>
        <v>302 Vstup pozměněných právních předpisů v platnost</v>
      </c>
    </row>
    <row r="304" spans="1:3" x14ac:dyDescent="0.25">
      <c r="A304" s="51">
        <v>303</v>
      </c>
      <c r="B304" s="53" t="s">
        <v>1494</v>
      </c>
      <c r="C304" t="str">
        <f t="shared" si="4"/>
        <v>303 Digitální jedno správní místo</v>
      </c>
    </row>
    <row r="305" spans="1:3" x14ac:dyDescent="0.25">
      <c r="A305" s="55">
        <v>304</v>
      </c>
      <c r="B305" s="52" t="s">
        <v>1496</v>
      </c>
      <c r="C305" t="str">
        <f t="shared" si="4"/>
        <v xml:space="preserve">304 Vstup legislativních a procesních změn v platnost  </v>
      </c>
    </row>
    <row r="306" spans="1:3" x14ac:dyDescent="0.25">
      <c r="A306" s="51">
        <v>305</v>
      </c>
      <c r="B306" s="53" t="s">
        <v>1498</v>
      </c>
      <c r="C306" t="str">
        <f t="shared" si="4"/>
        <v>305 Zveřejňování informací o žádostech o připojení k distribuční soustavě a o kapacitách</v>
      </c>
    </row>
    <row r="307" spans="1:3" x14ac:dyDescent="0.25">
      <c r="A307" s="51">
        <v>306</v>
      </c>
      <c r="B307" s="53" t="s">
        <v>1498</v>
      </c>
      <c r="C307" t="str">
        <f t="shared" si="4"/>
        <v>306 Zveřejňování informací o žádostech o připojení k distribuční soustavě a o kapacitách</v>
      </c>
    </row>
    <row r="308" spans="1:3" x14ac:dyDescent="0.25">
      <c r="A308" s="51">
        <v>307</v>
      </c>
      <c r="B308" s="53" t="s">
        <v>1501</v>
      </c>
      <c r="C308" t="str">
        <f t="shared" si="4"/>
        <v>307 Povolení k připojení k distribuční soustavě pro kapacitu pro elektřinu z obnovitelných zdrojů</v>
      </c>
    </row>
    <row r="309" spans="1:3" ht="30" x14ac:dyDescent="0.25">
      <c r="A309" s="51">
        <v>308</v>
      </c>
      <c r="B309" s="53" t="s">
        <v>1503</v>
      </c>
      <c r="C309" t="str">
        <f t="shared" si="4"/>
        <v>308 Zveřejnění nových metodik stanovování sazeb provozovatelů přenosových soustav a provozovatelů distribučních soustav na internetových stránkách energetického regulačního orgánu</v>
      </c>
    </row>
    <row r="310" spans="1:3" x14ac:dyDescent="0.25">
      <c r="A310" s="51">
        <v>309</v>
      </c>
      <c r="B310" s="52" t="s">
        <v>1505</v>
      </c>
      <c r="C310" t="str">
        <f t="shared" si="4"/>
        <v>309 Vstup v platnost právních předpisů o zřízení elektroenergetického datového centra</v>
      </c>
    </row>
    <row r="311" spans="1:3" x14ac:dyDescent="0.25">
      <c r="A311" s="51">
        <v>310</v>
      </c>
      <c r="B311" s="52" t="s">
        <v>1507</v>
      </c>
      <c r="C311" t="str">
        <f t="shared" si="4"/>
        <v>310 Uvedení elektroenergetického datového centra do provozu</v>
      </c>
    </row>
    <row r="312" spans="1:3" x14ac:dyDescent="0.25">
      <c r="A312" s="51">
        <v>311</v>
      </c>
      <c r="B312" s="52" t="s">
        <v>1507</v>
      </c>
      <c r="C312" t="str">
        <f t="shared" si="4"/>
        <v>311 Uvedení elektroenergetického datového centra do provozu</v>
      </c>
    </row>
    <row r="313" spans="1:3" x14ac:dyDescent="0.25">
      <c r="A313" s="51">
        <v>312</v>
      </c>
      <c r="B313" s="52" t="s">
        <v>1510</v>
      </c>
      <c r="C313" t="str">
        <f t="shared" si="4"/>
        <v>312 Vstup pozměněných právních předpisů o energetických společenstvích v platnost</v>
      </c>
    </row>
    <row r="314" spans="1:3" x14ac:dyDescent="0.25">
      <c r="A314" s="51">
        <v>313</v>
      </c>
      <c r="B314" s="52" t="s">
        <v>1512</v>
      </c>
      <c r="C314" t="str">
        <f t="shared" si="4"/>
        <v>313 Zpráva o pokroku v oblasti investic do IT infrastruktury</v>
      </c>
    </row>
    <row r="315" spans="1:3" x14ac:dyDescent="0.25">
      <c r="A315" s="51">
        <v>314</v>
      </c>
      <c r="B315" s="52" t="s">
        <v>1514</v>
      </c>
      <c r="C315" t="str">
        <f t="shared" si="4"/>
        <v>314 Pokyny pro energetická společenství</v>
      </c>
    </row>
    <row r="316" spans="1:3" x14ac:dyDescent="0.25">
      <c r="A316" s="51">
        <v>315</v>
      </c>
      <c r="B316" s="53" t="s">
        <v>1516</v>
      </c>
      <c r="C316" t="str">
        <f t="shared" si="4"/>
        <v>315 Zpráva o potřebě flexibility nefosilních zdrojů</v>
      </c>
    </row>
    <row r="317" spans="1:3" x14ac:dyDescent="0.25">
      <c r="A317" s="51">
        <v>316</v>
      </c>
      <c r="B317" s="53" t="s">
        <v>1518</v>
      </c>
      <c r="C317" t="str">
        <f t="shared" si="4"/>
        <v>316 Vstup legislativních změn v platnost</v>
      </c>
    </row>
    <row r="318" spans="1:3" x14ac:dyDescent="0.25">
      <c r="A318" s="51">
        <v>317</v>
      </c>
      <c r="B318" s="53" t="s">
        <v>1520</v>
      </c>
      <c r="C318" t="str">
        <f t="shared" si="4"/>
        <v>317 Zveřejnění akčního plánu flexibility</v>
      </c>
    </row>
    <row r="319" spans="1:3" x14ac:dyDescent="0.25">
      <c r="A319" s="51">
        <v>318</v>
      </c>
      <c r="B319" s="52" t="s">
        <v>1522</v>
      </c>
      <c r="C319" t="str">
        <f t="shared" si="4"/>
        <v>318 Jednotné kontaktní místo pro energetiku</v>
      </c>
    </row>
    <row r="320" spans="1:3" x14ac:dyDescent="0.25">
      <c r="A320" s="51">
        <v>319</v>
      </c>
      <c r="B320" s="52" t="s">
        <v>1524</v>
      </c>
      <c r="C320" t="str">
        <f t="shared" si="4"/>
        <v>319 Vyhodnocení pilotního provozu tří jednotných kontaktních míst pro energetiku</v>
      </c>
    </row>
    <row r="321" spans="1:3" x14ac:dyDescent="0.25">
      <c r="A321" s="51">
        <v>320</v>
      </c>
      <c r="B321" s="52" t="s">
        <v>1526</v>
      </c>
      <c r="C321" t="str">
        <f t="shared" si="4"/>
        <v xml:space="preserve">320 Údaje, metodické pokyny </v>
      </c>
    </row>
    <row r="322" spans="1:3" x14ac:dyDescent="0.25">
      <c r="A322" s="51">
        <v>321</v>
      </c>
      <c r="B322" s="52" t="s">
        <v>1528</v>
      </c>
      <c r="C322" t="str">
        <f t="shared" si="4"/>
        <v>321 Počet poskytnutých školení</v>
      </c>
    </row>
    <row r="323" spans="1:3" x14ac:dyDescent="0.25">
      <c r="A323" s="51">
        <v>322</v>
      </c>
      <c r="B323" s="52" t="s">
        <v>1530</v>
      </c>
      <c r="C323" t="str">
        <f t="shared" ref="C323:C347" si="5">A323 &amp; " " &amp; B323</f>
        <v>322 Poskytování poradenských služeb domácnostem, podnikům a veřejnému sektoru</v>
      </c>
    </row>
    <row r="324" spans="1:3" x14ac:dyDescent="0.25">
      <c r="A324" s="51">
        <v>323</v>
      </c>
      <c r="B324" s="52" t="s">
        <v>1530</v>
      </c>
      <c r="C324" t="str">
        <f t="shared" si="5"/>
        <v>323 Poskytování poradenských služeb domácnostem, podnikům a veřejnému sektoru</v>
      </c>
    </row>
    <row r="325" spans="1:3" x14ac:dyDescent="0.25">
      <c r="A325" s="51">
        <v>324</v>
      </c>
      <c r="B325" s="52" t="s">
        <v>1533</v>
      </c>
      <c r="C325" t="str">
        <f t="shared" si="5"/>
        <v>324 Dokončení celostátní osvětové kampaně</v>
      </c>
    </row>
    <row r="326" spans="1:3" x14ac:dyDescent="0.25">
      <c r="A326" s="51">
        <v>325</v>
      </c>
      <c r="B326" s="52" t="s">
        <v>1535</v>
      </c>
      <c r="C326" t="str">
        <f t="shared" si="5"/>
        <v>325 Zahájení programu na podporu transformace vysokých škol.</v>
      </c>
    </row>
    <row r="327" spans="1:3" x14ac:dyDescent="0.25">
      <c r="A327" s="51">
        <v>326</v>
      </c>
      <c r="B327" s="52" t="s">
        <v>1537</v>
      </c>
      <c r="C327" t="str">
        <f t="shared" si="5"/>
        <v>326 Zahájení nových studijních programů, nových kurzů v rámci stávajících studijních programů a kurzů celoživotního vzdělávání</v>
      </c>
    </row>
    <row r="328" spans="1:3" x14ac:dyDescent="0.25">
      <c r="A328" s="51">
        <v>327</v>
      </c>
      <c r="B328" s="52" t="s">
        <v>1539</v>
      </c>
      <c r="C328" t="str">
        <f t="shared" si="5"/>
        <v>327 Přijetí nových strategií udržitelné a ekologické transformace veřejnými vysokými školami</v>
      </c>
    </row>
    <row r="329" spans="1:3" x14ac:dyDescent="0.25">
      <c r="A329" s="51">
        <v>328</v>
      </c>
      <c r="B329" s="53" t="s">
        <v>1541</v>
      </c>
      <c r="C329" t="str">
        <f t="shared" si="5"/>
        <v>328 Vytváření strategických partnerství veřejnými vysokými školami</v>
      </c>
    </row>
    <row r="330" spans="1:3" x14ac:dyDescent="0.25">
      <c r="A330" s="51">
        <v>329</v>
      </c>
      <c r="B330" s="53" t="s">
        <v>1543</v>
      </c>
      <c r="C330" t="str">
        <f t="shared" si="5"/>
        <v>329 Revize národního akčního plánu pro čistou mobilitu</v>
      </c>
    </row>
    <row r="331" spans="1:3" x14ac:dyDescent="0.25">
      <c r="A331" s="51">
        <v>330</v>
      </c>
      <c r="B331" s="53" t="s">
        <v>1545</v>
      </c>
      <c r="C331" t="str">
        <f t="shared" si="5"/>
        <v>330 Zvýšení počtu registrovaných vozidel s nulovými emisemi</v>
      </c>
    </row>
    <row r="332" spans="1:3" x14ac:dyDescent="0.25">
      <c r="A332" s="51">
        <v>331</v>
      </c>
      <c r="B332" s="53" t="s">
        <v>1547</v>
      </c>
      <c r="C332" t="str">
        <f t="shared" si="5"/>
        <v xml:space="preserve">331 Podpora urychleného zavádění infrastruktury pro alternativní paliva </v>
      </c>
    </row>
    <row r="333" spans="1:3" x14ac:dyDescent="0.25">
      <c r="A333" s="51">
        <v>332</v>
      </c>
      <c r="B333" s="53" t="s">
        <v>1549</v>
      </c>
      <c r="C333" t="str">
        <f t="shared" si="5"/>
        <v>332 Daňové úlevy na podporu zavádění vozidel s nulovými emisemi v soukromých podnicích</v>
      </c>
    </row>
    <row r="334" spans="1:3" x14ac:dyDescent="0.25">
      <c r="A334" s="51">
        <v>333</v>
      </c>
      <c r="B334" s="53" t="s">
        <v>1551</v>
      </c>
      <c r="C334" t="str">
        <f t="shared" si="5"/>
        <v>333 Revize Vodíkové strategie ČR</v>
      </c>
    </row>
    <row r="335" spans="1:3" x14ac:dyDescent="0.25">
      <c r="A335" s="51">
        <v>334</v>
      </c>
      <c r="B335" s="53" t="s">
        <v>1553</v>
      </c>
      <c r="C335" t="str">
        <f t="shared" si="5"/>
        <v>334 Revize Vodíkové strategie ČR – opatření na podporu využívání vodíku</v>
      </c>
    </row>
    <row r="336" spans="1:3" x14ac:dyDescent="0.25">
      <c r="A336" s="51">
        <v>335</v>
      </c>
      <c r="B336" s="53" t="s">
        <v>1555</v>
      </c>
      <c r="C336" t="str">
        <f t="shared" si="5"/>
        <v>335 Zjednodušení procesu povolování výstavby elektrických dobíjecích stanic a vodíkových čerpacích stanic</v>
      </c>
    </row>
    <row r="337" spans="1:3" x14ac:dyDescent="0.25">
      <c r="A337" s="51">
        <v>336</v>
      </c>
      <c r="B337" s="53" t="s">
        <v>1557</v>
      </c>
      <c r="C337" t="str">
        <f t="shared" si="5"/>
        <v>336 Zjednodušení povolovacího procesu pro výstavbu elektrických dobíjecích stanic a vodíkových čerpacích stanic – další opatření</v>
      </c>
    </row>
    <row r="338" spans="1:3" x14ac:dyDescent="0.25">
      <c r="A338" s="51">
        <v>337</v>
      </c>
      <c r="B338" s="53" t="s">
        <v>1559</v>
      </c>
      <c r="C338" t="str">
        <f t="shared" si="5"/>
        <v xml:space="preserve">337 Revize nákladů na dálniční známku </v>
      </c>
    </row>
    <row r="339" spans="1:3" x14ac:dyDescent="0.25">
      <c r="A339" s="51">
        <v>338</v>
      </c>
      <c r="B339" s="53" t="s">
        <v>1561</v>
      </c>
      <c r="C339" t="str">
        <f t="shared" si="5"/>
        <v>338 Rozšíření cíle č. 119 v rámci složky č. 2.4</v>
      </c>
    </row>
    <row r="340" spans="1:3" x14ac:dyDescent="0.25">
      <c r="A340" s="51">
        <v>339</v>
      </c>
      <c r="B340" s="53" t="s">
        <v>1563</v>
      </c>
      <c r="C340" t="str">
        <f t="shared" si="5"/>
        <v>339 Dokončení projektu elektrifikace železnice „Elektrizace trati Brno–Zastávka u Brna, 2. etapa“</v>
      </c>
    </row>
    <row r="341" spans="1:3" x14ac:dyDescent="0.25">
      <c r="A341" s="51">
        <v>340</v>
      </c>
      <c r="B341" s="53" t="s">
        <v>1565</v>
      </c>
      <c r="C341" t="str">
        <f t="shared" si="5"/>
        <v xml:space="preserve">340 Vstup jednotného environmentálního stanoviska v platnost </v>
      </c>
    </row>
    <row r="342" spans="1:3" x14ac:dyDescent="0.25">
      <c r="A342" s="51">
        <v>341</v>
      </c>
      <c r="B342" s="53" t="s">
        <v>1567</v>
      </c>
      <c r="C342" t="str">
        <f t="shared" si="5"/>
        <v xml:space="preserve">341 Technická pomoc s cílem urychlit a zlepšit kvalitu environmentálních povolovacích řízení   </v>
      </c>
    </row>
    <row r="343" spans="1:3" x14ac:dyDescent="0.25">
      <c r="A343" s="51">
        <v>342</v>
      </c>
      <c r="B343" s="53" t="s">
        <v>1569</v>
      </c>
      <c r="C343" t="str">
        <f t="shared" si="5"/>
        <v xml:space="preserve">342 Zveřejnění metodik a šablon Ministerstvem životního prostředí  </v>
      </c>
    </row>
    <row r="344" spans="1:3" x14ac:dyDescent="0.25">
      <c r="A344" s="51">
        <v>343</v>
      </c>
      <c r="B344" s="53" t="s">
        <v>1571</v>
      </c>
      <c r="C344" t="str">
        <f t="shared" si="5"/>
        <v xml:space="preserve">343 Metodika pro vymezení oblastí pro urychlené zavádění obnovitelných zdrojů energie </v>
      </c>
    </row>
    <row r="345" spans="1:3" x14ac:dyDescent="0.25">
      <c r="A345" s="51">
        <v>344</v>
      </c>
      <c r="B345" s="53" t="s">
        <v>1573</v>
      </c>
      <c r="C345" t="str">
        <f t="shared" si="5"/>
        <v>344 Rámec podporující oblasti pro urychlené zavádění obnovitelných zdrojů energie</v>
      </c>
    </row>
    <row r="346" spans="1:3" x14ac:dyDescent="0.25">
      <c r="A346" s="51">
        <v>345</v>
      </c>
      <c r="B346" s="53" t="s">
        <v>1575</v>
      </c>
      <c r="C346" t="str">
        <f t="shared" si="5"/>
        <v>345 Určení oblastí pro urychlené zavádění obnovitelných zdrojů energie pro rozvoj větrné a solární energie</v>
      </c>
    </row>
    <row r="347" spans="1:3" x14ac:dyDescent="0.25">
      <c r="A347" s="51">
        <v>346</v>
      </c>
      <c r="B347" s="53" t="s">
        <v>1575</v>
      </c>
      <c r="C347" t="str">
        <f t="shared" si="5"/>
        <v>346 Určení oblastí pro urychlené zavádění obnovitelných zdrojů energie pro rozvoj větrné a solární energie</v>
      </c>
    </row>
  </sheetData>
  <dataConsolidate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y 4 J i U 0 Y b i p W n A A A A + Q A A A B I A H A B D b 2 5 m a W c v U G F j a 2 F n Z S 5 4 b W w g o h g A K K A U A A A A A A A A A A A A A A A A A A A A A A A A A A A A h Y / R C o I w G I V f R X b v N l d E y u + 8 8 D Y h C C K 6 G 3 P p S G e 4 2 X y 3 L n q k X i G h r O 6 6 P I f v g 3 M e t z t k Y 9 s E V 9 V b 3 Z k U R Z i i Q B n Z l d p U K R r c K V y j j M N W y L O o V D D B x i a j 1 S m q n b s k h H j v s V / g r q 8 I o z Q i h 2 K z k 7 V q R a i N d c J I h T 5 W + d 9 C H P a v M Z z h e I l X j M W Y T g i Q u Y d C m y / D p s m Y A v k p I R 8 a N / S K S x v m R y B z B P K + w Z 9 Q S w M E F A A C A A g A y 4 J i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u C Y l M o i k e 4 D g A A A B E A A A A T A B w A R m 9 y b X V s Y X M v U 2 V j d G l v b j E u b S C i G A A o o B Q A A A A A A A A A A A A A A A A A A A A A A A A A A A A r T k 0 u y c z P U w i G 0 I b W A F B L A Q I t A B Q A A g A I A M u C Y l N G G 4 q V p w A A A P k A A A A S A A A A A A A A A A A A A A A A A A A A A A B D b 2 5 m a W c v U G F j a 2 F n Z S 5 4 b W x Q S w E C L Q A U A A I A C A D L g m J T D 8 r p q 6 Q A A A D p A A A A E w A A A A A A A A A A A A A A A A D z A A A A W 0 N v b n R l b n R f V H l w Z X N d L n h t b F B L A Q I t A B Q A A g A I A M u C Y l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F S e V l G p P J S 6 Q 9 R i O o B f e n A A A A A A I A A A A A A A N m A A D A A A A A E A A A A E Z J X R p u M O N A Q X E k D 3 N l K T s A A A A A B I A A A K A A A A A Q A A A A 7 3 l d q y u H A U y T A l / 9 T u y 4 W V A A A A D O O X 2 7 X v A 8 U w I t 3 o G 8 w I J u M x O t 3 8 I C d y N u B D 3 U 7 K 0 + K s u t S c Z j d 0 b C Q I U J g 3 1 z w c x 6 t p K C 8 x P 7 A Y z 9 8 C i Z U 5 W E 0 O N i d f B + f t P M S T M f 1 Q S w x h Q A A A C O 1 W 0 S D f A f 0 W g B 9 L 1 z c u Z p M i f 4 s g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0D47DC7B53F64AAAC1C16C6F97A165" ma:contentTypeVersion="6" ma:contentTypeDescription="Vytvoří nový dokument" ma:contentTypeScope="" ma:versionID="426ab0bd308b430aeab3eae6654c96bc">
  <xsd:schema xmlns:xsd="http://www.w3.org/2001/XMLSchema" xmlns:xs="http://www.w3.org/2001/XMLSchema" xmlns:p="http://schemas.microsoft.com/office/2006/metadata/properties" xmlns:ns2="5d2192bf-edee-4206-a68f-23f5bbe5667a" xmlns:ns3="83a653dc-d263-4071-a968-ca35ed13d90d" targetNamespace="http://schemas.microsoft.com/office/2006/metadata/properties" ma:root="true" ma:fieldsID="510c883a04cdce9dc849220040da3b1a" ns2:_="" ns3:_="">
    <xsd:import namespace="5d2192bf-edee-4206-a68f-23f5bbe5667a"/>
    <xsd:import namespace="83a653dc-d263-4071-a968-ca35ed13d9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2192bf-edee-4206-a68f-23f5bbe566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653dc-d263-4071-a968-ca35ed13d90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557411-7780-4EA0-AB99-DCA9DB472162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37d5c382-9477-4f8a-b095-53fbacda737d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9D3E4C2-2021-458C-B219-687ED77893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F42FFA-EBD6-424D-9ED2-7C6954D82569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0CD7DA40-6CBB-4317-9130-76881B50A1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Schvalovací formulář</vt:lpstr>
      <vt:lpstr>IISSP_RISRE_Nastroje</vt:lpstr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Schvalovací formulář pro rozpočtování FP</dc:title>
  <dc:subject/>
  <dc:creator>Nečasová</dc:creator>
  <cp:keywords/>
  <dc:description/>
  <cp:lastModifiedBy>Veselá Natálie</cp:lastModifiedBy>
  <cp:revision/>
  <dcterms:created xsi:type="dcterms:W3CDTF">2021-07-02T07:42:44Z</dcterms:created>
  <dcterms:modified xsi:type="dcterms:W3CDTF">2024-01-30T16:45:56Z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0x010100900D47DC7B53F64AAAC1C16C6F97A165</vt:lpwstr>
  </property>
</Properties>
</file>