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spanz\Desktop\"/>
    </mc:Choice>
  </mc:AlternateContent>
  <xr:revisionPtr revIDLastSave="0" documentId="8_{EC8AFC43-1A67-480A-B6E3-B7F20B6AF619}" xr6:coauthVersionLast="47" xr6:coauthVersionMax="47" xr10:uidLastSave="{00000000-0000-0000-0000-000000000000}"/>
  <workbookProtection workbookAlgorithmName="SHA-512" workbookHashValue="FGsCa86QIX8S7uXAOmY5WLvHK3HydAQVWafl7Bw0LD+IYNlHBuQdDKqFrY8NGOZ8iRiAA8Xyu0UdraLb8PIKmg==" workbookSaltValue="q129YOyEwk8ITDeYdlBOsQ==" workbookSpinCount="100000" lockStructure="1"/>
  <bookViews>
    <workbookView xWindow="-120" yWindow="-120" windowWidth="29040" windowHeight="15720" tabRatio="891" activeTab="7" xr2:uid="{00000000-000D-0000-FFFF-FFFF00000000}"/>
  </bookViews>
  <sheets>
    <sheet name="1-Úvodní list" sheetId="1" r:id="rId1"/>
    <sheet name="2-Přehled zdrojů financování" sheetId="13" r:id="rId2"/>
    <sheet name="3-Součtová tabulka" sheetId="2" r:id="rId3"/>
    <sheet name="4-Přehled o úhradách plateb" sheetId="15" r:id="rId4"/>
    <sheet name="4-(2)" sheetId="7" r:id="rId5"/>
    <sheet name="5-Mzdové prostředky" sheetId="16" r:id="rId6"/>
    <sheet name="5-(2)" sheetId="3" r:id="rId7"/>
    <sheet name="3A-Fin. vypořádání se SR" sheetId="14" r:id="rId8"/>
  </sheets>
  <definedNames>
    <definedName name="_xlnm.Print_Area" localSheetId="0">'1-Úvodní list'!$A$1:$I$50</definedName>
    <definedName name="_xlnm.Print_Area" localSheetId="2">'3-Součtová tabulka'!$B$1:$C$24</definedName>
    <definedName name="_xlnm.Print_Area" localSheetId="4">'4-(2)'!$B$1:$F$210</definedName>
    <definedName name="_xlnm.Print_Area" localSheetId="6">'5-(2)'!$A$1:$E$158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4" l="1"/>
  <c r="F34" i="14"/>
  <c r="F33" i="14"/>
  <c r="F32" i="14"/>
  <c r="F31" i="14"/>
  <c r="F30" i="14"/>
  <c r="F29" i="14"/>
  <c r="F28" i="14"/>
  <c r="F27" i="14"/>
  <c r="F25" i="14" s="1"/>
  <c r="F26" i="14"/>
  <c r="E25" i="14"/>
  <c r="D25" i="14"/>
  <c r="F24" i="14"/>
  <c r="F23" i="14"/>
  <c r="F22" i="14"/>
  <c r="F21" i="14"/>
  <c r="F20" i="14"/>
  <c r="F19" i="14"/>
  <c r="F18" i="14"/>
  <c r="F17" i="14"/>
  <c r="F16" i="14"/>
  <c r="F15" i="14"/>
  <c r="F14" i="14" s="1"/>
  <c r="F36" i="14" s="1"/>
  <c r="E14" i="14"/>
  <c r="E36" i="14" s="1"/>
  <c r="D14" i="14"/>
  <c r="D36" i="14" s="1"/>
  <c r="E17" i="2"/>
  <c r="E18" i="2"/>
  <c r="E8" i="2" l="1"/>
  <c r="D12" i="2" l="1"/>
  <c r="E12" i="2" s="1"/>
  <c r="D5" i="2"/>
  <c r="E5" i="2" s="1"/>
  <c r="E16" i="2"/>
  <c r="E15" i="2"/>
  <c r="E14" i="2"/>
  <c r="E10" i="2"/>
  <c r="E9" i="2"/>
  <c r="E7" i="2"/>
  <c r="D82" i="16" l="1"/>
  <c r="D79" i="16"/>
  <c r="F106" i="15"/>
  <c r="E106" i="15"/>
  <c r="C12" i="2"/>
  <c r="C5" i="2"/>
  <c r="F206" i="7" l="1"/>
  <c r="C5" i="13" s="1"/>
  <c r="C12" i="13" s="1"/>
  <c r="B14" i="1" l="1"/>
  <c r="C22" i="2"/>
  <c r="D157" i="3"/>
  <c r="E206" i="7" l="1"/>
  <c r="D154" i="3"/>
  <c r="B16" i="1" l="1"/>
  <c r="C20" i="2"/>
  <c r="C23" i="2" s="1"/>
  <c r="C11" i="13"/>
  <c r="B20" i="1"/>
  <c r="B26" i="1"/>
  <c r="B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C5, resp. list 3-buňka C21, resp. list 4-buňka F106 nebo F206 (výchozí buňka)
</t>
        </r>
      </text>
    </comment>
    <comment ref="B1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
</t>
        </r>
      </text>
    </comment>
    <comment ref="B2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C11, resp. list 4-buňka E106 nebo E206 (výchozí buňka)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14, resp. list 3 (buňka C21)</t>
        </r>
      </text>
    </comment>
    <comment ref="C11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E106 nebo E206 (výchozí buňka), resp. list 1-řádek 20
</t>
        </r>
      </text>
    </comment>
    <comment ref="C12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C5-C10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0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</t>
        </r>
      </text>
    </comment>
    <comment ref="C2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3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C5+C12+C19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10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106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C21 (provázanost), resp. k listu 1-řádek 14 (provázanost)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20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206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C21 (provázanost), resp. k listu 1-řádek 14 (provázanost)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79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(provázanost), resp. k listu 3-buňka C19 (provázanost)
</t>
        </r>
      </text>
    </comment>
    <comment ref="D82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D80+D81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154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(provázanost), resp. k listu 3-buňka C19 (provázanost)
</t>
        </r>
      </text>
    </comment>
    <comment ref="D157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D155+D56
</t>
        </r>
      </text>
    </comment>
  </commentList>
</comments>
</file>

<file path=xl/sharedStrings.xml><?xml version="1.0" encoding="utf-8"?>
<sst xmlns="http://schemas.openxmlformats.org/spreadsheetml/2006/main" count="132" uniqueCount="108">
  <si>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</si>
  <si>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</si>
  <si>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</si>
  <si>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</si>
  <si>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</si>
  <si>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</si>
  <si>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</si>
  <si>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</si>
  <si>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 xml:space="preserve">z toho: </t>
  </si>
  <si>
    <t>z toho:</t>
  </si>
  <si>
    <t>Osobní náklady</t>
  </si>
  <si>
    <t>Skutečné čerpání dotace dle jednotlivých položek</t>
  </si>
  <si>
    <t>Pozn.: vykazuje se výše hrubých mezd včetně povinných odvodů na SP a ZP</t>
  </si>
  <si>
    <t xml:space="preserve">pol. </t>
  </si>
  <si>
    <t xml:space="preserve">účel použití </t>
  </si>
  <si>
    <t>hrazeno z dotace v Kč</t>
  </si>
  <si>
    <t>Celkové náklady projektu a čerpání dotace celkem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</si>
  <si>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</si>
  <si>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</si>
  <si>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</si>
  <si>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</si>
  <si>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</si>
  <si>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</si>
  <si>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</si>
  <si>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</si>
  <si>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</si>
  <si>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 xml:space="preserve">     neinvestiční prostředky celkem (v Kč)</t>
  </si>
  <si>
    <t>Poskytovatel příspěvku</t>
  </si>
  <si>
    <t>Přehled zdrojů financování projektu</t>
  </si>
  <si>
    <t xml:space="preserve">Celkové náklady projektu </t>
  </si>
  <si>
    <t>Identifikace osoby, měsíc, druh pracovního poměru</t>
  </si>
  <si>
    <t>ano                ne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</si>
  <si>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</si>
  <si>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</si>
  <si>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</si>
  <si>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</si>
  <si>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</si>
  <si>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</si>
  <si>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</si>
  <si>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</si>
  <si>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</si>
  <si>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</si>
  <si>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</si>
  <si>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</si>
  <si>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</si>
  <si>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</si>
  <si>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</si>
  <si>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</si>
  <si>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Náklady projektu hrazené z dotace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</si>
  <si>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</si>
  <si>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</si>
  <si>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</si>
  <si>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jiné / ostatní zdroje * </t>
  </si>
  <si>
    <t>(Neinvestiční prostředky)</t>
  </si>
  <si>
    <t>Přehled realizovaných osobních nákladů projektu</t>
  </si>
  <si>
    <t>č. dokladu</t>
  </si>
  <si>
    <t xml:space="preserve">                                                     Osobní náklady celkem</t>
  </si>
  <si>
    <t xml:space="preserve">                                                            z toho mzdy</t>
  </si>
  <si>
    <t xml:space="preserve">                                                            z toho DPP a DPČ </t>
  </si>
  <si>
    <t>Příjemce:</t>
  </si>
  <si>
    <t>v Kč na dvě desetinná místa</t>
  </si>
  <si>
    <t>Ukazatel</t>
  </si>
  <si>
    <t>účelový znak</t>
  </si>
  <si>
    <t>číslo jednací</t>
  </si>
  <si>
    <t>a</t>
  </si>
  <si>
    <t>b</t>
  </si>
  <si>
    <t>c</t>
  </si>
  <si>
    <t>A.1 Dotace celkem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</si>
  <si>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</si>
  <si>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</si>
  <si>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</si>
  <si>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</si>
  <si>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</si>
  <si>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</si>
  <si>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</si>
  <si>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</si>
  <si>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Čerpané finanční prostředky            v Kč</t>
  </si>
  <si>
    <t>80% ze schváleného rozpočtu/změny rozpočtu (MINIMUM)</t>
  </si>
  <si>
    <t>Rozpočet dle Rozhodnutí, event. změna rozpočtu dle Změnového rozhodnutí</t>
  </si>
  <si>
    <t>Služby</t>
  </si>
  <si>
    <t xml:space="preserve">Nájemné </t>
  </si>
  <si>
    <t>Tisk</t>
  </si>
  <si>
    <t>Spoje</t>
  </si>
  <si>
    <t>Cestovné</t>
  </si>
  <si>
    <t>Doprava</t>
  </si>
  <si>
    <t>Materiál</t>
  </si>
  <si>
    <t>částka v Kč (z dotace)</t>
  </si>
  <si>
    <t>Ostatní náklady</t>
  </si>
  <si>
    <t xml:space="preserve">Stravování </t>
  </si>
  <si>
    <t>Marketing a propagace: dotace nesmí přesáhnout 5% z celkové dotace</t>
  </si>
  <si>
    <t>(Podpora nadaných žáků základních a středních škol)</t>
  </si>
  <si>
    <t>Ostatní služby</t>
  </si>
  <si>
    <t>nutné dodržet ze 100 %</t>
  </si>
  <si>
    <t>Číslo rozhodnutí MŠMT (formát xxxx/7/NAD/2024):</t>
  </si>
  <si>
    <t>MŠMT, odbor pro mládež</t>
  </si>
  <si>
    <t>Vyúčtování účelové dotace za rok 2024</t>
  </si>
  <si>
    <t>Příloha č. 3 k vyhlášce č. 433/2024 Sb.</t>
  </si>
  <si>
    <t>Poskytovatel: Ministerstvo školství, mládeže a tělovýchovy</t>
  </si>
  <si>
    <t>Kapitola: 333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</si>
  <si>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2024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</si>
  <si>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</si>
  <si>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t>Skutečně čerpáno</t>
  </si>
  <si>
    <t>Skutečně použito</t>
  </si>
  <si>
    <t>Předepsaná výše vratky</t>
  </si>
  <si>
    <t xml:space="preserve">3 = 1 - 2 </t>
  </si>
  <si>
    <t>v tom: jednotlivé dotační tituly</t>
  </si>
  <si>
    <t>Výzva na podporu nadaných žáků základních a středních škol v roce 2024; č.j.: MSMT-23554/2023-2</t>
  </si>
  <si>
    <r>
      <t xml:space="preserve">číslo ROPD: </t>
    </r>
    <r>
      <rPr>
        <b/>
        <sz val="10"/>
        <color rgb="FF0070C0"/>
        <rFont val="Arial"/>
        <family val="2"/>
        <charset val="238"/>
      </rPr>
      <t>xxxx</t>
    </r>
    <r>
      <rPr>
        <b/>
        <sz val="10"/>
        <color theme="1"/>
        <rFont val="Arial"/>
        <family val="2"/>
        <charset val="238"/>
      </rPr>
      <t>/7/NAD/2024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</si>
</sst>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5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7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0070C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3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</cellStyleXfs>
  <cellXfs count="224">
    <xf numFmtId="0" fontId="0" fillId="0" borderId="0" xfId="0"/>
    <xf numFmtId="0" fontId="1" fillId="2" borderId="0" xfId="19" applyFill="1"/>
    <xf numFmtId="0" fontId="2" fillId="2" borderId="0" xfId="19" applyFont="1" applyFill="1"/>
    <xf numFmtId="0" fontId="7" fillId="0" borderId="0" xfId="2" applyFont="1"/>
    <xf numFmtId="0" fontId="3" fillId="0" borderId="0" xfId="2"/>
    <xf numFmtId="0" fontId="1" fillId="0" borderId="0" xfId="19"/>
    <xf numFmtId="0" fontId="7" fillId="0" borderId="0" xfId="0" applyFont="1"/>
    <xf numFmtId="0" fontId="6" fillId="0" borderId="0" xfId="0" applyFont="1"/>
    <xf numFmtId="4" fontId="24" fillId="0" borderId="24" xfId="13" applyNumberFormat="1" applyFont="1" applyBorder="1" applyAlignment="1" applyProtection="1">
      <alignment horizontal="right" vertical="center"/>
      <protection locked="0"/>
    </xf>
    <xf numFmtId="168" fontId="3" fillId="0" borderId="16" xfId="2" applyNumberFormat="1" applyBorder="1" applyProtection="1">
      <protection locked="0"/>
    </xf>
    <xf numFmtId="168" fontId="3" fillId="0" borderId="20" xfId="2" applyNumberFormat="1" applyBorder="1" applyProtection="1">
      <protection locked="0"/>
    </xf>
    <xf numFmtId="168" fontId="3" fillId="0" borderId="21" xfId="2" applyNumberFormat="1" applyBorder="1" applyProtection="1">
      <protection locked="0"/>
    </xf>
    <xf numFmtId="168" fontId="7" fillId="0" borderId="17" xfId="2" applyNumberFormat="1" applyFont="1" applyBorder="1" applyProtection="1">
      <protection locked="0"/>
    </xf>
    <xf numFmtId="0" fontId="6" fillId="0" borderId="9" xfId="0" applyFont="1" applyBorder="1" applyProtection="1">
      <protection locked="0"/>
    </xf>
    <xf numFmtId="4" fontId="6" fillId="0" borderId="9" xfId="0" applyNumberFormat="1" applyFont="1" applyBorder="1" applyAlignment="1" applyProtection="1">
      <alignment horizontal="right"/>
      <protection locked="0"/>
    </xf>
    <xf numFmtId="4" fontId="24" fillId="0" borderId="23" xfId="13" applyNumberFormat="1" applyFont="1" applyBorder="1" applyAlignment="1" applyProtection="1">
      <alignment horizontal="right"/>
      <protection locked="0"/>
    </xf>
    <xf numFmtId="0" fontId="6" fillId="0" borderId="6" xfId="0" applyFont="1" applyBorder="1" applyProtection="1">
      <protection locked="0"/>
    </xf>
    <xf numFmtId="4" fontId="6" fillId="0" borderId="6" xfId="0" applyNumberFormat="1" applyFont="1" applyBorder="1" applyAlignment="1" applyProtection="1">
      <alignment horizontal="right"/>
      <protection locked="0"/>
    </xf>
    <xf numFmtId="4" fontId="24" fillId="0" borderId="24" xfId="13" applyNumberFormat="1" applyFont="1" applyBorder="1" applyAlignment="1" applyProtection="1">
      <alignment horizontal="right"/>
      <protection locked="0"/>
    </xf>
    <xf numFmtId="0" fontId="25" fillId="0" borderId="6" xfId="0" applyFont="1" applyBorder="1" applyProtection="1">
      <protection locked="0"/>
    </xf>
    <xf numFmtId="4" fontId="25" fillId="0" borderId="6" xfId="0" applyNumberFormat="1" applyFont="1" applyBorder="1" applyAlignment="1" applyProtection="1">
      <alignment horizontal="right"/>
      <protection locked="0"/>
    </xf>
    <xf numFmtId="4" fontId="24" fillId="0" borderId="36" xfId="13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Protection="1">
      <protection locked="0"/>
    </xf>
    <xf numFmtId="0" fontId="25" fillId="0" borderId="22" xfId="0" applyFont="1" applyBorder="1" applyProtection="1">
      <protection locked="0"/>
    </xf>
    <xf numFmtId="4" fontId="25" fillId="0" borderId="22" xfId="0" applyNumberFormat="1" applyFont="1" applyBorder="1" applyAlignment="1" applyProtection="1">
      <alignment horizontal="right"/>
      <protection locked="0"/>
    </xf>
    <xf numFmtId="4" fontId="24" fillId="0" borderId="35" xfId="13" applyNumberFormat="1" applyFont="1" applyBorder="1" applyAlignment="1" applyProtection="1">
      <alignment horizontal="right"/>
      <protection locked="0"/>
    </xf>
    <xf numFmtId="168" fontId="27" fillId="6" borderId="15" xfId="2" applyNumberFormat="1" applyFont="1" applyFill="1" applyBorder="1"/>
    <xf numFmtId="0" fontId="0" fillId="7" borderId="0" xfId="0" applyFill="1"/>
    <xf numFmtId="0" fontId="6" fillId="7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7" fillId="7" borderId="0" xfId="2" applyFont="1" applyFill="1"/>
    <xf numFmtId="0" fontId="30" fillId="7" borderId="0" xfId="2" applyFont="1" applyFill="1"/>
    <xf numFmtId="0" fontId="0" fillId="0" borderId="0" xfId="0" applyAlignment="1">
      <alignment vertical="center"/>
    </xf>
    <xf numFmtId="0" fontId="7" fillId="7" borderId="0" xfId="0" applyFont="1" applyFill="1" applyAlignment="1">
      <alignment vertical="center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right" vertical="center"/>
    </xf>
    <xf numFmtId="0" fontId="19" fillId="7" borderId="0" xfId="0" applyFont="1" applyFill="1" applyAlignment="1">
      <alignment horizontal="left" vertical="center"/>
    </xf>
    <xf numFmtId="0" fontId="19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justify" vertical="center"/>
    </xf>
    <xf numFmtId="0" fontId="5" fillId="7" borderId="15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vertical="center"/>
    </xf>
    <xf numFmtId="0" fontId="6" fillId="7" borderId="34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7" fillId="7" borderId="0" xfId="0" applyFont="1" applyFill="1" applyAlignment="1">
      <alignment horizontal="left" vertical="center"/>
    </xf>
    <xf numFmtId="0" fontId="34" fillId="4" borderId="8" xfId="19" applyFont="1" applyFill="1" applyBorder="1"/>
    <xf numFmtId="0" fontId="36" fillId="2" borderId="11" xfId="19" applyFont="1" applyFill="1" applyBorder="1"/>
    <xf numFmtId="168" fontId="36" fillId="2" borderId="6" xfId="19" applyNumberFormat="1" applyFont="1" applyFill="1" applyBorder="1" applyProtection="1">
      <protection locked="0"/>
    </xf>
    <xf numFmtId="167" fontId="34" fillId="4" borderId="6" xfId="19" applyNumberFormat="1" applyFont="1" applyFill="1" applyBorder="1"/>
    <xf numFmtId="0" fontId="34" fillId="4" borderId="14" xfId="19" applyFont="1" applyFill="1" applyBorder="1" applyAlignment="1">
      <alignment wrapText="1"/>
    </xf>
    <xf numFmtId="168" fontId="27" fillId="6" borderId="34" xfId="19" applyNumberFormat="1" applyFont="1" applyFill="1" applyBorder="1"/>
    <xf numFmtId="0" fontId="36" fillId="5" borderId="22" xfId="19" applyFont="1" applyFill="1" applyBorder="1"/>
    <xf numFmtId="0" fontId="36" fillId="5" borderId="17" xfId="19" applyFont="1" applyFill="1" applyBorder="1"/>
    <xf numFmtId="0" fontId="1" fillId="7" borderId="0" xfId="19" applyFill="1"/>
    <xf numFmtId="0" fontId="21" fillId="7" borderId="0" xfId="19" applyFont="1" applyFill="1" applyAlignment="1">
      <alignment horizontal="right"/>
    </xf>
    <xf numFmtId="0" fontId="35" fillId="7" borderId="0" xfId="19" applyFont="1" applyFill="1"/>
    <xf numFmtId="0" fontId="34" fillId="7" borderId="37" xfId="19" applyFont="1" applyFill="1" applyBorder="1" applyAlignment="1">
      <alignment horizontal="center" vertical="center" wrapText="1"/>
    </xf>
    <xf numFmtId="0" fontId="27" fillId="7" borderId="38" xfId="19" applyFont="1" applyFill="1" applyBorder="1" applyAlignment="1">
      <alignment horizontal="center" vertical="center" wrapText="1"/>
    </xf>
    <xf numFmtId="0" fontId="38" fillId="7" borderId="0" xfId="19" applyFont="1" applyFill="1"/>
    <xf numFmtId="0" fontId="36" fillId="7" borderId="0" xfId="19" applyFont="1" applyFill="1"/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7" borderId="0" xfId="0" applyFont="1" applyFill="1" applyAlignment="1">
      <alignment horizontal="justify"/>
    </xf>
    <xf numFmtId="0" fontId="7" fillId="7" borderId="0" xfId="0" applyFont="1" applyFill="1"/>
    <xf numFmtId="168" fontId="7" fillId="7" borderId="0" xfId="0" applyNumberFormat="1" applyFont="1" applyFill="1" applyAlignment="1">
      <alignment horizontal="right"/>
    </xf>
    <xf numFmtId="0" fontId="40" fillId="7" borderId="0" xfId="0" applyFont="1" applyFill="1" applyAlignment="1">
      <alignment horizontal="center"/>
    </xf>
    <xf numFmtId="0" fontId="30" fillId="7" borderId="0" xfId="0" applyFont="1" applyFill="1" applyAlignment="1">
      <alignment horizontal="left"/>
    </xf>
    <xf numFmtId="167" fontId="40" fillId="7" borderId="0" xfId="0" applyNumberFormat="1" applyFont="1" applyFill="1" applyAlignment="1">
      <alignment horizontal="right"/>
    </xf>
    <xf numFmtId="0" fontId="30" fillId="7" borderId="0" xfId="0" applyFont="1" applyFill="1" applyAlignment="1">
      <alignment horizontal="left" indent="1"/>
    </xf>
    <xf numFmtId="0" fontId="30" fillId="7" borderId="0" xfId="0" applyFont="1" applyFill="1"/>
    <xf numFmtId="0" fontId="39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right"/>
    </xf>
    <xf numFmtId="0" fontId="23" fillId="7" borderId="0" xfId="0" applyFont="1" applyFill="1" applyAlignment="1">
      <alignment horizontal="left"/>
    </xf>
    <xf numFmtId="0" fontId="6" fillId="7" borderId="0" xfId="0" applyFont="1" applyFill="1" applyAlignment="1">
      <alignment horizontal="right"/>
    </xf>
    <xf numFmtId="0" fontId="6" fillId="7" borderId="3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38" xfId="0" applyFont="1" applyFill="1" applyBorder="1" applyAlignment="1">
      <alignment horizontal="center"/>
    </xf>
    <xf numFmtId="0" fontId="4" fillId="7" borderId="0" xfId="2" applyFont="1" applyFill="1" applyAlignment="1">
      <alignment horizontal="right"/>
    </xf>
    <xf numFmtId="0" fontId="20" fillId="7" borderId="0" xfId="2" applyFont="1" applyFill="1"/>
    <xf numFmtId="0" fontId="5" fillId="7" borderId="38" xfId="2" applyFont="1" applyFill="1" applyBorder="1" applyAlignment="1">
      <alignment horizontal="center"/>
    </xf>
    <xf numFmtId="0" fontId="5" fillId="7" borderId="18" xfId="2" applyFont="1" applyFill="1" applyBorder="1" applyAlignment="1">
      <alignment horizontal="right"/>
    </xf>
    <xf numFmtId="0" fontId="5" fillId="7" borderId="0" xfId="2" applyFont="1" applyFill="1" applyAlignment="1">
      <alignment horizontal="right"/>
    </xf>
    <xf numFmtId="0" fontId="5" fillId="7" borderId="0" xfId="2" applyFont="1" applyFill="1"/>
    <xf numFmtId="0" fontId="19" fillId="7" borderId="0" xfId="2" applyFont="1" applyFill="1" applyAlignment="1">
      <alignment horizontal="left"/>
    </xf>
    <xf numFmtId="0" fontId="6" fillId="7" borderId="0" xfId="0" applyFont="1" applyFill="1" applyAlignment="1">
      <alignment horizontal="center"/>
    </xf>
    <xf numFmtId="167" fontId="5" fillId="7" borderId="0" xfId="0" applyNumberFormat="1" applyFont="1" applyFill="1" applyAlignment="1">
      <alignment horizontal="right"/>
    </xf>
    <xf numFmtId="4" fontId="24" fillId="7" borderId="0" xfId="13" applyNumberFormat="1" applyFont="1" applyFill="1" applyAlignment="1" applyProtection="1">
      <alignment horizontal="right"/>
      <protection locked="0"/>
    </xf>
    <xf numFmtId="0" fontId="27" fillId="7" borderId="0" xfId="19" applyFont="1" applyFill="1" applyAlignment="1">
      <alignment horizontal="center" vertical="center" wrapText="1"/>
    </xf>
    <xf numFmtId="0" fontId="36" fillId="7" borderId="0" xfId="19" applyFont="1" applyFill="1" applyAlignment="1">
      <alignment horizontal="center"/>
    </xf>
    <xf numFmtId="0" fontId="6" fillId="7" borderId="0" xfId="0" applyFont="1" applyFill="1"/>
    <xf numFmtId="168" fontId="37" fillId="7" borderId="0" xfId="19" applyNumberFormat="1" applyFont="1" applyFill="1"/>
    <xf numFmtId="0" fontId="32" fillId="7" borderId="0" xfId="0" applyFont="1" applyFill="1"/>
    <xf numFmtId="0" fontId="41" fillId="7" borderId="0" xfId="2" applyFont="1" applyFill="1" applyAlignment="1">
      <alignment horizontal="left" vertical="center"/>
    </xf>
    <xf numFmtId="0" fontId="42" fillId="7" borderId="0" xfId="2" applyFont="1" applyFill="1" applyAlignment="1">
      <alignment horizontal="left"/>
    </xf>
    <xf numFmtId="0" fontId="34" fillId="7" borderId="10" xfId="19" applyFont="1" applyFill="1" applyBorder="1"/>
    <xf numFmtId="0" fontId="6" fillId="7" borderId="2" xfId="0" applyFont="1" applyFill="1" applyBorder="1"/>
    <xf numFmtId="0" fontId="6" fillId="7" borderId="24" xfId="0" applyFont="1" applyFill="1" applyBorder="1"/>
    <xf numFmtId="0" fontId="3" fillId="0" borderId="11" xfId="2" applyBorder="1" applyAlignment="1" applyProtection="1">
      <alignment horizontal="center"/>
      <protection locked="0"/>
    </xf>
    <xf numFmtId="0" fontId="6" fillId="0" borderId="6" xfId="2" applyFont="1" applyBorder="1" applyAlignment="1" applyProtection="1">
      <alignment horizontal="left"/>
      <protection locked="0"/>
    </xf>
    <xf numFmtId="0" fontId="3" fillId="0" borderId="14" xfId="2" applyBorder="1" applyAlignment="1" applyProtection="1">
      <alignment horizontal="center"/>
      <protection locked="0"/>
    </xf>
    <xf numFmtId="0" fontId="7" fillId="0" borderId="22" xfId="2" applyFont="1" applyBorder="1" applyAlignment="1" applyProtection="1">
      <alignment horizontal="left"/>
      <protection locked="0"/>
    </xf>
    <xf numFmtId="0" fontId="3" fillId="0" borderId="10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3" fillId="0" borderId="13" xfId="2" applyBorder="1" applyAlignment="1" applyProtection="1">
      <alignment horizontal="center"/>
      <protection locked="0"/>
    </xf>
    <xf numFmtId="0" fontId="6" fillId="0" borderId="19" xfId="2" applyFont="1" applyBorder="1" applyAlignment="1" applyProtection="1">
      <alignment horizontal="left"/>
      <protection locked="0"/>
    </xf>
    <xf numFmtId="0" fontId="5" fillId="7" borderId="37" xfId="2" applyFont="1" applyFill="1" applyBorder="1" applyAlignment="1">
      <alignment horizontal="center"/>
    </xf>
    <xf numFmtId="0" fontId="5" fillId="7" borderId="7" xfId="2" applyFont="1" applyFill="1" applyBorder="1" applyAlignment="1">
      <alignment horizontal="center"/>
    </xf>
    <xf numFmtId="0" fontId="5" fillId="7" borderId="0" xfId="2" applyFont="1" applyFill="1" applyAlignment="1">
      <alignment horizontal="left" vertical="center"/>
    </xf>
    <xf numFmtId="0" fontId="7" fillId="7" borderId="0" xfId="2" applyFont="1" applyFill="1" applyAlignment="1">
      <alignment horizontal="right" vertical="center"/>
    </xf>
    <xf numFmtId="0" fontId="37" fillId="7" borderId="32" xfId="0" applyFont="1" applyFill="1" applyBorder="1" applyAlignment="1">
      <alignment vertical="center"/>
    </xf>
    <xf numFmtId="168" fontId="5" fillId="5" borderId="15" xfId="2" applyNumberFormat="1" applyFont="1" applyFill="1" applyBorder="1"/>
    <xf numFmtId="0" fontId="43" fillId="0" borderId="0" xfId="0" applyFont="1" applyAlignment="1">
      <alignment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44" fillId="8" borderId="37" xfId="0" applyFont="1" applyFill="1" applyBorder="1" applyAlignment="1">
      <alignment vertical="center" wrapText="1"/>
    </xf>
    <xf numFmtId="0" fontId="44" fillId="8" borderId="7" xfId="0" applyFont="1" applyFill="1" applyBorder="1" applyAlignment="1">
      <alignment vertical="center" wrapText="1"/>
    </xf>
    <xf numFmtId="0" fontId="43" fillId="0" borderId="45" xfId="0" applyFont="1" applyBorder="1" applyAlignment="1">
      <alignment vertical="center" wrapText="1"/>
    </xf>
    <xf numFmtId="0" fontId="43" fillId="0" borderId="46" xfId="0" applyFont="1" applyBorder="1" applyAlignment="1">
      <alignment vertical="center" wrapText="1"/>
    </xf>
    <xf numFmtId="0" fontId="43" fillId="0" borderId="48" xfId="0" applyFont="1" applyBorder="1" applyAlignment="1">
      <alignment vertical="center" wrapText="1"/>
    </xf>
    <xf numFmtId="0" fontId="43" fillId="0" borderId="49" xfId="0" applyFont="1" applyBorder="1" applyAlignment="1">
      <alignment vertical="center" wrapText="1"/>
    </xf>
    <xf numFmtId="0" fontId="43" fillId="0" borderId="50" xfId="0" applyFont="1" applyBorder="1" applyAlignment="1">
      <alignment vertical="center" wrapText="1"/>
    </xf>
    <xf numFmtId="0" fontId="44" fillId="4" borderId="37" xfId="0" applyFont="1" applyFill="1" applyBorder="1" applyAlignment="1">
      <alignment vertical="center" wrapText="1"/>
    </xf>
    <xf numFmtId="0" fontId="44" fillId="4" borderId="7" xfId="0" applyFont="1" applyFill="1" applyBorder="1" applyAlignment="1">
      <alignment vertical="center" wrapText="1"/>
    </xf>
    <xf numFmtId="0" fontId="33" fillId="7" borderId="0" xfId="0" applyFont="1" applyFill="1" applyAlignment="1">
      <alignment vertical="center"/>
    </xf>
    <xf numFmtId="167" fontId="5" fillId="5" borderId="15" xfId="0" applyNumberFormat="1" applyFont="1" applyFill="1" applyBorder="1" applyAlignment="1">
      <alignment horizontal="right" vertical="center"/>
    </xf>
    <xf numFmtId="168" fontId="36" fillId="0" borderId="9" xfId="19" applyNumberFormat="1" applyFont="1" applyBorder="1" applyProtection="1">
      <protection locked="0"/>
    </xf>
    <xf numFmtId="168" fontId="36" fillId="4" borderId="9" xfId="19" applyNumberFormat="1" applyFont="1" applyFill="1" applyBorder="1"/>
    <xf numFmtId="167" fontId="5" fillId="5" borderId="15" xfId="0" applyNumberFormat="1" applyFont="1" applyFill="1" applyBorder="1" applyAlignment="1">
      <alignment horizontal="right"/>
    </xf>
    <xf numFmtId="168" fontId="5" fillId="0" borderId="15" xfId="2" applyNumberFormat="1" applyFont="1" applyBorder="1" applyProtection="1">
      <protection locked="0"/>
    </xf>
    <xf numFmtId="167" fontId="24" fillId="5" borderId="23" xfId="13" applyNumberFormat="1" applyFont="1" applyFill="1" applyBorder="1" applyAlignment="1">
      <alignment horizontal="right" vertical="center"/>
    </xf>
    <xf numFmtId="0" fontId="45" fillId="7" borderId="7" xfId="19" applyFont="1" applyFill="1" applyBorder="1" applyAlignment="1">
      <alignment horizontal="center" vertical="center" wrapText="1"/>
    </xf>
    <xf numFmtId="0" fontId="46" fillId="7" borderId="38" xfId="19" applyFont="1" applyFill="1" applyBorder="1" applyAlignment="1">
      <alignment horizontal="center" vertical="center" wrapText="1"/>
    </xf>
    <xf numFmtId="0" fontId="34" fillId="4" borderId="45" xfId="19" applyFont="1" applyFill="1" applyBorder="1"/>
    <xf numFmtId="168" fontId="36" fillId="4" borderId="40" xfId="19" applyNumberFormat="1" applyFont="1" applyFill="1" applyBorder="1"/>
    <xf numFmtId="168" fontId="36" fillId="5" borderId="51" xfId="19" applyNumberFormat="1" applyFont="1" applyFill="1" applyBorder="1"/>
    <xf numFmtId="0" fontId="36" fillId="7" borderId="53" xfId="19" applyFont="1" applyFill="1" applyBorder="1" applyAlignment="1">
      <alignment horizontal="center"/>
    </xf>
    <xf numFmtId="0" fontId="36" fillId="7" borderId="4" xfId="19" applyFont="1" applyFill="1" applyBorder="1" applyAlignment="1">
      <alignment horizontal="center"/>
    </xf>
    <xf numFmtId="0" fontId="36" fillId="7" borderId="23" xfId="19" applyFont="1" applyFill="1" applyBorder="1" applyAlignment="1">
      <alignment horizontal="center"/>
    </xf>
    <xf numFmtId="0" fontId="36" fillId="2" borderId="13" xfId="19" applyFont="1" applyFill="1" applyBorder="1"/>
    <xf numFmtId="168" fontId="36" fillId="2" borderId="19" xfId="19" applyNumberFormat="1" applyFont="1" applyFill="1" applyBorder="1" applyProtection="1">
      <protection locked="0"/>
    </xf>
    <xf numFmtId="0" fontId="36" fillId="2" borderId="14" xfId="19" applyFont="1" applyFill="1" applyBorder="1" applyAlignment="1">
      <alignment vertical="center" wrapText="1"/>
    </xf>
    <xf numFmtId="168" fontId="36" fillId="2" borderId="22" xfId="19" applyNumberFormat="1" applyFont="1" applyFill="1" applyBorder="1" applyAlignment="1" applyProtection="1">
      <alignment vertical="center"/>
      <protection locked="0"/>
    </xf>
    <xf numFmtId="0" fontId="34" fillId="4" borderId="39" xfId="19" applyFont="1" applyFill="1" applyBorder="1"/>
    <xf numFmtId="168" fontId="36" fillId="5" borderId="40" xfId="19" applyNumberFormat="1" applyFont="1" applyFill="1" applyBorder="1"/>
    <xf numFmtId="0" fontId="36" fillId="2" borderId="14" xfId="19" applyFont="1" applyFill="1" applyBorder="1" applyAlignment="1">
      <alignment wrapText="1"/>
    </xf>
    <xf numFmtId="168" fontId="36" fillId="2" borderId="22" xfId="19" applyNumberFormat="1" applyFont="1" applyFill="1" applyBorder="1" applyProtection="1">
      <protection locked="0"/>
    </xf>
    <xf numFmtId="168" fontId="37" fillId="4" borderId="52" xfId="19" applyNumberFormat="1" applyFont="1" applyFill="1" applyBorder="1"/>
    <xf numFmtId="168" fontId="37" fillId="4" borderId="16" xfId="19" applyNumberFormat="1" applyFont="1" applyFill="1" applyBorder="1"/>
    <xf numFmtId="168" fontId="37" fillId="4" borderId="21" xfId="19" applyNumberFormat="1" applyFont="1" applyFill="1" applyBorder="1"/>
    <xf numFmtId="168" fontId="37" fillId="4" borderId="17" xfId="19" applyNumberFormat="1" applyFont="1" applyFill="1" applyBorder="1" applyAlignment="1">
      <alignment vertical="center"/>
    </xf>
    <xf numFmtId="168" fontId="37" fillId="4" borderId="20" xfId="19" applyNumberFormat="1" applyFont="1" applyFill="1" applyBorder="1"/>
    <xf numFmtId="168" fontId="37" fillId="4" borderId="41" xfId="19" applyNumberFormat="1" applyFont="1" applyFill="1" applyBorder="1"/>
    <xf numFmtId="167" fontId="27" fillId="4" borderId="15" xfId="0" applyNumberFormat="1" applyFont="1" applyFill="1" applyBorder="1" applyAlignment="1">
      <alignment horizontal="right" vertical="center"/>
    </xf>
    <xf numFmtId="168" fontId="27" fillId="4" borderId="15" xfId="2" applyNumberFormat="1" applyFont="1" applyFill="1" applyBorder="1"/>
    <xf numFmtId="0" fontId="36" fillId="2" borderId="39" xfId="19" applyFont="1" applyFill="1" applyBorder="1"/>
    <xf numFmtId="168" fontId="36" fillId="2" borderId="40" xfId="19" applyNumberFormat="1" applyFont="1" applyFill="1" applyBorder="1" applyProtection="1">
      <protection locked="0"/>
    </xf>
    <xf numFmtId="0" fontId="41" fillId="7" borderId="0" xfId="0" applyFont="1" applyFill="1"/>
    <xf numFmtId="0" fontId="49" fillId="0" borderId="0" xfId="0" applyFont="1" applyAlignment="1">
      <alignment vertical="center" wrapText="1"/>
    </xf>
    <xf numFmtId="2" fontId="44" fillId="8" borderId="7" xfId="0" applyNumberFormat="1" applyFont="1" applyFill="1" applyBorder="1" applyAlignment="1">
      <alignment vertical="center" wrapText="1"/>
    </xf>
    <xf numFmtId="2" fontId="44" fillId="8" borderId="38" xfId="0" applyNumberFormat="1" applyFont="1" applyFill="1" applyBorder="1" applyAlignment="1">
      <alignment vertical="center" wrapText="1"/>
    </xf>
    <xf numFmtId="2" fontId="43" fillId="0" borderId="47" xfId="0" applyNumberFormat="1" applyFont="1" applyBorder="1" applyAlignment="1">
      <alignment vertical="center" wrapText="1"/>
    </xf>
    <xf numFmtId="0" fontId="44" fillId="0" borderId="45" xfId="0" applyFont="1" applyBorder="1" applyAlignment="1">
      <alignment vertical="center" wrapText="1"/>
    </xf>
    <xf numFmtId="2" fontId="44" fillId="4" borderId="7" xfId="0" applyNumberFormat="1" applyFont="1" applyFill="1" applyBorder="1" applyAlignment="1">
      <alignment vertical="center" wrapText="1"/>
    </xf>
    <xf numFmtId="2" fontId="44" fillId="4" borderId="38" xfId="0" applyNumberFormat="1" applyFont="1" applyFill="1" applyBorder="1" applyAlignment="1">
      <alignment vertical="center" wrapText="1"/>
    </xf>
    <xf numFmtId="0" fontId="50" fillId="0" borderId="0" xfId="0" applyFont="1"/>
    <xf numFmtId="0" fontId="6" fillId="2" borderId="25" xfId="2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6" fillId="2" borderId="1" xfId="2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7" borderId="0" xfId="2" applyFont="1" applyFill="1" applyAlignment="1">
      <alignment horizontal="left"/>
    </xf>
    <xf numFmtId="0" fontId="6" fillId="0" borderId="0" xfId="2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5" borderId="1" xfId="2" applyFont="1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9" fontId="6" fillId="5" borderId="1" xfId="1" applyFont="1" applyFill="1" applyBorder="1" applyAlignment="1">
      <alignment horizontal="right"/>
    </xf>
    <xf numFmtId="9" fontId="3" fillId="5" borderId="2" xfId="1" applyFont="1" applyFill="1" applyBorder="1" applyAlignment="1">
      <alignment horizontal="right"/>
    </xf>
    <xf numFmtId="9" fontId="3" fillId="5" borderId="3" xfId="1" applyFont="1" applyFill="1" applyBorder="1" applyAlignment="1">
      <alignment horizontal="right"/>
    </xf>
    <xf numFmtId="0" fontId="6" fillId="7" borderId="4" xfId="2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6" fillId="2" borderId="2" xfId="2" applyFont="1" applyFill="1" applyBorder="1" applyAlignment="1" applyProtection="1">
      <alignment horizontal="left"/>
      <protection locked="0"/>
    </xf>
    <xf numFmtId="0" fontId="6" fillId="2" borderId="3" xfId="2" applyFont="1" applyFill="1" applyBorder="1" applyAlignment="1" applyProtection="1">
      <alignment horizontal="left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5" fillId="2" borderId="1" xfId="2" applyFont="1" applyFill="1" applyBorder="1" applyAlignment="1">
      <alignment horizontal="left"/>
    </xf>
    <xf numFmtId="0" fontId="26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0" fontId="6" fillId="2" borderId="1" xfId="2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21" fillId="7" borderId="0" xfId="19" applyFont="1" applyFill="1" applyAlignment="1">
      <alignment horizontal="left" vertical="center"/>
    </xf>
    <xf numFmtId="0" fontId="22" fillId="7" borderId="0" xfId="19" applyFont="1" applyFill="1" applyAlignment="1">
      <alignment horizontal="left" vertical="center"/>
    </xf>
    <xf numFmtId="0" fontId="18" fillId="7" borderId="0" xfId="19" applyFont="1" applyFill="1"/>
    <xf numFmtId="0" fontId="36" fillId="7" borderId="42" xfId="19" applyFont="1" applyFill="1" applyBorder="1" applyAlignment="1">
      <alignment horizontal="center"/>
    </xf>
    <xf numFmtId="0" fontId="36" fillId="7" borderId="43" xfId="19" applyFont="1" applyFill="1" applyBorder="1" applyAlignment="1">
      <alignment horizontal="center"/>
    </xf>
    <xf numFmtId="0" fontId="36" fillId="7" borderId="44" xfId="19" applyFont="1" applyFill="1" applyBorder="1" applyAlignment="1">
      <alignment horizontal="center"/>
    </xf>
    <xf numFmtId="0" fontId="47" fillId="4" borderId="42" xfId="19" applyFont="1" applyFill="1" applyBorder="1" applyAlignment="1">
      <alignment horizontal="left"/>
    </xf>
    <xf numFmtId="0" fontId="47" fillId="4" borderId="43" xfId="19" applyFont="1" applyFill="1" applyBorder="1" applyAlignment="1">
      <alignment horizontal="left"/>
    </xf>
    <xf numFmtId="0" fontId="47" fillId="4" borderId="31" xfId="19" applyFont="1" applyFill="1" applyBorder="1" applyAlignment="1">
      <alignment horizontal="left"/>
    </xf>
    <xf numFmtId="0" fontId="5" fillId="7" borderId="0" xfId="0" applyFont="1" applyFill="1" applyAlignment="1">
      <alignment horizontal="center"/>
    </xf>
    <xf numFmtId="0" fontId="39" fillId="7" borderId="0" xfId="2" applyFont="1" applyFill="1" applyAlignment="1">
      <alignment horizontal="left" vertical="center"/>
    </xf>
    <xf numFmtId="0" fontId="0" fillId="0" borderId="0" xfId="0"/>
    <xf numFmtId="0" fontId="33" fillId="7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right" vertical="center" wrapText="1"/>
    </xf>
  </cellXfs>
  <cellStyles count="20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20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5050"/>
      <color rgb="FFC00000"/>
      <color rgb="FFFF9999"/>
      <color rgb="FFCCFFCC"/>
      <color rgb="FFCCFF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591175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0"/>
  <sheetViews>
    <sheetView zoomScale="110" zoomScaleNormal="110" workbookViewId="0">
      <selection activeCell="F2" sqref="F2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95" t="s">
        <v>95</v>
      </c>
      <c r="B1" s="29"/>
      <c r="C1" s="29"/>
      <c r="D1" s="29"/>
      <c r="E1" s="29"/>
      <c r="F1" s="163"/>
      <c r="G1" s="29"/>
      <c r="H1" s="74">
        <v>1</v>
      </c>
      <c r="I1" s="29"/>
    </row>
    <row r="2" spans="1:9" ht="19.5">
      <c r="A2" s="96" t="s">
        <v>90</v>
      </c>
      <c r="B2" s="86"/>
      <c r="C2" s="30"/>
      <c r="D2" s="30"/>
      <c r="E2" s="30"/>
      <c r="F2" s="30"/>
      <c r="G2" s="30"/>
      <c r="H2" s="30"/>
      <c r="I2" s="30"/>
    </row>
    <row r="3" spans="1:9" ht="15.75">
      <c r="A3" s="30"/>
      <c r="B3" s="30"/>
      <c r="C3" s="30"/>
      <c r="D3" s="30"/>
      <c r="E3" s="30"/>
      <c r="F3" s="30"/>
      <c r="G3" s="30"/>
      <c r="H3" s="30"/>
      <c r="I3" s="30"/>
    </row>
    <row r="4" spans="1:9" ht="15.75">
      <c r="A4" s="30"/>
      <c r="B4" s="31" t="s">
        <v>0</v>
      </c>
      <c r="C4" s="30"/>
      <c r="D4" s="30"/>
      <c r="E4" s="30"/>
      <c r="F4" s="30"/>
      <c r="G4" s="30"/>
      <c r="H4" s="30"/>
      <c r="I4" s="30"/>
    </row>
    <row r="5" spans="1:9" ht="15.75">
      <c r="A5" s="30"/>
      <c r="B5" s="181"/>
      <c r="C5" s="182"/>
      <c r="D5" s="182"/>
      <c r="E5" s="182"/>
      <c r="F5" s="183"/>
      <c r="G5" s="30"/>
      <c r="H5" s="30"/>
      <c r="I5" s="30"/>
    </row>
    <row r="6" spans="1:9" ht="15.75">
      <c r="A6" s="30"/>
      <c r="B6" s="31" t="s">
        <v>93</v>
      </c>
      <c r="C6" s="30"/>
      <c r="D6" s="30"/>
      <c r="E6" s="30"/>
      <c r="F6" s="30"/>
      <c r="G6" s="30"/>
      <c r="H6" s="30"/>
      <c r="I6" s="30"/>
    </row>
    <row r="7" spans="1:9" ht="15.75">
      <c r="A7" s="30"/>
      <c r="B7" s="181"/>
      <c r="C7" s="182"/>
      <c r="D7" s="182"/>
      <c r="E7" s="182"/>
      <c r="F7" s="183"/>
      <c r="G7" s="30"/>
      <c r="H7" s="30"/>
      <c r="I7" s="30"/>
    </row>
    <row r="8" spans="1:9" ht="15.75">
      <c r="A8" s="30"/>
      <c r="B8" s="30" t="s">
        <v>1</v>
      </c>
      <c r="C8" s="30"/>
      <c r="D8" s="30"/>
      <c r="E8" s="30"/>
      <c r="F8" s="30"/>
      <c r="G8" s="30"/>
      <c r="H8" s="30"/>
      <c r="I8" s="30"/>
    </row>
    <row r="9" spans="1:9" ht="15.75">
      <c r="A9" s="30"/>
      <c r="B9" s="205"/>
      <c r="C9" s="206"/>
      <c r="D9" s="206"/>
      <c r="E9" s="206"/>
      <c r="F9" s="207"/>
      <c r="G9" s="30"/>
      <c r="H9" s="30"/>
      <c r="I9" s="30"/>
    </row>
    <row r="10" spans="1:9" ht="15.75">
      <c r="A10" s="30"/>
      <c r="B10" s="30" t="s">
        <v>22</v>
      </c>
      <c r="C10" s="30"/>
      <c r="D10" s="30"/>
      <c r="E10" s="30"/>
      <c r="F10" s="30"/>
      <c r="G10" s="30"/>
      <c r="H10" s="30"/>
      <c r="I10" s="30"/>
    </row>
    <row r="11" spans="1:9" ht="15.75">
      <c r="A11" s="30"/>
      <c r="B11" s="205"/>
      <c r="C11" s="206"/>
      <c r="D11" s="206"/>
      <c r="E11" s="206"/>
      <c r="F11" s="207"/>
      <c r="G11" s="30"/>
      <c r="H11" s="30"/>
      <c r="I11" s="30"/>
    </row>
    <row r="12" spans="1:9" ht="15.75">
      <c r="A12" s="30"/>
      <c r="B12" s="30" t="s">
        <v>2</v>
      </c>
      <c r="C12" s="30"/>
      <c r="D12" s="30"/>
      <c r="E12" s="30"/>
      <c r="F12" s="30"/>
      <c r="G12" s="30"/>
      <c r="H12" s="30"/>
      <c r="I12" s="30"/>
    </row>
    <row r="13" spans="1:9" ht="15.75">
      <c r="A13" s="30"/>
      <c r="B13" s="31" t="s">
        <v>17</v>
      </c>
      <c r="C13" s="30"/>
      <c r="D13" s="30"/>
      <c r="E13" s="30"/>
      <c r="F13" s="30"/>
      <c r="G13" s="30"/>
      <c r="H13" s="30"/>
      <c r="I13" s="30"/>
    </row>
    <row r="14" spans="1:9" ht="15.75">
      <c r="A14" s="30"/>
      <c r="B14" s="187">
        <f>IF('4-(2)'!F206=0,'4-Přehled o úhradách plateb'!F106,'4-(2)'!F206)</f>
        <v>0</v>
      </c>
      <c r="C14" s="203"/>
      <c r="D14" s="203"/>
      <c r="E14" s="203"/>
      <c r="F14" s="204"/>
      <c r="G14" s="30"/>
      <c r="H14" s="30"/>
      <c r="I14" s="30"/>
    </row>
    <row r="15" spans="1:9" ht="15.75">
      <c r="A15" s="30"/>
      <c r="B15" s="30" t="s">
        <v>23</v>
      </c>
      <c r="C15" s="30"/>
      <c r="D15" s="30"/>
      <c r="E15" s="30"/>
      <c r="F15" s="30"/>
      <c r="G15" s="30"/>
      <c r="H15" s="30"/>
      <c r="I15" s="30"/>
    </row>
    <row r="16" spans="1:9" ht="15.75">
      <c r="A16" s="30"/>
      <c r="B16" s="187">
        <f>IF('5-Mzdové prostředky'!D79=0,'5-(2)'!D154,'5-Mzdové prostředky'!D79)</f>
        <v>0</v>
      </c>
      <c r="C16" s="188"/>
      <c r="D16" s="188"/>
      <c r="E16" s="188"/>
      <c r="F16" s="189"/>
      <c r="G16" s="30"/>
      <c r="H16" s="30"/>
      <c r="I16" s="30"/>
    </row>
    <row r="17" spans="1:9" ht="15.75">
      <c r="A17" s="30"/>
      <c r="B17" s="30"/>
      <c r="C17" s="30"/>
      <c r="D17" s="30"/>
      <c r="E17" s="30"/>
      <c r="F17" s="30"/>
      <c r="G17" s="30"/>
      <c r="H17" s="30"/>
      <c r="I17" s="30"/>
    </row>
    <row r="18" spans="1:9" ht="15.75">
      <c r="A18" s="30"/>
      <c r="B18" s="31" t="s">
        <v>3</v>
      </c>
      <c r="C18" s="30"/>
      <c r="D18" s="30"/>
      <c r="E18" s="30"/>
      <c r="F18" s="30"/>
      <c r="G18" s="30"/>
      <c r="H18" s="30"/>
      <c r="I18" s="30"/>
    </row>
    <row r="19" spans="1:9" ht="15.75">
      <c r="A19" s="30"/>
      <c r="B19" s="30" t="s">
        <v>26</v>
      </c>
      <c r="C19" s="30"/>
      <c r="D19" s="30"/>
      <c r="E19" s="30"/>
      <c r="F19" s="30"/>
      <c r="G19" s="30"/>
      <c r="H19" s="30"/>
      <c r="I19" s="30"/>
    </row>
    <row r="20" spans="1:9" ht="15.75">
      <c r="A20" s="30"/>
      <c r="B20" s="187">
        <f>IF('4-(2)'!E206=0,'4-Přehled o úhradách plateb'!E106,'4-(2)'!E206)</f>
        <v>0</v>
      </c>
      <c r="C20" s="188"/>
      <c r="D20" s="188"/>
      <c r="E20" s="188"/>
      <c r="F20" s="189"/>
      <c r="G20" s="30"/>
      <c r="H20" s="30"/>
      <c r="I20" s="30"/>
    </row>
    <row r="21" spans="1:9" ht="15.75">
      <c r="A21" s="30"/>
      <c r="B21" s="30" t="s">
        <v>23</v>
      </c>
      <c r="C21" s="30"/>
      <c r="D21" s="30"/>
      <c r="E21" s="30"/>
      <c r="F21" s="30"/>
      <c r="G21" s="30"/>
      <c r="H21" s="30"/>
      <c r="I21" s="30"/>
    </row>
    <row r="22" spans="1:9" ht="15.75">
      <c r="A22" s="30"/>
      <c r="B22" s="197"/>
      <c r="C22" s="198"/>
      <c r="D22" s="198"/>
      <c r="E22" s="198"/>
      <c r="F22" s="199"/>
      <c r="G22" s="30"/>
      <c r="H22" s="30"/>
      <c r="I22" s="30"/>
    </row>
    <row r="23" spans="1:9" ht="15.75">
      <c r="A23" s="30"/>
      <c r="B23" s="30" t="s">
        <v>4</v>
      </c>
      <c r="C23" s="30"/>
      <c r="D23" s="30"/>
      <c r="E23" s="30"/>
      <c r="F23" s="30"/>
      <c r="G23" s="30"/>
      <c r="H23" s="30"/>
      <c r="I23" s="30"/>
    </row>
    <row r="24" spans="1:9" ht="15.75">
      <c r="A24" s="30"/>
      <c r="B24" s="190" t="e">
        <f>B14/B20</f>
        <v>#DIV/0!</v>
      </c>
      <c r="C24" s="191"/>
      <c r="D24" s="191"/>
      <c r="E24" s="191"/>
      <c r="F24" s="192"/>
      <c r="G24" s="30"/>
      <c r="H24" s="30"/>
      <c r="I24" s="30"/>
    </row>
    <row r="25" spans="1:9" ht="15.75">
      <c r="A25" s="30"/>
      <c r="B25" s="30" t="s">
        <v>49</v>
      </c>
      <c r="C25" s="30"/>
      <c r="D25" s="30"/>
      <c r="E25" s="30"/>
      <c r="F25" s="30"/>
      <c r="G25" s="30"/>
      <c r="H25" s="30"/>
      <c r="I25" s="30"/>
    </row>
    <row r="26" spans="1:9" ht="15.75">
      <c r="A26" s="30"/>
      <c r="B26" s="187">
        <f>B9-B14</f>
        <v>0</v>
      </c>
      <c r="C26" s="188"/>
      <c r="D26" s="188"/>
      <c r="E26" s="188"/>
      <c r="F26" s="189"/>
      <c r="G26" s="30"/>
      <c r="H26" s="30"/>
      <c r="I26" s="30"/>
    </row>
    <row r="27" spans="1:9" ht="15.75">
      <c r="A27" s="30"/>
      <c r="B27" s="30"/>
      <c r="C27" s="30"/>
      <c r="D27" s="30"/>
      <c r="E27" s="30"/>
      <c r="F27" s="30"/>
      <c r="G27" s="30"/>
      <c r="H27" s="30"/>
      <c r="I27" s="30"/>
    </row>
    <row r="28" spans="1:9" ht="15.75">
      <c r="A28" s="30"/>
      <c r="B28" s="200" t="s">
        <v>32</v>
      </c>
      <c r="C28" s="201"/>
      <c r="D28" s="201"/>
      <c r="E28" s="201"/>
      <c r="F28" s="202" t="s">
        <v>31</v>
      </c>
      <c r="G28" s="30"/>
      <c r="H28" s="30"/>
      <c r="I28" s="30"/>
    </row>
    <row r="29" spans="1:9" ht="15.75">
      <c r="A29" s="30"/>
      <c r="B29" s="184"/>
      <c r="C29" s="184"/>
      <c r="D29" s="184"/>
      <c r="E29" s="184"/>
      <c r="F29" s="184"/>
      <c r="G29" s="30"/>
      <c r="H29" s="30"/>
      <c r="I29" s="30"/>
    </row>
    <row r="30" spans="1:9" ht="15.75">
      <c r="A30" s="30"/>
      <c r="B30" s="193" t="s">
        <v>20</v>
      </c>
      <c r="C30" s="193"/>
      <c r="D30" s="193"/>
      <c r="E30" s="194"/>
      <c r="F30" s="194"/>
      <c r="G30" s="30"/>
      <c r="H30" s="30"/>
      <c r="I30" s="30"/>
    </row>
    <row r="31" spans="1:9" ht="15.75">
      <c r="A31" s="30"/>
      <c r="B31" s="181"/>
      <c r="C31" s="195"/>
      <c r="D31" s="195"/>
      <c r="E31" s="195"/>
      <c r="F31" s="196"/>
      <c r="G31" s="30"/>
      <c r="H31" s="30"/>
      <c r="I31" s="30"/>
    </row>
    <row r="32" spans="1:9" ht="15.75">
      <c r="A32" s="30"/>
      <c r="B32" s="184" t="s">
        <v>18</v>
      </c>
      <c r="C32" s="184"/>
      <c r="D32" s="184"/>
      <c r="E32" s="30"/>
      <c r="F32" s="30"/>
      <c r="G32" s="30"/>
      <c r="H32" s="30"/>
      <c r="I32" s="30"/>
    </row>
    <row r="33" spans="1:9" ht="15.75">
      <c r="A33" s="30"/>
      <c r="B33" s="181"/>
      <c r="C33" s="182"/>
      <c r="D33" s="182"/>
      <c r="E33" s="182"/>
      <c r="F33" s="183"/>
      <c r="G33" s="30"/>
      <c r="H33" s="30"/>
      <c r="I33" s="30"/>
    </row>
    <row r="34" spans="1:9" ht="15.75">
      <c r="A34" s="30"/>
      <c r="B34" s="184" t="s">
        <v>19</v>
      </c>
      <c r="C34" s="184"/>
      <c r="D34" s="184"/>
      <c r="E34" s="30"/>
      <c r="F34" s="30"/>
      <c r="G34" s="30"/>
      <c r="H34" s="30"/>
      <c r="I34" s="30"/>
    </row>
    <row r="35" spans="1:9" ht="15.75">
      <c r="A35" s="30"/>
      <c r="B35" s="181"/>
      <c r="C35" s="182"/>
      <c r="D35" s="182"/>
      <c r="E35" s="182"/>
      <c r="F35" s="183"/>
      <c r="G35" s="30"/>
      <c r="H35" s="30"/>
      <c r="I35" s="30"/>
    </row>
    <row r="36" spans="1:9" ht="15.75">
      <c r="A36" s="30"/>
      <c r="B36" s="184"/>
      <c r="C36" s="184"/>
      <c r="D36" s="184"/>
      <c r="E36" s="184"/>
      <c r="F36" s="184"/>
      <c r="G36" s="184"/>
      <c r="H36" s="30"/>
      <c r="I36" s="30"/>
    </row>
    <row r="37" spans="1:9" ht="69" customHeight="1">
      <c r="A37" s="30"/>
      <c r="B37" s="185" t="s">
        <v>25</v>
      </c>
      <c r="C37" s="186"/>
      <c r="D37" s="186"/>
      <c r="E37" s="186"/>
      <c r="F37" s="186"/>
      <c r="G37" s="30"/>
      <c r="H37" s="30"/>
      <c r="I37" s="30"/>
    </row>
    <row r="38" spans="1:9" ht="15.75">
      <c r="A38" s="30"/>
      <c r="B38" s="30"/>
      <c r="C38" s="30"/>
      <c r="D38" s="30"/>
      <c r="E38" s="30"/>
      <c r="F38" s="30"/>
      <c r="G38" s="30"/>
      <c r="H38" s="30"/>
      <c r="I38" s="30"/>
    </row>
    <row r="39" spans="1:9" ht="15.75">
      <c r="A39" s="30"/>
      <c r="B39" s="30" t="s">
        <v>21</v>
      </c>
      <c r="C39" s="30"/>
      <c r="D39" s="30"/>
      <c r="E39" s="30"/>
      <c r="F39" s="30"/>
      <c r="G39" s="30"/>
      <c r="H39" s="30"/>
      <c r="I39" s="30"/>
    </row>
    <row r="40" spans="1:9" ht="15.75">
      <c r="A40" s="30"/>
      <c r="B40" s="181"/>
      <c r="C40" s="182"/>
      <c r="D40" s="182"/>
      <c r="E40" s="182"/>
      <c r="F40" s="183"/>
      <c r="G40" s="30"/>
      <c r="H40" s="30"/>
      <c r="I40" s="30"/>
    </row>
    <row r="41" spans="1:9" ht="15.75">
      <c r="A41" s="30"/>
      <c r="B41" s="30"/>
      <c r="C41" s="30"/>
      <c r="D41" s="30"/>
      <c r="E41" s="30"/>
      <c r="F41" s="30"/>
      <c r="G41" s="30"/>
      <c r="H41" s="30"/>
      <c r="I41" s="30"/>
    </row>
    <row r="42" spans="1:9" ht="15.75">
      <c r="A42" s="30"/>
      <c r="B42" s="30" t="s">
        <v>5</v>
      </c>
      <c r="C42" s="30"/>
      <c r="D42" s="30"/>
      <c r="E42" s="30"/>
      <c r="F42" s="30"/>
      <c r="G42" s="30"/>
      <c r="H42" s="30"/>
      <c r="I42" s="30"/>
    </row>
    <row r="43" spans="1:9" ht="15.75">
      <c r="A43" s="30"/>
      <c r="B43" s="172"/>
      <c r="C43" s="173"/>
      <c r="D43" s="173"/>
      <c r="E43" s="173"/>
      <c r="F43" s="174"/>
      <c r="G43" s="30"/>
      <c r="H43" s="30"/>
      <c r="I43" s="30"/>
    </row>
    <row r="44" spans="1:9" ht="15.75">
      <c r="A44" s="30"/>
      <c r="B44" s="175"/>
      <c r="C44" s="176"/>
      <c r="D44" s="176"/>
      <c r="E44" s="176"/>
      <c r="F44" s="177"/>
      <c r="G44" s="30"/>
      <c r="H44" s="30"/>
      <c r="I44" s="30"/>
    </row>
    <row r="45" spans="1:9" ht="15.75">
      <c r="A45" s="30"/>
      <c r="B45" s="175"/>
      <c r="C45" s="176"/>
      <c r="D45" s="176"/>
      <c r="E45" s="176"/>
      <c r="F45" s="177"/>
      <c r="G45" s="30"/>
      <c r="H45" s="30"/>
      <c r="I45" s="30"/>
    </row>
    <row r="46" spans="1:9" ht="15.75">
      <c r="A46" s="30"/>
      <c r="B46" s="175"/>
      <c r="C46" s="176"/>
      <c r="D46" s="176"/>
      <c r="E46" s="176"/>
      <c r="F46" s="177"/>
      <c r="G46" s="30"/>
      <c r="H46" s="30"/>
      <c r="I46" s="30"/>
    </row>
    <row r="47" spans="1:9" ht="15.75">
      <c r="A47" s="30"/>
      <c r="B47" s="178"/>
      <c r="C47" s="179"/>
      <c r="D47" s="179"/>
      <c r="E47" s="179"/>
      <c r="F47" s="180"/>
      <c r="G47" s="30"/>
      <c r="H47" s="30"/>
      <c r="I47" s="30"/>
    </row>
    <row r="48" spans="1:9" ht="15.75">
      <c r="A48" s="30"/>
      <c r="B48" s="32" t="s">
        <v>6</v>
      </c>
      <c r="C48" s="30"/>
      <c r="D48" s="30"/>
      <c r="E48" s="30"/>
      <c r="F48" s="30"/>
      <c r="G48" s="30"/>
      <c r="H48" s="30"/>
      <c r="I48" s="30"/>
    </row>
    <row r="49" spans="1:9" ht="15.75">
      <c r="A49" s="30"/>
      <c r="B49" s="33" t="s">
        <v>50</v>
      </c>
      <c r="C49" s="30"/>
      <c r="D49" s="30"/>
      <c r="E49" s="30"/>
      <c r="F49" s="30"/>
      <c r="G49" s="30"/>
      <c r="H49" s="30"/>
      <c r="I49" s="30"/>
    </row>
    <row r="50" spans="1:9" ht="15.75">
      <c r="A50" s="30"/>
      <c r="B50" s="33" t="s">
        <v>51</v>
      </c>
      <c r="C50" s="30"/>
      <c r="D50" s="30"/>
      <c r="E50" s="30"/>
      <c r="F50" s="30"/>
      <c r="G50" s="30"/>
      <c r="H50" s="30"/>
      <c r="I50" s="30"/>
    </row>
  </sheetData>
  <mergeCells count="24">
    <mergeCell ref="B14:F14"/>
    <mergeCell ref="B5:F5"/>
    <mergeCell ref="B7:F7"/>
    <mergeCell ref="B9:F9"/>
    <mergeCell ref="B11:F11"/>
    <mergeCell ref="B32:D32"/>
    <mergeCell ref="B16:F16"/>
    <mergeCell ref="B20:F20"/>
    <mergeCell ref="B24:F24"/>
    <mergeCell ref="B26:F26"/>
    <mergeCell ref="B29:D29"/>
    <mergeCell ref="E29:F29"/>
    <mergeCell ref="B30:F30"/>
    <mergeCell ref="B31:F31"/>
    <mergeCell ref="B22:F22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5"/>
  <sheetViews>
    <sheetView zoomScale="130" zoomScaleNormal="130" workbookViewId="0">
      <selection activeCell="C26" sqref="C26"/>
    </sheetView>
  </sheetViews>
  <sheetFormatPr defaultColWidth="9.140625" defaultRowHeight="12.75"/>
  <cols>
    <col min="1" max="1" width="3.7109375" customWidth="1"/>
    <col min="2" max="2" width="38.7109375" customWidth="1"/>
    <col min="3" max="3" width="33.42578125" customWidth="1"/>
    <col min="4" max="4" width="9.5703125" customWidth="1"/>
  </cols>
  <sheetData>
    <row r="1" spans="1:4" ht="25.5">
      <c r="A1" s="35"/>
      <c r="B1" s="36" t="s">
        <v>28</v>
      </c>
      <c r="C1" s="37"/>
      <c r="D1" s="37">
        <v>2</v>
      </c>
    </row>
    <row r="2" spans="1:4" ht="18.75">
      <c r="A2" s="35"/>
      <c r="B2" s="38"/>
      <c r="C2" s="39"/>
      <c r="D2" s="35"/>
    </row>
    <row r="3" spans="1:4" ht="16.5" thickBot="1">
      <c r="A3" s="35"/>
      <c r="B3" s="40"/>
      <c r="C3" s="35"/>
      <c r="D3" s="35"/>
    </row>
    <row r="4" spans="1:4" s="34" customFormat="1" ht="32.25" customHeight="1" thickBot="1">
      <c r="A4" s="35"/>
      <c r="B4" s="41" t="s">
        <v>27</v>
      </c>
      <c r="C4" s="42" t="s">
        <v>76</v>
      </c>
      <c r="D4" s="35"/>
    </row>
    <row r="5" spans="1:4" ht="15.75">
      <c r="A5" s="35"/>
      <c r="B5" s="112" t="s">
        <v>94</v>
      </c>
      <c r="C5" s="136">
        <f>IF('4-(2)'!F206=0,'4-Přehled o úhradách plateb'!F106,'4-(2)'!F206)</f>
        <v>0</v>
      </c>
      <c r="D5" s="35"/>
    </row>
    <row r="6" spans="1:4" ht="15.75">
      <c r="A6" s="35"/>
      <c r="B6" s="43" t="s">
        <v>33</v>
      </c>
      <c r="C6" s="8"/>
      <c r="D6" s="35"/>
    </row>
    <row r="7" spans="1:4" ht="15.75">
      <c r="A7" s="35"/>
      <c r="B7" s="43" t="s">
        <v>34</v>
      </c>
      <c r="C7" s="8"/>
      <c r="D7" s="35"/>
    </row>
    <row r="8" spans="1:4" ht="15.75">
      <c r="A8" s="35"/>
      <c r="B8" s="43" t="s">
        <v>35</v>
      </c>
      <c r="C8" s="8"/>
      <c r="D8" s="35"/>
    </row>
    <row r="9" spans="1:4" ht="15.75">
      <c r="A9" s="35"/>
      <c r="B9" s="43" t="s">
        <v>36</v>
      </c>
      <c r="C9" s="8"/>
      <c r="D9" s="35"/>
    </row>
    <row r="10" spans="1:4" ht="16.5" thickBot="1">
      <c r="A10" s="35"/>
      <c r="B10" s="44" t="s">
        <v>52</v>
      </c>
      <c r="C10" s="21"/>
      <c r="D10" s="35"/>
    </row>
    <row r="11" spans="1:4" ht="16.5" thickBot="1">
      <c r="A11" s="35"/>
      <c r="B11" s="45" t="s">
        <v>29</v>
      </c>
      <c r="C11" s="131">
        <f>IF('4-(2)'!E206=0,'4-Přehled o úhradách plateb'!E106,'4-(2)'!E206)</f>
        <v>0</v>
      </c>
      <c r="D11" s="35"/>
    </row>
    <row r="12" spans="1:4" ht="16.5" thickBot="1">
      <c r="A12" s="35"/>
      <c r="B12" s="45"/>
      <c r="C12" s="159">
        <f>SUM(C5:C10)</f>
        <v>0</v>
      </c>
      <c r="D12" s="35"/>
    </row>
    <row r="13" spans="1:4">
      <c r="A13" s="35"/>
      <c r="B13" s="46"/>
      <c r="C13" s="35"/>
      <c r="D13" s="35"/>
    </row>
    <row r="14" spans="1:4" ht="15">
      <c r="A14" s="35"/>
      <c r="B14" s="130" t="s">
        <v>37</v>
      </c>
      <c r="C14" s="35"/>
      <c r="D14" s="35"/>
    </row>
    <row r="15" spans="1:4" ht="15.75">
      <c r="A15" s="22"/>
      <c r="B15" s="23"/>
      <c r="C15" s="22"/>
      <c r="D15" s="22"/>
    </row>
  </sheetData>
  <conditionalFormatting sqref="C11">
    <cfRule type="cellIs" dxfId="19" priority="2" operator="notEqual">
      <formula>$C$12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J34"/>
  <sheetViews>
    <sheetView topLeftCell="A3" zoomScale="120" zoomScaleNormal="120" workbookViewId="0">
      <selection activeCell="E12" sqref="E12"/>
    </sheetView>
  </sheetViews>
  <sheetFormatPr defaultColWidth="9.140625" defaultRowHeight="15"/>
  <cols>
    <col min="1" max="1" width="2.140625" style="1" customWidth="1"/>
    <col min="2" max="2" width="34.140625" style="1" customWidth="1"/>
    <col min="3" max="3" width="24.5703125" style="1" customWidth="1"/>
    <col min="4" max="4" width="25.28515625" style="1" customWidth="1"/>
    <col min="5" max="5" width="24" style="1" customWidth="1"/>
    <col min="6" max="6" width="2.140625" style="1" customWidth="1"/>
    <col min="7" max="16384" width="9.140625" style="1"/>
  </cols>
  <sheetData>
    <row r="1" spans="1:6" ht="27.75" customHeight="1">
      <c r="A1" s="55"/>
      <c r="B1" s="208" t="s">
        <v>48</v>
      </c>
      <c r="C1" s="209"/>
      <c r="D1" s="55"/>
      <c r="E1" s="56">
        <v>3</v>
      </c>
      <c r="F1" s="56"/>
    </row>
    <row r="2" spans="1:6">
      <c r="A2" s="55"/>
      <c r="B2" s="55"/>
      <c r="C2" s="55"/>
      <c r="D2" s="55"/>
      <c r="E2" s="55"/>
      <c r="F2" s="55"/>
    </row>
    <row r="3" spans="1:6" ht="17.25" thickBot="1">
      <c r="A3" s="55"/>
      <c r="B3" s="57" t="s">
        <v>7</v>
      </c>
      <c r="C3" s="55"/>
      <c r="D3" s="55"/>
      <c r="E3" s="55"/>
      <c r="F3" s="55"/>
    </row>
    <row r="4" spans="1:6" ht="52.5" customHeight="1" thickBot="1">
      <c r="A4" s="55"/>
      <c r="B4" s="58" t="s">
        <v>24</v>
      </c>
      <c r="C4" s="137" t="s">
        <v>11</v>
      </c>
      <c r="D4" s="137" t="s">
        <v>78</v>
      </c>
      <c r="E4" s="138" t="s">
        <v>77</v>
      </c>
      <c r="F4" s="90"/>
    </row>
    <row r="5" spans="1:6" ht="16.5" thickBot="1">
      <c r="A5" s="55"/>
      <c r="B5" s="139" t="s">
        <v>87</v>
      </c>
      <c r="C5" s="140">
        <f>SUM(C7:C10)</f>
        <v>0</v>
      </c>
      <c r="D5" s="141">
        <f>SUM(D7:D10)</f>
        <v>0</v>
      </c>
      <c r="E5" s="153">
        <f>D5*0.8</f>
        <v>0</v>
      </c>
      <c r="F5" s="93"/>
    </row>
    <row r="6" spans="1:6" ht="16.5" thickBot="1">
      <c r="A6" s="55"/>
      <c r="B6" s="214" t="s">
        <v>8</v>
      </c>
      <c r="C6" s="215"/>
      <c r="D6" s="215"/>
      <c r="E6" s="216"/>
      <c r="F6" s="94"/>
    </row>
    <row r="7" spans="1:6" ht="15.75">
      <c r="A7" s="55"/>
      <c r="B7" s="145" t="s">
        <v>83</v>
      </c>
      <c r="C7" s="146"/>
      <c r="D7" s="146"/>
      <c r="E7" s="154">
        <f>D7*0.8</f>
        <v>0</v>
      </c>
      <c r="F7" s="93"/>
    </row>
    <row r="8" spans="1:6" ht="15.75">
      <c r="A8" s="55"/>
      <c r="B8" s="48" t="s">
        <v>84</v>
      </c>
      <c r="C8" s="49"/>
      <c r="D8" s="49"/>
      <c r="E8" s="155">
        <f>D8*0.8</f>
        <v>0</v>
      </c>
      <c r="F8" s="93"/>
    </row>
    <row r="9" spans="1:6" ht="15.75">
      <c r="A9" s="55"/>
      <c r="B9" s="48" t="s">
        <v>85</v>
      </c>
      <c r="C9" s="49"/>
      <c r="D9" s="49"/>
      <c r="E9" s="155">
        <f>D9*0.8</f>
        <v>0</v>
      </c>
      <c r="F9" s="93"/>
    </row>
    <row r="10" spans="1:6" ht="39" customHeight="1" thickBot="1">
      <c r="A10" s="55"/>
      <c r="B10" s="147" t="s">
        <v>88</v>
      </c>
      <c r="C10" s="148"/>
      <c r="D10" s="148"/>
      <c r="E10" s="156">
        <f>D10*0.8</f>
        <v>0</v>
      </c>
      <c r="F10" s="93"/>
    </row>
    <row r="11" spans="1:6" ht="17.25" customHeight="1">
      <c r="A11" s="55"/>
      <c r="B11" s="142"/>
      <c r="C11" s="143"/>
      <c r="D11" s="143"/>
      <c r="E11" s="144"/>
      <c r="F11" s="91"/>
    </row>
    <row r="12" spans="1:6" ht="16.5" thickBot="1">
      <c r="A12" s="55"/>
      <c r="B12" s="149" t="s">
        <v>79</v>
      </c>
      <c r="C12" s="140">
        <f>SUM(C14:C18)</f>
        <v>0</v>
      </c>
      <c r="D12" s="150">
        <f>SUM(D14:D18)</f>
        <v>0</v>
      </c>
      <c r="E12" s="158">
        <f>D12*0.8</f>
        <v>0</v>
      </c>
      <c r="F12" s="93"/>
    </row>
    <row r="13" spans="1:6" ht="16.5" thickBot="1">
      <c r="A13" s="55"/>
      <c r="B13" s="214" t="s">
        <v>9</v>
      </c>
      <c r="C13" s="215"/>
      <c r="D13" s="215"/>
      <c r="E13" s="216"/>
      <c r="F13" s="94"/>
    </row>
    <row r="14" spans="1:6" ht="15.75">
      <c r="A14" s="55"/>
      <c r="B14" s="145" t="s">
        <v>80</v>
      </c>
      <c r="C14" s="146"/>
      <c r="D14" s="146"/>
      <c r="E14" s="154">
        <f>D14*0.8</f>
        <v>0</v>
      </c>
      <c r="F14" s="93"/>
    </row>
    <row r="15" spans="1:6" ht="15.75">
      <c r="A15" s="55"/>
      <c r="B15" s="48" t="s">
        <v>81</v>
      </c>
      <c r="C15" s="49"/>
      <c r="D15" s="49"/>
      <c r="E15" s="155">
        <f>D15*0.8</f>
        <v>0</v>
      </c>
      <c r="F15" s="93"/>
    </row>
    <row r="16" spans="1:6" ht="16.5" thickBot="1">
      <c r="A16" s="55"/>
      <c r="B16" s="48" t="s">
        <v>82</v>
      </c>
      <c r="C16" s="49"/>
      <c r="D16" s="49"/>
      <c r="E16" s="155">
        <f>D16*0.8</f>
        <v>0</v>
      </c>
      <c r="F16" s="93"/>
    </row>
    <row r="17" spans="1:10" ht="15.75">
      <c r="A17" s="55"/>
      <c r="B17" s="161" t="s">
        <v>91</v>
      </c>
      <c r="C17" s="162"/>
      <c r="D17" s="162"/>
      <c r="E17" s="154">
        <f>D17*0.8</f>
        <v>0</v>
      </c>
      <c r="F17" s="93"/>
    </row>
    <row r="18" spans="1:10" ht="32.25" thickBot="1">
      <c r="A18" s="55"/>
      <c r="B18" s="151" t="s">
        <v>89</v>
      </c>
      <c r="C18" s="152"/>
      <c r="D18" s="152"/>
      <c r="E18" s="155">
        <f>D18*0.8</f>
        <v>0</v>
      </c>
      <c r="F18" s="93"/>
    </row>
    <row r="19" spans="1:10" ht="17.100000000000001" customHeight="1" thickBot="1">
      <c r="A19" s="55"/>
      <c r="B19" s="211"/>
      <c r="C19" s="212"/>
      <c r="D19" s="213"/>
      <c r="E19" s="59"/>
      <c r="F19" s="90"/>
    </row>
    <row r="20" spans="1:10" ht="15.75">
      <c r="A20" s="55"/>
      <c r="B20" s="47" t="s">
        <v>10</v>
      </c>
      <c r="C20" s="133">
        <f>IF('5-(2)'!D154=0,'5-Mzdové prostředky'!D79,'5-(2)'!D154)</f>
        <v>0</v>
      </c>
      <c r="D20" s="132"/>
      <c r="E20" s="157" t="s">
        <v>92</v>
      </c>
      <c r="F20" s="93"/>
    </row>
    <row r="21" spans="1:10" ht="15.75">
      <c r="A21" s="55"/>
      <c r="B21" s="97"/>
      <c r="C21" s="98"/>
      <c r="D21" s="98"/>
      <c r="E21" s="99"/>
      <c r="F21" s="92"/>
    </row>
    <row r="22" spans="1:10" ht="16.5" thickBot="1">
      <c r="A22" s="55"/>
      <c r="B22" s="51" t="s">
        <v>47</v>
      </c>
      <c r="C22" s="50">
        <f>IF('4-(2)'!F206=0,'4-Přehled o úhradách plateb'!F106,'4-(2)'!F206)</f>
        <v>0</v>
      </c>
      <c r="D22" s="53"/>
      <c r="E22" s="54"/>
      <c r="F22" s="61"/>
      <c r="J22" s="5"/>
    </row>
    <row r="23" spans="1:10" ht="16.5" thickBot="1">
      <c r="A23" s="55"/>
      <c r="B23" s="60"/>
      <c r="C23" s="52">
        <f>C5+C12+C20</f>
        <v>0</v>
      </c>
      <c r="D23" s="61"/>
      <c r="E23" s="61"/>
      <c r="F23" s="61"/>
    </row>
    <row r="24" spans="1:10">
      <c r="A24" s="55"/>
      <c r="B24" s="210"/>
      <c r="C24" s="210"/>
      <c r="D24" s="55"/>
      <c r="E24" s="55"/>
      <c r="F24" s="55"/>
    </row>
    <row r="26" spans="1:10" ht="39" customHeight="1"/>
    <row r="32" spans="1:10" s="2" customFormat="1">
      <c r="B32" s="1"/>
      <c r="C32" s="1"/>
    </row>
    <row r="34" ht="28.5" customHeight="1"/>
  </sheetData>
  <mergeCells count="5">
    <mergeCell ref="B1:C1"/>
    <mergeCell ref="B24:C24"/>
    <mergeCell ref="B19:D19"/>
    <mergeCell ref="B6:E6"/>
    <mergeCell ref="B13:E13"/>
  </mergeCells>
  <conditionalFormatting sqref="C5">
    <cfRule type="cellIs" dxfId="18" priority="43" operator="equal">
      <formula>0</formula>
    </cfRule>
    <cfRule type="cellIs" dxfId="17" priority="44" operator="lessThan">
      <formula>$E$5</formula>
    </cfRule>
  </conditionalFormatting>
  <conditionalFormatting sqref="C7">
    <cfRule type="cellIs" dxfId="16" priority="52" operator="lessThan">
      <formula>$E$7</formula>
    </cfRule>
  </conditionalFormatting>
  <conditionalFormatting sqref="C7:C10">
    <cfRule type="cellIs" dxfId="15" priority="1" operator="equal">
      <formula>0</formula>
    </cfRule>
  </conditionalFormatting>
  <conditionalFormatting sqref="C8">
    <cfRule type="cellIs" dxfId="14" priority="2" operator="lessThan">
      <formula>"$E$8"</formula>
    </cfRule>
  </conditionalFormatting>
  <conditionalFormatting sqref="C9">
    <cfRule type="cellIs" dxfId="13" priority="50" operator="lessThan">
      <formula>$E$9</formula>
    </cfRule>
  </conditionalFormatting>
  <conditionalFormatting sqref="C10">
    <cfRule type="cellIs" dxfId="12" priority="46" operator="lessThan">
      <formula>$E$10</formula>
    </cfRule>
  </conditionalFormatting>
  <conditionalFormatting sqref="C12">
    <cfRule type="cellIs" dxfId="11" priority="41" operator="equal">
      <formula>0</formula>
    </cfRule>
    <cfRule type="cellIs" dxfId="10" priority="42" operator="lessThan">
      <formula>$E$12</formula>
    </cfRule>
  </conditionalFormatting>
  <conditionalFormatting sqref="C14">
    <cfRule type="cellIs" dxfId="9" priority="36" operator="lessThan">
      <formula>$E$14</formula>
    </cfRule>
  </conditionalFormatting>
  <conditionalFormatting sqref="C14:C18">
    <cfRule type="cellIs" dxfId="8" priority="3" operator="equal">
      <formula>0</formula>
    </cfRule>
  </conditionalFormatting>
  <conditionalFormatting sqref="C15">
    <cfRule type="cellIs" dxfId="7" priority="4" operator="lessThan">
      <formula>$E$15</formula>
    </cfRule>
  </conditionalFormatting>
  <conditionalFormatting sqref="C16:C17">
    <cfRule type="cellIs" dxfId="6" priority="34" operator="lessThan">
      <formula>$E$16</formula>
    </cfRule>
  </conditionalFormatting>
  <conditionalFormatting sqref="C18">
    <cfRule type="cellIs" dxfId="5" priority="30" operator="lessThan">
      <formula>$E$18</formula>
    </cfRule>
  </conditionalFormatting>
  <conditionalFormatting sqref="C20">
    <cfRule type="cellIs" dxfId="4" priority="54" operator="equal">
      <formula>0</formula>
    </cfRule>
    <cfRule type="cellIs" dxfId="3" priority="55" operator="notEqual">
      <formula>$E$20</formula>
    </cfRule>
  </conditionalFormatting>
  <conditionalFormatting sqref="C22">
    <cfRule type="cellIs" dxfId="2" priority="6" operator="notEqual">
      <formula>$C$23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0"/>
  <sheetViews>
    <sheetView topLeftCell="A15" workbookViewId="0">
      <selection activeCell="C6" sqref="C6"/>
    </sheetView>
  </sheetViews>
  <sheetFormatPr defaultRowHeight="12.75"/>
  <cols>
    <col min="1" max="1" width="2.140625" customWidth="1"/>
    <col min="2" max="2" width="5.28515625" customWidth="1"/>
    <col min="3" max="3" width="16.140625" customWidth="1"/>
    <col min="4" max="4" width="45.85546875" customWidth="1"/>
    <col min="5" max="5" width="22.5703125" customWidth="1"/>
    <col min="6" max="6" width="21.42578125" customWidth="1"/>
    <col min="7" max="7" width="2.140625" customWidth="1"/>
  </cols>
  <sheetData>
    <row r="1" spans="1:7" ht="25.5">
      <c r="A1" s="66"/>
      <c r="B1" s="73" t="s">
        <v>46</v>
      </c>
      <c r="C1" s="74"/>
      <c r="D1" s="74"/>
      <c r="E1" s="74"/>
      <c r="F1" s="74">
        <v>4</v>
      </c>
      <c r="G1" s="74"/>
    </row>
    <row r="2" spans="1:7" ht="15.75">
      <c r="A2" s="66"/>
      <c r="B2" s="75"/>
      <c r="C2" s="76"/>
      <c r="D2" s="75" t="s">
        <v>53</v>
      </c>
      <c r="E2" s="66"/>
      <c r="F2" s="66"/>
      <c r="G2" s="66"/>
    </row>
    <row r="3" spans="1:7" ht="16.5" thickBot="1">
      <c r="A3" s="66"/>
      <c r="B3" s="65"/>
      <c r="C3" s="65"/>
      <c r="D3" s="66"/>
      <c r="E3" s="66"/>
      <c r="F3" s="66"/>
      <c r="G3" s="66"/>
    </row>
    <row r="4" spans="1:7" ht="16.5" thickBot="1">
      <c r="A4" s="66"/>
      <c r="B4" s="77" t="s">
        <v>13</v>
      </c>
      <c r="C4" s="78" t="s">
        <v>39</v>
      </c>
      <c r="D4" s="78" t="s">
        <v>14</v>
      </c>
      <c r="E4" s="78" t="s">
        <v>38</v>
      </c>
      <c r="F4" s="79" t="s">
        <v>15</v>
      </c>
      <c r="G4" s="87"/>
    </row>
    <row r="5" spans="1:7" ht="15" customHeight="1">
      <c r="A5" s="66"/>
      <c r="B5" s="62">
        <v>1</v>
      </c>
      <c r="C5" s="13"/>
      <c r="D5" s="13"/>
      <c r="E5" s="14"/>
      <c r="F5" s="15"/>
      <c r="G5" s="89"/>
    </row>
    <row r="6" spans="1:7" ht="15" customHeight="1">
      <c r="A6" s="66"/>
      <c r="B6" s="63">
        <v>2</v>
      </c>
      <c r="C6" s="16"/>
      <c r="D6" s="16"/>
      <c r="E6" s="17"/>
      <c r="F6" s="18"/>
      <c r="G6" s="89"/>
    </row>
    <row r="7" spans="1:7" ht="15" customHeight="1">
      <c r="A7" s="66"/>
      <c r="B7" s="63">
        <v>3</v>
      </c>
      <c r="C7" s="16"/>
      <c r="D7" s="16"/>
      <c r="E7" s="17"/>
      <c r="F7" s="18"/>
      <c r="G7" s="89"/>
    </row>
    <row r="8" spans="1:7" ht="15" customHeight="1">
      <c r="A8" s="66"/>
      <c r="B8" s="63">
        <v>4</v>
      </c>
      <c r="C8" s="16"/>
      <c r="D8" s="16"/>
      <c r="E8" s="17"/>
      <c r="F8" s="18"/>
      <c r="G8" s="89"/>
    </row>
    <row r="9" spans="1:7" ht="15" customHeight="1">
      <c r="A9" s="66"/>
      <c r="B9" s="63">
        <v>5</v>
      </c>
      <c r="C9" s="16"/>
      <c r="D9" s="16"/>
      <c r="E9" s="17"/>
      <c r="F9" s="18"/>
      <c r="G9" s="89"/>
    </row>
    <row r="10" spans="1:7" ht="15" customHeight="1">
      <c r="A10" s="66"/>
      <c r="B10" s="63">
        <v>6</v>
      </c>
      <c r="C10" s="16"/>
      <c r="D10" s="16"/>
      <c r="E10" s="17"/>
      <c r="F10" s="18"/>
      <c r="G10" s="89"/>
    </row>
    <row r="11" spans="1:7" ht="15" customHeight="1">
      <c r="A11" s="66"/>
      <c r="B11" s="63">
        <v>7</v>
      </c>
      <c r="C11" s="16"/>
      <c r="D11" s="16"/>
      <c r="E11" s="17"/>
      <c r="F11" s="18"/>
      <c r="G11" s="89"/>
    </row>
    <row r="12" spans="1:7" ht="15" customHeight="1">
      <c r="A12" s="66"/>
      <c r="B12" s="63">
        <v>8</v>
      </c>
      <c r="C12" s="16"/>
      <c r="D12" s="16"/>
      <c r="E12" s="17"/>
      <c r="F12" s="18"/>
      <c r="G12" s="89"/>
    </row>
    <row r="13" spans="1:7" ht="15" customHeight="1">
      <c r="A13" s="66"/>
      <c r="B13" s="63">
        <v>9</v>
      </c>
      <c r="C13" s="16"/>
      <c r="D13" s="16"/>
      <c r="E13" s="17"/>
      <c r="F13" s="18"/>
      <c r="G13" s="89"/>
    </row>
    <row r="14" spans="1:7" ht="15" customHeight="1">
      <c r="A14" s="66"/>
      <c r="B14" s="63">
        <v>10</v>
      </c>
      <c r="C14" s="16"/>
      <c r="D14" s="16"/>
      <c r="E14" s="17"/>
      <c r="F14" s="18"/>
      <c r="G14" s="89"/>
    </row>
    <row r="15" spans="1:7" ht="15" customHeight="1">
      <c r="A15" s="66"/>
      <c r="B15" s="63">
        <v>11</v>
      </c>
      <c r="C15" s="16"/>
      <c r="D15" s="16"/>
      <c r="E15" s="17"/>
      <c r="F15" s="18"/>
      <c r="G15" s="89"/>
    </row>
    <row r="16" spans="1:7" ht="15" customHeight="1">
      <c r="A16" s="66"/>
      <c r="B16" s="63">
        <v>12</v>
      </c>
      <c r="C16" s="16"/>
      <c r="D16" s="16"/>
      <c r="E16" s="17"/>
      <c r="F16" s="18"/>
      <c r="G16" s="89"/>
    </row>
    <row r="17" spans="1:7" ht="15" customHeight="1">
      <c r="A17" s="66"/>
      <c r="B17" s="63">
        <v>13</v>
      </c>
      <c r="C17" s="19"/>
      <c r="D17" s="19"/>
      <c r="E17" s="20"/>
      <c r="F17" s="18"/>
      <c r="G17" s="89"/>
    </row>
    <row r="18" spans="1:7" ht="15" customHeight="1">
      <c r="A18" s="66"/>
      <c r="B18" s="63">
        <v>14</v>
      </c>
      <c r="C18" s="16"/>
      <c r="D18" s="16"/>
      <c r="E18" s="17"/>
      <c r="F18" s="18"/>
      <c r="G18" s="89"/>
    </row>
    <row r="19" spans="1:7" ht="15" customHeight="1">
      <c r="A19" s="66"/>
      <c r="B19" s="63">
        <v>15</v>
      </c>
      <c r="C19" s="16"/>
      <c r="D19" s="16"/>
      <c r="E19" s="17"/>
      <c r="F19" s="18"/>
      <c r="G19" s="89"/>
    </row>
    <row r="20" spans="1:7" ht="15" customHeight="1">
      <c r="A20" s="66"/>
      <c r="B20" s="63">
        <v>16</v>
      </c>
      <c r="C20" s="16"/>
      <c r="D20" s="16"/>
      <c r="E20" s="17"/>
      <c r="F20" s="18"/>
      <c r="G20" s="89"/>
    </row>
    <row r="21" spans="1:7" ht="15" customHeight="1">
      <c r="A21" s="66"/>
      <c r="B21" s="63">
        <v>17</v>
      </c>
      <c r="C21" s="16"/>
      <c r="D21" s="16"/>
      <c r="E21" s="17"/>
      <c r="F21" s="18"/>
      <c r="G21" s="89"/>
    </row>
    <row r="22" spans="1:7" ht="15" customHeight="1">
      <c r="A22" s="66"/>
      <c r="B22" s="63">
        <v>18</v>
      </c>
      <c r="C22" s="16"/>
      <c r="D22" s="16"/>
      <c r="E22" s="17"/>
      <c r="F22" s="18"/>
      <c r="G22" s="89"/>
    </row>
    <row r="23" spans="1:7" ht="15" customHeight="1">
      <c r="A23" s="66"/>
      <c r="B23" s="63">
        <v>19</v>
      </c>
      <c r="C23" s="16"/>
      <c r="D23" s="16"/>
      <c r="E23" s="17"/>
      <c r="F23" s="18"/>
      <c r="G23" s="89"/>
    </row>
    <row r="24" spans="1:7" ht="15" customHeight="1">
      <c r="A24" s="66"/>
      <c r="B24" s="63">
        <v>20</v>
      </c>
      <c r="C24" s="16"/>
      <c r="D24" s="16"/>
      <c r="E24" s="17"/>
      <c r="F24" s="18"/>
      <c r="G24" s="89"/>
    </row>
    <row r="25" spans="1:7" ht="15" customHeight="1">
      <c r="A25" s="66"/>
      <c r="B25" s="63">
        <v>21</v>
      </c>
      <c r="C25" s="19"/>
      <c r="D25" s="19"/>
      <c r="E25" s="20"/>
      <c r="F25" s="18"/>
      <c r="G25" s="89"/>
    </row>
    <row r="26" spans="1:7" ht="15" customHeight="1">
      <c r="A26" s="66"/>
      <c r="B26" s="63">
        <v>22</v>
      </c>
      <c r="C26" s="16"/>
      <c r="D26" s="16"/>
      <c r="E26" s="17"/>
      <c r="F26" s="18"/>
      <c r="G26" s="89"/>
    </row>
    <row r="27" spans="1:7" ht="15" customHeight="1">
      <c r="A27" s="66"/>
      <c r="B27" s="63">
        <v>23</v>
      </c>
      <c r="C27" s="16"/>
      <c r="D27" s="16"/>
      <c r="E27" s="17"/>
      <c r="F27" s="18"/>
      <c r="G27" s="89"/>
    </row>
    <row r="28" spans="1:7" ht="15" customHeight="1">
      <c r="A28" s="66"/>
      <c r="B28" s="63">
        <v>24</v>
      </c>
      <c r="C28" s="16"/>
      <c r="D28" s="24"/>
      <c r="E28" s="17"/>
      <c r="F28" s="18"/>
      <c r="G28" s="89"/>
    </row>
    <row r="29" spans="1:7" ht="15" customHeight="1">
      <c r="A29" s="66"/>
      <c r="B29" s="63">
        <v>25</v>
      </c>
      <c r="C29" s="16"/>
      <c r="D29" s="16"/>
      <c r="E29" s="17"/>
      <c r="F29" s="18"/>
      <c r="G29" s="89"/>
    </row>
    <row r="30" spans="1:7" ht="15" customHeight="1">
      <c r="A30" s="66"/>
      <c r="B30" s="63">
        <v>26</v>
      </c>
      <c r="C30" s="16"/>
      <c r="D30" s="16"/>
      <c r="E30" s="17"/>
      <c r="F30" s="18"/>
      <c r="G30" s="89"/>
    </row>
    <row r="31" spans="1:7" ht="15" customHeight="1">
      <c r="A31" s="66"/>
      <c r="B31" s="63">
        <v>27</v>
      </c>
      <c r="C31" s="16"/>
      <c r="D31" s="16"/>
      <c r="E31" s="17"/>
      <c r="F31" s="18"/>
      <c r="G31" s="89"/>
    </row>
    <row r="32" spans="1:7" ht="15" customHeight="1">
      <c r="A32" s="66"/>
      <c r="B32" s="63">
        <v>28</v>
      </c>
      <c r="C32" s="16"/>
      <c r="D32" s="16"/>
      <c r="E32" s="17"/>
      <c r="F32" s="18"/>
      <c r="G32" s="89"/>
    </row>
    <row r="33" spans="1:7" ht="15" customHeight="1">
      <c r="A33" s="66"/>
      <c r="B33" s="63">
        <v>29</v>
      </c>
      <c r="C33" s="16"/>
      <c r="D33" s="16"/>
      <c r="E33" s="17"/>
      <c r="F33" s="18"/>
      <c r="G33" s="89"/>
    </row>
    <row r="34" spans="1:7" ht="15" customHeight="1">
      <c r="A34" s="66"/>
      <c r="B34" s="63">
        <v>30</v>
      </c>
      <c r="C34" s="16"/>
      <c r="D34" s="16"/>
      <c r="E34" s="17"/>
      <c r="F34" s="18"/>
      <c r="G34" s="89"/>
    </row>
    <row r="35" spans="1:7" ht="15" customHeight="1">
      <c r="A35" s="66"/>
      <c r="B35" s="63">
        <v>31</v>
      </c>
      <c r="C35" s="16"/>
      <c r="D35" s="16"/>
      <c r="E35" s="17"/>
      <c r="F35" s="18"/>
      <c r="G35" s="89"/>
    </row>
    <row r="36" spans="1:7" ht="15" customHeight="1">
      <c r="A36" s="66"/>
      <c r="B36" s="63">
        <v>32</v>
      </c>
      <c r="C36" s="16"/>
      <c r="D36" s="16"/>
      <c r="E36" s="17"/>
      <c r="F36" s="18"/>
      <c r="G36" s="89"/>
    </row>
    <row r="37" spans="1:7" ht="15" customHeight="1">
      <c r="A37" s="66"/>
      <c r="B37" s="63">
        <v>33</v>
      </c>
      <c r="C37" s="16"/>
      <c r="D37" s="16"/>
      <c r="E37" s="17"/>
      <c r="F37" s="18"/>
      <c r="G37" s="89"/>
    </row>
    <row r="38" spans="1:7" ht="15" customHeight="1">
      <c r="A38" s="66"/>
      <c r="B38" s="63">
        <v>34</v>
      </c>
      <c r="C38" s="19"/>
      <c r="D38" s="19"/>
      <c r="E38" s="20"/>
      <c r="F38" s="18"/>
      <c r="G38" s="89"/>
    </row>
    <row r="39" spans="1:7" ht="15" customHeight="1">
      <c r="A39" s="66"/>
      <c r="B39" s="63">
        <v>35</v>
      </c>
      <c r="C39" s="19"/>
      <c r="D39" s="19"/>
      <c r="E39" s="20"/>
      <c r="F39" s="18"/>
      <c r="G39" s="89"/>
    </row>
    <row r="40" spans="1:7" ht="15" customHeight="1">
      <c r="A40" s="66"/>
      <c r="B40" s="63">
        <v>36</v>
      </c>
      <c r="C40" s="19"/>
      <c r="D40" s="19"/>
      <c r="E40" s="20"/>
      <c r="F40" s="18"/>
      <c r="G40" s="89"/>
    </row>
    <row r="41" spans="1:7" ht="15" customHeight="1">
      <c r="A41" s="66"/>
      <c r="B41" s="63">
        <v>37</v>
      </c>
      <c r="C41" s="19"/>
      <c r="D41" s="19"/>
      <c r="E41" s="20"/>
      <c r="F41" s="18"/>
      <c r="G41" s="89"/>
    </row>
    <row r="42" spans="1:7" ht="15" customHeight="1">
      <c r="A42" s="66"/>
      <c r="B42" s="63">
        <v>38</v>
      </c>
      <c r="C42" s="16"/>
      <c r="D42" s="16"/>
      <c r="E42" s="17"/>
      <c r="F42" s="18"/>
      <c r="G42" s="89"/>
    </row>
    <row r="43" spans="1:7" ht="15" customHeight="1">
      <c r="A43" s="66"/>
      <c r="B43" s="63">
        <v>39</v>
      </c>
      <c r="C43" s="16"/>
      <c r="D43" s="16"/>
      <c r="E43" s="17"/>
      <c r="F43" s="18"/>
      <c r="G43" s="89"/>
    </row>
    <row r="44" spans="1:7" ht="15" customHeight="1">
      <c r="A44" s="66"/>
      <c r="B44" s="63">
        <v>40</v>
      </c>
      <c r="C44" s="16"/>
      <c r="D44" s="16"/>
      <c r="E44" s="17"/>
      <c r="F44" s="18"/>
      <c r="G44" s="89"/>
    </row>
    <row r="45" spans="1:7" ht="15" customHeight="1">
      <c r="A45" s="66"/>
      <c r="B45" s="63">
        <v>41</v>
      </c>
      <c r="C45" s="16"/>
      <c r="D45" s="16"/>
      <c r="E45" s="17"/>
      <c r="F45" s="18"/>
      <c r="G45" s="89"/>
    </row>
    <row r="46" spans="1:7" ht="15" customHeight="1">
      <c r="A46" s="66"/>
      <c r="B46" s="63">
        <v>42</v>
      </c>
      <c r="C46" s="16"/>
      <c r="D46" s="16"/>
      <c r="E46" s="17"/>
      <c r="F46" s="18"/>
      <c r="G46" s="89"/>
    </row>
    <row r="47" spans="1:7" ht="15" customHeight="1">
      <c r="A47" s="66"/>
      <c r="B47" s="63">
        <v>43</v>
      </c>
      <c r="C47" s="16"/>
      <c r="D47" s="16"/>
      <c r="E47" s="17"/>
      <c r="F47" s="18"/>
      <c r="G47" s="89"/>
    </row>
    <row r="48" spans="1:7" ht="15" customHeight="1">
      <c r="A48" s="66"/>
      <c r="B48" s="63">
        <v>44</v>
      </c>
      <c r="C48" s="16"/>
      <c r="D48" s="16"/>
      <c r="E48" s="17"/>
      <c r="F48" s="18"/>
      <c r="G48" s="89"/>
    </row>
    <row r="49" spans="1:7" ht="15" customHeight="1">
      <c r="A49" s="66"/>
      <c r="B49" s="63">
        <v>45</v>
      </c>
      <c r="C49" s="16"/>
      <c r="D49" s="16"/>
      <c r="E49" s="17"/>
      <c r="F49" s="18"/>
      <c r="G49" s="89"/>
    </row>
    <row r="50" spans="1:7" ht="15" customHeight="1">
      <c r="A50" s="66"/>
      <c r="B50" s="63">
        <v>46</v>
      </c>
      <c r="C50" s="16"/>
      <c r="D50" s="16"/>
      <c r="E50" s="17"/>
      <c r="F50" s="18"/>
      <c r="G50" s="89"/>
    </row>
    <row r="51" spans="1:7" ht="15" customHeight="1">
      <c r="A51" s="66"/>
      <c r="B51" s="63">
        <v>47</v>
      </c>
      <c r="C51" s="16"/>
      <c r="D51" s="16"/>
      <c r="E51" s="17"/>
      <c r="F51" s="18"/>
      <c r="G51" s="89"/>
    </row>
    <row r="52" spans="1:7" ht="15" customHeight="1">
      <c r="A52" s="66"/>
      <c r="B52" s="63">
        <v>48</v>
      </c>
      <c r="C52" s="16"/>
      <c r="D52" s="16"/>
      <c r="E52" s="17"/>
      <c r="F52" s="18"/>
      <c r="G52" s="89"/>
    </row>
    <row r="53" spans="1:7" ht="15" customHeight="1">
      <c r="A53" s="66"/>
      <c r="B53" s="63">
        <v>49</v>
      </c>
      <c r="C53" s="16"/>
      <c r="D53" s="16"/>
      <c r="E53" s="17"/>
      <c r="F53" s="18"/>
      <c r="G53" s="89"/>
    </row>
    <row r="54" spans="1:7" ht="15" customHeight="1">
      <c r="A54" s="66"/>
      <c r="B54" s="63">
        <v>50</v>
      </c>
      <c r="C54" s="16"/>
      <c r="D54" s="16"/>
      <c r="E54" s="17"/>
      <c r="F54" s="18"/>
      <c r="G54" s="89"/>
    </row>
    <row r="55" spans="1:7" ht="15" customHeight="1">
      <c r="A55" s="66"/>
      <c r="B55" s="63">
        <v>51</v>
      </c>
      <c r="C55" s="16"/>
      <c r="D55" s="16"/>
      <c r="E55" s="17"/>
      <c r="F55" s="18"/>
      <c r="G55" s="89"/>
    </row>
    <row r="56" spans="1:7" ht="15" customHeight="1">
      <c r="A56" s="66"/>
      <c r="B56" s="63">
        <v>52</v>
      </c>
      <c r="C56" s="16"/>
      <c r="D56" s="16"/>
      <c r="E56" s="17"/>
      <c r="F56" s="18"/>
      <c r="G56" s="89"/>
    </row>
    <row r="57" spans="1:7" ht="15" customHeight="1">
      <c r="A57" s="66"/>
      <c r="B57" s="63">
        <v>53</v>
      </c>
      <c r="C57" s="16"/>
      <c r="D57" s="16"/>
      <c r="E57" s="17"/>
      <c r="F57" s="18"/>
      <c r="G57" s="89"/>
    </row>
    <row r="58" spans="1:7" ht="15" customHeight="1">
      <c r="A58" s="66"/>
      <c r="B58" s="63">
        <v>54</v>
      </c>
      <c r="C58" s="16"/>
      <c r="D58" s="16"/>
      <c r="E58" s="17"/>
      <c r="F58" s="18"/>
      <c r="G58" s="89"/>
    </row>
    <row r="59" spans="1:7" ht="15" customHeight="1">
      <c r="A59" s="66"/>
      <c r="B59" s="63">
        <v>55</v>
      </c>
      <c r="C59" s="16"/>
      <c r="D59" s="16"/>
      <c r="E59" s="17"/>
      <c r="F59" s="18"/>
      <c r="G59" s="89"/>
    </row>
    <row r="60" spans="1:7" ht="15" customHeight="1">
      <c r="A60" s="66"/>
      <c r="B60" s="63">
        <v>56</v>
      </c>
      <c r="C60" s="16"/>
      <c r="D60" s="16"/>
      <c r="E60" s="17"/>
      <c r="F60" s="18"/>
      <c r="G60" s="89"/>
    </row>
    <row r="61" spans="1:7" ht="15" customHeight="1">
      <c r="A61" s="66"/>
      <c r="B61" s="63">
        <v>57</v>
      </c>
      <c r="C61" s="16"/>
      <c r="D61" s="16"/>
      <c r="E61" s="17"/>
      <c r="F61" s="18"/>
      <c r="G61" s="89"/>
    </row>
    <row r="62" spans="1:7" ht="15" customHeight="1">
      <c r="A62" s="66"/>
      <c r="B62" s="63">
        <v>58</v>
      </c>
      <c r="C62" s="16"/>
      <c r="D62" s="16"/>
      <c r="E62" s="17"/>
      <c r="F62" s="18"/>
      <c r="G62" s="89"/>
    </row>
    <row r="63" spans="1:7" ht="15" customHeight="1">
      <c r="A63" s="66"/>
      <c r="B63" s="63">
        <v>59</v>
      </c>
      <c r="C63" s="16"/>
      <c r="D63" s="16"/>
      <c r="E63" s="17"/>
      <c r="F63" s="18"/>
      <c r="G63" s="89"/>
    </row>
    <row r="64" spans="1:7" ht="15" customHeight="1">
      <c r="A64" s="66"/>
      <c r="B64" s="63">
        <v>60</v>
      </c>
      <c r="C64" s="16"/>
      <c r="D64" s="16"/>
      <c r="E64" s="17"/>
      <c r="F64" s="18"/>
      <c r="G64" s="89"/>
    </row>
    <row r="65" spans="1:7" ht="15" customHeight="1">
      <c r="A65" s="66"/>
      <c r="B65" s="63">
        <v>61</v>
      </c>
      <c r="C65" s="16"/>
      <c r="D65" s="16"/>
      <c r="E65" s="17"/>
      <c r="F65" s="18"/>
      <c r="G65" s="89"/>
    </row>
    <row r="66" spans="1:7" ht="15" customHeight="1">
      <c r="A66" s="66"/>
      <c r="B66" s="63">
        <v>62</v>
      </c>
      <c r="C66" s="16"/>
      <c r="D66" s="16"/>
      <c r="E66" s="17"/>
      <c r="F66" s="18"/>
      <c r="G66" s="89"/>
    </row>
    <row r="67" spans="1:7" ht="15" customHeight="1">
      <c r="A67" s="66"/>
      <c r="B67" s="63">
        <v>63</v>
      </c>
      <c r="C67" s="16"/>
      <c r="D67" s="16"/>
      <c r="E67" s="17"/>
      <c r="F67" s="18"/>
      <c r="G67" s="89"/>
    </row>
    <row r="68" spans="1:7" ht="15" customHeight="1">
      <c r="A68" s="66"/>
      <c r="B68" s="63">
        <v>64</v>
      </c>
      <c r="C68" s="16"/>
      <c r="D68" s="16"/>
      <c r="E68" s="17"/>
      <c r="F68" s="18"/>
      <c r="G68" s="89"/>
    </row>
    <row r="69" spans="1:7" ht="15" customHeight="1">
      <c r="A69" s="66"/>
      <c r="B69" s="63">
        <v>65</v>
      </c>
      <c r="C69" s="16"/>
      <c r="D69" s="16"/>
      <c r="E69" s="17"/>
      <c r="F69" s="18"/>
      <c r="G69" s="89"/>
    </row>
    <row r="70" spans="1:7" ht="15" customHeight="1">
      <c r="A70" s="66"/>
      <c r="B70" s="63">
        <v>66</v>
      </c>
      <c r="C70" s="16"/>
      <c r="D70" s="16"/>
      <c r="E70" s="17"/>
      <c r="F70" s="18"/>
      <c r="G70" s="89"/>
    </row>
    <row r="71" spans="1:7" ht="15" customHeight="1">
      <c r="A71" s="66"/>
      <c r="B71" s="63">
        <v>67</v>
      </c>
      <c r="C71" s="16"/>
      <c r="D71" s="16"/>
      <c r="E71" s="17"/>
      <c r="F71" s="18"/>
      <c r="G71" s="89"/>
    </row>
    <row r="72" spans="1:7" ht="15" customHeight="1">
      <c r="A72" s="66"/>
      <c r="B72" s="63">
        <v>68</v>
      </c>
      <c r="C72" s="16"/>
      <c r="D72" s="16"/>
      <c r="E72" s="17"/>
      <c r="F72" s="18"/>
      <c r="G72" s="89"/>
    </row>
    <row r="73" spans="1:7" ht="15" customHeight="1">
      <c r="A73" s="66"/>
      <c r="B73" s="63">
        <v>69</v>
      </c>
      <c r="C73" s="16"/>
      <c r="D73" s="16"/>
      <c r="E73" s="17"/>
      <c r="F73" s="18"/>
      <c r="G73" s="89"/>
    </row>
    <row r="74" spans="1:7" ht="15" customHeight="1">
      <c r="A74" s="66"/>
      <c r="B74" s="63">
        <v>70</v>
      </c>
      <c r="C74" s="16"/>
      <c r="D74" s="16"/>
      <c r="E74" s="17"/>
      <c r="F74" s="18"/>
      <c r="G74" s="89"/>
    </row>
    <row r="75" spans="1:7" ht="15" customHeight="1">
      <c r="A75" s="66"/>
      <c r="B75" s="63">
        <v>71</v>
      </c>
      <c r="C75" s="16"/>
      <c r="D75" s="16"/>
      <c r="E75" s="17"/>
      <c r="F75" s="18"/>
      <c r="G75" s="89"/>
    </row>
    <row r="76" spans="1:7" ht="15" customHeight="1">
      <c r="A76" s="66"/>
      <c r="B76" s="63">
        <v>72</v>
      </c>
      <c r="C76" s="16"/>
      <c r="D76" s="16"/>
      <c r="E76" s="17"/>
      <c r="F76" s="18"/>
      <c r="G76" s="89"/>
    </row>
    <row r="77" spans="1:7" ht="15" customHeight="1">
      <c r="A77" s="66"/>
      <c r="B77" s="63">
        <v>73</v>
      </c>
      <c r="C77" s="16"/>
      <c r="D77" s="16"/>
      <c r="E77" s="17"/>
      <c r="F77" s="18"/>
      <c r="G77" s="89"/>
    </row>
    <row r="78" spans="1:7" ht="15" customHeight="1">
      <c r="A78" s="66"/>
      <c r="B78" s="63">
        <v>74</v>
      </c>
      <c r="C78" s="16"/>
      <c r="D78" s="16"/>
      <c r="E78" s="17"/>
      <c r="F78" s="18"/>
      <c r="G78" s="89"/>
    </row>
    <row r="79" spans="1:7" ht="15" customHeight="1">
      <c r="A79" s="66"/>
      <c r="B79" s="63">
        <v>75</v>
      </c>
      <c r="C79" s="16"/>
      <c r="D79" s="16"/>
      <c r="E79" s="17"/>
      <c r="F79" s="18"/>
      <c r="G79" s="89"/>
    </row>
    <row r="80" spans="1:7" ht="15" customHeight="1">
      <c r="A80" s="66"/>
      <c r="B80" s="63">
        <v>76</v>
      </c>
      <c r="C80" s="16"/>
      <c r="D80" s="16"/>
      <c r="E80" s="17"/>
      <c r="F80" s="18"/>
      <c r="G80" s="89"/>
    </row>
    <row r="81" spans="1:7" ht="15" customHeight="1">
      <c r="A81" s="66"/>
      <c r="B81" s="63">
        <v>77</v>
      </c>
      <c r="C81" s="16"/>
      <c r="D81" s="16"/>
      <c r="E81" s="17"/>
      <c r="F81" s="18"/>
      <c r="G81" s="89"/>
    </row>
    <row r="82" spans="1:7" ht="15" customHeight="1">
      <c r="A82" s="66"/>
      <c r="B82" s="63">
        <v>78</v>
      </c>
      <c r="C82" s="16"/>
      <c r="D82" s="16"/>
      <c r="E82" s="17"/>
      <c r="F82" s="18"/>
      <c r="G82" s="89"/>
    </row>
    <row r="83" spans="1:7" ht="15" customHeight="1">
      <c r="A83" s="66"/>
      <c r="B83" s="63">
        <v>79</v>
      </c>
      <c r="C83" s="16"/>
      <c r="D83" s="16"/>
      <c r="E83" s="17"/>
      <c r="F83" s="18"/>
      <c r="G83" s="89"/>
    </row>
    <row r="84" spans="1:7" ht="15" customHeight="1">
      <c r="A84" s="66"/>
      <c r="B84" s="63">
        <v>80</v>
      </c>
      <c r="C84" s="16"/>
      <c r="D84" s="16"/>
      <c r="E84" s="17"/>
      <c r="F84" s="18"/>
      <c r="G84" s="89"/>
    </row>
    <row r="85" spans="1:7" ht="15" customHeight="1">
      <c r="A85" s="66"/>
      <c r="B85" s="63">
        <v>81</v>
      </c>
      <c r="C85" s="16"/>
      <c r="D85" s="16"/>
      <c r="E85" s="17"/>
      <c r="F85" s="18"/>
      <c r="G85" s="89"/>
    </row>
    <row r="86" spans="1:7" ht="15" customHeight="1">
      <c r="A86" s="66"/>
      <c r="B86" s="63">
        <v>82</v>
      </c>
      <c r="C86" s="16"/>
      <c r="D86" s="16"/>
      <c r="E86" s="17"/>
      <c r="F86" s="18"/>
      <c r="G86" s="89"/>
    </row>
    <row r="87" spans="1:7" ht="15" customHeight="1">
      <c r="A87" s="66"/>
      <c r="B87" s="63">
        <v>83</v>
      </c>
      <c r="C87" s="16"/>
      <c r="D87" s="16"/>
      <c r="E87" s="17"/>
      <c r="F87" s="18"/>
      <c r="G87" s="89"/>
    </row>
    <row r="88" spans="1:7" ht="15" customHeight="1">
      <c r="A88" s="66"/>
      <c r="B88" s="63">
        <v>84</v>
      </c>
      <c r="C88" s="16"/>
      <c r="D88" s="16"/>
      <c r="E88" s="17"/>
      <c r="F88" s="18"/>
      <c r="G88" s="89"/>
    </row>
    <row r="89" spans="1:7" ht="15" customHeight="1">
      <c r="A89" s="66"/>
      <c r="B89" s="63">
        <v>85</v>
      </c>
      <c r="C89" s="16"/>
      <c r="D89" s="16"/>
      <c r="E89" s="17"/>
      <c r="F89" s="18"/>
      <c r="G89" s="89"/>
    </row>
    <row r="90" spans="1:7" ht="15" customHeight="1">
      <c r="A90" s="66"/>
      <c r="B90" s="63">
        <v>86</v>
      </c>
      <c r="C90" s="16"/>
      <c r="D90" s="16"/>
      <c r="E90" s="17"/>
      <c r="F90" s="18"/>
      <c r="G90" s="89"/>
    </row>
    <row r="91" spans="1:7" ht="15" customHeight="1">
      <c r="A91" s="66"/>
      <c r="B91" s="63">
        <v>87</v>
      </c>
      <c r="C91" s="16"/>
      <c r="D91" s="16"/>
      <c r="E91" s="17"/>
      <c r="F91" s="18"/>
      <c r="G91" s="89"/>
    </row>
    <row r="92" spans="1:7" ht="15" customHeight="1">
      <c r="A92" s="66"/>
      <c r="B92" s="63">
        <v>88</v>
      </c>
      <c r="C92" s="16"/>
      <c r="D92" s="16"/>
      <c r="E92" s="17"/>
      <c r="F92" s="18"/>
      <c r="G92" s="89"/>
    </row>
    <row r="93" spans="1:7" ht="15" customHeight="1">
      <c r="A93" s="66"/>
      <c r="B93" s="63">
        <v>89</v>
      </c>
      <c r="C93" s="16"/>
      <c r="D93" s="16"/>
      <c r="E93" s="17"/>
      <c r="F93" s="18"/>
      <c r="G93" s="89"/>
    </row>
    <row r="94" spans="1:7" ht="15" customHeight="1">
      <c r="A94" s="66"/>
      <c r="B94" s="63">
        <v>90</v>
      </c>
      <c r="C94" s="16"/>
      <c r="D94" s="16"/>
      <c r="E94" s="17"/>
      <c r="F94" s="18"/>
      <c r="G94" s="89"/>
    </row>
    <row r="95" spans="1:7" ht="15" customHeight="1">
      <c r="A95" s="66"/>
      <c r="B95" s="63">
        <v>91</v>
      </c>
      <c r="C95" s="16"/>
      <c r="D95" s="16"/>
      <c r="E95" s="17"/>
      <c r="F95" s="18"/>
      <c r="G95" s="89"/>
    </row>
    <row r="96" spans="1:7" ht="15" customHeight="1">
      <c r="A96" s="66"/>
      <c r="B96" s="63">
        <v>92</v>
      </c>
      <c r="C96" s="16"/>
      <c r="D96" s="16"/>
      <c r="E96" s="17"/>
      <c r="F96" s="18"/>
      <c r="G96" s="89"/>
    </row>
    <row r="97" spans="1:7" ht="15" customHeight="1">
      <c r="A97" s="66"/>
      <c r="B97" s="63">
        <v>93</v>
      </c>
      <c r="C97" s="16"/>
      <c r="D97" s="16"/>
      <c r="E97" s="17"/>
      <c r="F97" s="18"/>
      <c r="G97" s="89"/>
    </row>
    <row r="98" spans="1:7" ht="15" customHeight="1">
      <c r="A98" s="66"/>
      <c r="B98" s="63">
        <v>94</v>
      </c>
      <c r="C98" s="16"/>
      <c r="D98" s="16"/>
      <c r="E98" s="17"/>
      <c r="F98" s="18"/>
      <c r="G98" s="89"/>
    </row>
    <row r="99" spans="1:7" ht="15" customHeight="1">
      <c r="A99" s="66"/>
      <c r="B99" s="63">
        <v>95</v>
      </c>
      <c r="C99" s="16"/>
      <c r="D99" s="16"/>
      <c r="E99" s="17"/>
      <c r="F99" s="18"/>
      <c r="G99" s="89"/>
    </row>
    <row r="100" spans="1:7" ht="15" customHeight="1">
      <c r="A100" s="66"/>
      <c r="B100" s="63">
        <v>96</v>
      </c>
      <c r="C100" s="16"/>
      <c r="D100" s="16"/>
      <c r="E100" s="17"/>
      <c r="F100" s="18"/>
      <c r="G100" s="89"/>
    </row>
    <row r="101" spans="1:7" ht="15" customHeight="1">
      <c r="A101" s="66"/>
      <c r="B101" s="63">
        <v>97</v>
      </c>
      <c r="C101" s="16"/>
      <c r="D101" s="16"/>
      <c r="E101" s="17"/>
      <c r="F101" s="18"/>
      <c r="G101" s="89"/>
    </row>
    <row r="102" spans="1:7" ht="15" customHeight="1">
      <c r="A102" s="66"/>
      <c r="B102" s="63">
        <v>98</v>
      </c>
      <c r="C102" s="16"/>
      <c r="D102" s="16"/>
      <c r="E102" s="17"/>
      <c r="F102" s="18"/>
      <c r="G102" s="89"/>
    </row>
    <row r="103" spans="1:7" ht="15" customHeight="1">
      <c r="A103" s="66"/>
      <c r="B103" s="63">
        <v>99</v>
      </c>
      <c r="C103" s="16"/>
      <c r="D103" s="16"/>
      <c r="E103" s="17"/>
      <c r="F103" s="18"/>
      <c r="G103" s="89"/>
    </row>
    <row r="104" spans="1:7" ht="15" customHeight="1" thickBot="1">
      <c r="A104" s="66"/>
      <c r="B104" s="63">
        <v>100</v>
      </c>
      <c r="C104" s="25"/>
      <c r="D104" s="25"/>
      <c r="E104" s="26"/>
      <c r="F104" s="27"/>
      <c r="G104" s="89"/>
    </row>
    <row r="105" spans="1:7" ht="16.5" thickBot="1">
      <c r="A105" s="66"/>
      <c r="B105" s="65"/>
      <c r="C105" s="65"/>
      <c r="D105" s="66"/>
      <c r="E105" s="67"/>
      <c r="F105" s="67"/>
      <c r="G105" s="67"/>
    </row>
    <row r="106" spans="1:7" ht="16.5" thickBot="1">
      <c r="A106" s="66"/>
      <c r="B106" s="217" t="s">
        <v>16</v>
      </c>
      <c r="C106" s="217"/>
      <c r="D106" s="217"/>
      <c r="E106" s="134">
        <f>SUM(E5:E104)</f>
        <v>0</v>
      </c>
      <c r="F106" s="134">
        <f>SUM(F5:F104)</f>
        <v>0</v>
      </c>
      <c r="G106" s="88"/>
    </row>
    <row r="107" spans="1:7" ht="15.75">
      <c r="A107" s="66"/>
      <c r="B107" s="68" t="s">
        <v>40</v>
      </c>
      <c r="C107" s="69" t="s">
        <v>43</v>
      </c>
      <c r="D107" s="68"/>
      <c r="E107" s="70"/>
      <c r="F107" s="70"/>
      <c r="G107" s="70"/>
    </row>
    <row r="108" spans="1:7" ht="15.75">
      <c r="A108" s="66"/>
      <c r="B108" s="68"/>
      <c r="C108" s="69" t="s">
        <v>44</v>
      </c>
      <c r="D108" s="68"/>
      <c r="E108" s="70"/>
      <c r="F108" s="70"/>
      <c r="G108" s="70"/>
    </row>
    <row r="109" spans="1:7" ht="15.75">
      <c r="A109" s="66"/>
      <c r="B109" s="68"/>
      <c r="C109" s="69" t="s">
        <v>45</v>
      </c>
      <c r="D109" s="68"/>
      <c r="E109" s="70"/>
      <c r="F109" s="70"/>
      <c r="G109" s="70"/>
    </row>
    <row r="110" spans="1:7">
      <c r="A110" s="66"/>
      <c r="B110" s="71" t="s">
        <v>41</v>
      </c>
      <c r="C110" s="69" t="s">
        <v>42</v>
      </c>
      <c r="D110" s="72"/>
      <c r="E110" s="72"/>
      <c r="F110" s="72"/>
      <c r="G110" s="72"/>
    </row>
  </sheetData>
  <sheetProtection formatColumns="0" formatRows="0" insertRows="0" deleteRows="0"/>
  <mergeCells count="1">
    <mergeCell ref="B106:D106"/>
  </mergeCells>
  <pageMargins left="0.7" right="0.7" top="0.78740157499999996" bottom="0.78740157499999996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G210"/>
  <sheetViews>
    <sheetView zoomScaleSheetLayoutView="145" workbookViewId="0">
      <selection activeCell="D11" sqref="D11"/>
    </sheetView>
  </sheetViews>
  <sheetFormatPr defaultColWidth="9.140625" defaultRowHeight="15.75"/>
  <cols>
    <col min="1" max="1" width="2.140625" style="6" customWidth="1"/>
    <col min="2" max="2" width="5.28515625" style="7" customWidth="1"/>
    <col min="3" max="3" width="16.140625" style="7" customWidth="1"/>
    <col min="4" max="4" width="45.85546875" style="6" customWidth="1"/>
    <col min="5" max="5" width="22.5703125" style="6" customWidth="1"/>
    <col min="6" max="6" width="21.42578125" style="6" customWidth="1"/>
    <col min="7" max="7" width="2.140625" style="6" customWidth="1"/>
    <col min="8" max="16384" width="9.140625" style="6"/>
  </cols>
  <sheetData>
    <row r="1" spans="1:7" ht="28.5" customHeight="1">
      <c r="A1" s="66"/>
      <c r="B1" s="73" t="s">
        <v>46</v>
      </c>
      <c r="C1" s="74"/>
      <c r="D1" s="74"/>
      <c r="E1" s="74"/>
      <c r="F1" s="74">
        <v>4</v>
      </c>
      <c r="G1" s="74"/>
    </row>
    <row r="2" spans="1:7" ht="15" customHeight="1">
      <c r="A2" s="66"/>
      <c r="B2" s="75"/>
      <c r="C2" s="76"/>
      <c r="D2" s="75" t="s">
        <v>53</v>
      </c>
      <c r="E2" s="66"/>
      <c r="F2" s="66"/>
      <c r="G2" s="66"/>
    </row>
    <row r="3" spans="1:7" ht="15" customHeight="1" thickBot="1">
      <c r="A3" s="66"/>
      <c r="B3" s="65"/>
      <c r="C3" s="65"/>
      <c r="D3" s="66"/>
      <c r="E3" s="66"/>
      <c r="F3" s="66"/>
      <c r="G3" s="66"/>
    </row>
    <row r="4" spans="1:7" ht="15" customHeight="1" thickBot="1">
      <c r="A4" s="66"/>
      <c r="B4" s="77" t="s">
        <v>13</v>
      </c>
      <c r="C4" s="78" t="s">
        <v>39</v>
      </c>
      <c r="D4" s="78" t="s">
        <v>14</v>
      </c>
      <c r="E4" s="78" t="s">
        <v>38</v>
      </c>
      <c r="F4" s="79" t="s">
        <v>15</v>
      </c>
      <c r="G4" s="87"/>
    </row>
    <row r="5" spans="1:7" ht="15" customHeight="1">
      <c r="A5" s="66"/>
      <c r="B5" s="62">
        <v>1</v>
      </c>
      <c r="C5" s="13"/>
      <c r="D5" s="13"/>
      <c r="E5" s="14"/>
      <c r="F5" s="15"/>
      <c r="G5" s="89"/>
    </row>
    <row r="6" spans="1:7" ht="15" customHeight="1">
      <c r="A6" s="66"/>
      <c r="B6" s="63">
        <v>2</v>
      </c>
      <c r="C6" s="16"/>
      <c r="D6" s="16"/>
      <c r="E6" s="17"/>
      <c r="F6" s="18"/>
      <c r="G6" s="89"/>
    </row>
    <row r="7" spans="1:7" ht="15" customHeight="1">
      <c r="A7" s="66"/>
      <c r="B7" s="63">
        <v>3</v>
      </c>
      <c r="C7" s="16"/>
      <c r="D7" s="16"/>
      <c r="E7" s="17"/>
      <c r="F7" s="18"/>
      <c r="G7" s="89"/>
    </row>
    <row r="8" spans="1:7" ht="15" customHeight="1">
      <c r="A8" s="66"/>
      <c r="B8" s="63">
        <v>4</v>
      </c>
      <c r="C8" s="16"/>
      <c r="D8" s="16"/>
      <c r="E8" s="17"/>
      <c r="F8" s="18"/>
      <c r="G8" s="89"/>
    </row>
    <row r="9" spans="1:7" ht="15" customHeight="1">
      <c r="A9" s="66"/>
      <c r="B9" s="63">
        <v>5</v>
      </c>
      <c r="C9" s="16"/>
      <c r="D9" s="16"/>
      <c r="E9" s="17"/>
      <c r="F9" s="18"/>
      <c r="G9" s="89"/>
    </row>
    <row r="10" spans="1:7" ht="15" customHeight="1">
      <c r="A10" s="66"/>
      <c r="B10" s="63">
        <v>6</v>
      </c>
      <c r="C10" s="16"/>
      <c r="D10" s="16"/>
      <c r="E10" s="17"/>
      <c r="F10" s="18"/>
      <c r="G10" s="89"/>
    </row>
    <row r="11" spans="1:7" ht="15" customHeight="1">
      <c r="A11" s="66"/>
      <c r="B11" s="63">
        <v>7</v>
      </c>
      <c r="C11" s="16"/>
      <c r="D11" s="16"/>
      <c r="E11" s="17"/>
      <c r="F11" s="18"/>
      <c r="G11" s="89"/>
    </row>
    <row r="12" spans="1:7" ht="15" customHeight="1">
      <c r="A12" s="66"/>
      <c r="B12" s="63">
        <v>8</v>
      </c>
      <c r="C12" s="16"/>
      <c r="D12" s="16"/>
      <c r="E12" s="17"/>
      <c r="F12" s="18"/>
      <c r="G12" s="89"/>
    </row>
    <row r="13" spans="1:7" ht="15" customHeight="1">
      <c r="A13" s="66"/>
      <c r="B13" s="63">
        <v>9</v>
      </c>
      <c r="C13" s="16"/>
      <c r="D13" s="16"/>
      <c r="E13" s="17"/>
      <c r="F13" s="18"/>
      <c r="G13" s="89"/>
    </row>
    <row r="14" spans="1:7" ht="15" customHeight="1">
      <c r="A14" s="66"/>
      <c r="B14" s="63">
        <v>10</v>
      </c>
      <c r="C14" s="16"/>
      <c r="D14" s="16"/>
      <c r="E14" s="17"/>
      <c r="F14" s="18"/>
      <c r="G14" s="89"/>
    </row>
    <row r="15" spans="1:7" ht="15" customHeight="1">
      <c r="A15" s="66"/>
      <c r="B15" s="63">
        <v>11</v>
      </c>
      <c r="C15" s="16"/>
      <c r="D15" s="16"/>
      <c r="E15" s="17"/>
      <c r="F15" s="18"/>
      <c r="G15" s="89"/>
    </row>
    <row r="16" spans="1:7" ht="15" customHeight="1">
      <c r="A16" s="66"/>
      <c r="B16" s="63">
        <v>12</v>
      </c>
      <c r="C16" s="16"/>
      <c r="D16" s="16"/>
      <c r="E16" s="17"/>
      <c r="F16" s="18"/>
      <c r="G16" s="89"/>
    </row>
    <row r="17" spans="1:7" ht="15" customHeight="1">
      <c r="A17" s="66"/>
      <c r="B17" s="63">
        <v>13</v>
      </c>
      <c r="C17" s="19"/>
      <c r="D17" s="19"/>
      <c r="E17" s="20"/>
      <c r="F17" s="18"/>
      <c r="G17" s="89"/>
    </row>
    <row r="18" spans="1:7" ht="15" customHeight="1">
      <c r="A18" s="66"/>
      <c r="B18" s="63">
        <v>14</v>
      </c>
      <c r="C18" s="16"/>
      <c r="D18" s="16"/>
      <c r="E18" s="17"/>
      <c r="F18" s="18"/>
      <c r="G18" s="89"/>
    </row>
    <row r="19" spans="1:7" ht="15" customHeight="1">
      <c r="A19" s="66"/>
      <c r="B19" s="63">
        <v>15</v>
      </c>
      <c r="C19" s="16"/>
      <c r="D19" s="16"/>
      <c r="E19" s="17"/>
      <c r="F19" s="18"/>
      <c r="G19" s="89"/>
    </row>
    <row r="20" spans="1:7" ht="15" customHeight="1">
      <c r="A20" s="66"/>
      <c r="B20" s="63">
        <v>16</v>
      </c>
      <c r="C20" s="16"/>
      <c r="D20" s="16"/>
      <c r="E20" s="17"/>
      <c r="F20" s="18"/>
      <c r="G20" s="89"/>
    </row>
    <row r="21" spans="1:7" ht="15" customHeight="1">
      <c r="A21" s="66"/>
      <c r="B21" s="63">
        <v>17</v>
      </c>
      <c r="C21" s="16"/>
      <c r="D21" s="16"/>
      <c r="E21" s="17"/>
      <c r="F21" s="18"/>
      <c r="G21" s="89"/>
    </row>
    <row r="22" spans="1:7" ht="15" customHeight="1">
      <c r="A22" s="66"/>
      <c r="B22" s="63">
        <v>18</v>
      </c>
      <c r="C22" s="16"/>
      <c r="D22" s="16"/>
      <c r="E22" s="17"/>
      <c r="F22" s="18"/>
      <c r="G22" s="89"/>
    </row>
    <row r="23" spans="1:7" ht="15" customHeight="1">
      <c r="A23" s="66"/>
      <c r="B23" s="63">
        <v>19</v>
      </c>
      <c r="C23" s="16"/>
      <c r="D23" s="16"/>
      <c r="E23" s="17"/>
      <c r="F23" s="18"/>
      <c r="G23" s="89"/>
    </row>
    <row r="24" spans="1:7" ht="15" customHeight="1">
      <c r="A24" s="66"/>
      <c r="B24" s="63">
        <v>20</v>
      </c>
      <c r="C24" s="16"/>
      <c r="D24" s="16"/>
      <c r="E24" s="17"/>
      <c r="F24" s="18"/>
      <c r="G24" s="89"/>
    </row>
    <row r="25" spans="1:7" ht="15" customHeight="1">
      <c r="A25" s="66"/>
      <c r="B25" s="63">
        <v>21</v>
      </c>
      <c r="C25" s="19"/>
      <c r="D25" s="19"/>
      <c r="E25" s="20"/>
      <c r="F25" s="18"/>
      <c r="G25" s="89"/>
    </row>
    <row r="26" spans="1:7" ht="15" customHeight="1">
      <c r="A26" s="66"/>
      <c r="B26" s="63">
        <v>22</v>
      </c>
      <c r="C26" s="16"/>
      <c r="D26" s="16"/>
      <c r="E26" s="17"/>
      <c r="F26" s="18"/>
      <c r="G26" s="89"/>
    </row>
    <row r="27" spans="1:7" ht="15" customHeight="1">
      <c r="A27" s="66"/>
      <c r="B27" s="63">
        <v>23</v>
      </c>
      <c r="C27" s="16"/>
      <c r="D27" s="16"/>
      <c r="E27" s="17"/>
      <c r="F27" s="18"/>
      <c r="G27" s="89"/>
    </row>
    <row r="28" spans="1:7" ht="15" customHeight="1">
      <c r="A28" s="66"/>
      <c r="B28" s="63">
        <v>24</v>
      </c>
      <c r="C28" s="16"/>
      <c r="D28" s="24"/>
      <c r="E28" s="17"/>
      <c r="F28" s="18"/>
      <c r="G28" s="89"/>
    </row>
    <row r="29" spans="1:7" ht="15" customHeight="1">
      <c r="A29" s="66"/>
      <c r="B29" s="63">
        <v>25</v>
      </c>
      <c r="C29" s="16"/>
      <c r="D29" s="16"/>
      <c r="E29" s="17"/>
      <c r="F29" s="18"/>
      <c r="G29" s="89"/>
    </row>
    <row r="30" spans="1:7" ht="15" customHeight="1">
      <c r="A30" s="66"/>
      <c r="B30" s="63">
        <v>26</v>
      </c>
      <c r="C30" s="16"/>
      <c r="D30" s="16"/>
      <c r="E30" s="17"/>
      <c r="F30" s="18"/>
      <c r="G30" s="89"/>
    </row>
    <row r="31" spans="1:7" ht="15" customHeight="1">
      <c r="A31" s="66"/>
      <c r="B31" s="63">
        <v>27</v>
      </c>
      <c r="C31" s="16"/>
      <c r="D31" s="16"/>
      <c r="E31" s="17"/>
      <c r="F31" s="18"/>
      <c r="G31" s="89"/>
    </row>
    <row r="32" spans="1:7" ht="15" customHeight="1">
      <c r="A32" s="66"/>
      <c r="B32" s="63">
        <v>28</v>
      </c>
      <c r="C32" s="16"/>
      <c r="D32" s="16"/>
      <c r="E32" s="17"/>
      <c r="F32" s="18"/>
      <c r="G32" s="89"/>
    </row>
    <row r="33" spans="1:7" ht="15" customHeight="1">
      <c r="A33" s="66"/>
      <c r="B33" s="63">
        <v>29</v>
      </c>
      <c r="C33" s="16"/>
      <c r="D33" s="16"/>
      <c r="E33" s="17"/>
      <c r="F33" s="18"/>
      <c r="G33" s="89"/>
    </row>
    <row r="34" spans="1:7" ht="15" customHeight="1">
      <c r="A34" s="66"/>
      <c r="B34" s="63">
        <v>30</v>
      </c>
      <c r="C34" s="16"/>
      <c r="D34" s="16"/>
      <c r="E34" s="17"/>
      <c r="F34" s="18"/>
      <c r="G34" s="89"/>
    </row>
    <row r="35" spans="1:7" ht="15" customHeight="1">
      <c r="A35" s="66"/>
      <c r="B35" s="63">
        <v>31</v>
      </c>
      <c r="C35" s="16"/>
      <c r="D35" s="16"/>
      <c r="E35" s="17"/>
      <c r="F35" s="18"/>
      <c r="G35" s="89"/>
    </row>
    <row r="36" spans="1:7" ht="15" customHeight="1">
      <c r="A36" s="66"/>
      <c r="B36" s="63">
        <v>32</v>
      </c>
      <c r="C36" s="16"/>
      <c r="D36" s="16"/>
      <c r="E36" s="17"/>
      <c r="F36" s="18"/>
      <c r="G36" s="89"/>
    </row>
    <row r="37" spans="1:7" ht="15" customHeight="1">
      <c r="A37" s="66"/>
      <c r="B37" s="63">
        <v>33</v>
      </c>
      <c r="C37" s="16"/>
      <c r="D37" s="16"/>
      <c r="E37" s="17"/>
      <c r="F37" s="18"/>
      <c r="G37" s="89"/>
    </row>
    <row r="38" spans="1:7" ht="15" customHeight="1">
      <c r="A38" s="66"/>
      <c r="B38" s="63">
        <v>34</v>
      </c>
      <c r="C38" s="19"/>
      <c r="D38" s="19"/>
      <c r="E38" s="20"/>
      <c r="F38" s="18"/>
      <c r="G38" s="89"/>
    </row>
    <row r="39" spans="1:7" ht="15" customHeight="1">
      <c r="A39" s="66"/>
      <c r="B39" s="63">
        <v>35</v>
      </c>
      <c r="C39" s="19"/>
      <c r="D39" s="19"/>
      <c r="E39" s="20"/>
      <c r="F39" s="18"/>
      <c r="G39" s="89"/>
    </row>
    <row r="40" spans="1:7" ht="15" customHeight="1">
      <c r="A40" s="66"/>
      <c r="B40" s="63">
        <v>36</v>
      </c>
      <c r="C40" s="19"/>
      <c r="D40" s="19"/>
      <c r="E40" s="20"/>
      <c r="F40" s="18"/>
      <c r="G40" s="89"/>
    </row>
    <row r="41" spans="1:7" ht="15" customHeight="1">
      <c r="A41" s="66"/>
      <c r="B41" s="63">
        <v>37</v>
      </c>
      <c r="C41" s="19"/>
      <c r="D41" s="19"/>
      <c r="E41" s="20"/>
      <c r="F41" s="18"/>
      <c r="G41" s="89"/>
    </row>
    <row r="42" spans="1:7" ht="15" customHeight="1">
      <c r="A42" s="66"/>
      <c r="B42" s="63">
        <v>38</v>
      </c>
      <c r="C42" s="16"/>
      <c r="D42" s="16"/>
      <c r="E42" s="17"/>
      <c r="F42" s="18"/>
      <c r="G42" s="89"/>
    </row>
    <row r="43" spans="1:7" ht="15" customHeight="1">
      <c r="A43" s="66"/>
      <c r="B43" s="63">
        <v>39</v>
      </c>
      <c r="C43" s="16"/>
      <c r="D43" s="16"/>
      <c r="E43" s="17"/>
      <c r="F43" s="18"/>
      <c r="G43" s="89"/>
    </row>
    <row r="44" spans="1:7" ht="15" customHeight="1">
      <c r="A44" s="66"/>
      <c r="B44" s="63">
        <v>40</v>
      </c>
      <c r="C44" s="16"/>
      <c r="D44" s="16"/>
      <c r="E44" s="17"/>
      <c r="F44" s="18"/>
      <c r="G44" s="89"/>
    </row>
    <row r="45" spans="1:7" ht="15" customHeight="1">
      <c r="A45" s="66"/>
      <c r="B45" s="63">
        <v>41</v>
      </c>
      <c r="C45" s="16"/>
      <c r="D45" s="16"/>
      <c r="E45" s="17"/>
      <c r="F45" s="18"/>
      <c r="G45" s="89"/>
    </row>
    <row r="46" spans="1:7" ht="15" customHeight="1">
      <c r="A46" s="66"/>
      <c r="B46" s="63">
        <v>42</v>
      </c>
      <c r="C46" s="16"/>
      <c r="D46" s="16"/>
      <c r="E46" s="17"/>
      <c r="F46" s="18"/>
      <c r="G46" s="89"/>
    </row>
    <row r="47" spans="1:7" ht="15" customHeight="1">
      <c r="A47" s="66"/>
      <c r="B47" s="63">
        <v>43</v>
      </c>
      <c r="C47" s="16"/>
      <c r="D47" s="16"/>
      <c r="E47" s="17"/>
      <c r="F47" s="18"/>
      <c r="G47" s="89"/>
    </row>
    <row r="48" spans="1:7" ht="15" customHeight="1">
      <c r="A48" s="66"/>
      <c r="B48" s="63">
        <v>44</v>
      </c>
      <c r="C48" s="16"/>
      <c r="D48" s="16"/>
      <c r="E48" s="17"/>
      <c r="F48" s="18"/>
      <c r="G48" s="89"/>
    </row>
    <row r="49" spans="1:7" ht="15" customHeight="1">
      <c r="A49" s="66"/>
      <c r="B49" s="63">
        <v>45</v>
      </c>
      <c r="C49" s="16"/>
      <c r="D49" s="16"/>
      <c r="E49" s="17"/>
      <c r="F49" s="18"/>
      <c r="G49" s="89"/>
    </row>
    <row r="50" spans="1:7" ht="15" customHeight="1">
      <c r="A50" s="66"/>
      <c r="B50" s="63">
        <v>46</v>
      </c>
      <c r="C50" s="16"/>
      <c r="D50" s="16"/>
      <c r="E50" s="17"/>
      <c r="F50" s="18"/>
      <c r="G50" s="89"/>
    </row>
    <row r="51" spans="1:7" ht="15" customHeight="1">
      <c r="A51" s="66"/>
      <c r="B51" s="63">
        <v>47</v>
      </c>
      <c r="C51" s="16"/>
      <c r="D51" s="16"/>
      <c r="E51" s="17"/>
      <c r="F51" s="18"/>
      <c r="G51" s="89"/>
    </row>
    <row r="52" spans="1:7" ht="15" customHeight="1">
      <c r="A52" s="66"/>
      <c r="B52" s="63">
        <v>48</v>
      </c>
      <c r="C52" s="16"/>
      <c r="D52" s="16"/>
      <c r="E52" s="17"/>
      <c r="F52" s="18"/>
      <c r="G52" s="89"/>
    </row>
    <row r="53" spans="1:7" ht="15" customHeight="1">
      <c r="A53" s="66"/>
      <c r="B53" s="63">
        <v>49</v>
      </c>
      <c r="C53" s="16"/>
      <c r="D53" s="16"/>
      <c r="E53" s="17"/>
      <c r="F53" s="18"/>
      <c r="G53" s="89"/>
    </row>
    <row r="54" spans="1:7" ht="15" customHeight="1">
      <c r="A54" s="66"/>
      <c r="B54" s="63">
        <v>50</v>
      </c>
      <c r="C54" s="16"/>
      <c r="D54" s="16"/>
      <c r="E54" s="17"/>
      <c r="F54" s="18"/>
      <c r="G54" s="89"/>
    </row>
    <row r="55" spans="1:7" ht="15" customHeight="1">
      <c r="A55" s="66"/>
      <c r="B55" s="63">
        <v>51</v>
      </c>
      <c r="C55" s="16"/>
      <c r="D55" s="16"/>
      <c r="E55" s="17"/>
      <c r="F55" s="18"/>
      <c r="G55" s="89"/>
    </row>
    <row r="56" spans="1:7" ht="15" customHeight="1">
      <c r="A56" s="66"/>
      <c r="B56" s="63">
        <v>52</v>
      </c>
      <c r="C56" s="16"/>
      <c r="D56" s="16"/>
      <c r="E56" s="17"/>
      <c r="F56" s="18"/>
      <c r="G56" s="89"/>
    </row>
    <row r="57" spans="1:7" ht="15" customHeight="1">
      <c r="A57" s="66"/>
      <c r="B57" s="63">
        <v>53</v>
      </c>
      <c r="C57" s="16"/>
      <c r="D57" s="16"/>
      <c r="E57" s="17"/>
      <c r="F57" s="18"/>
      <c r="G57" s="89"/>
    </row>
    <row r="58" spans="1:7" ht="15" customHeight="1">
      <c r="A58" s="66"/>
      <c r="B58" s="63">
        <v>54</v>
      </c>
      <c r="C58" s="16"/>
      <c r="D58" s="16"/>
      <c r="E58" s="17"/>
      <c r="F58" s="18"/>
      <c r="G58" s="89"/>
    </row>
    <row r="59" spans="1:7" ht="15" customHeight="1">
      <c r="A59" s="66"/>
      <c r="B59" s="63">
        <v>55</v>
      </c>
      <c r="C59" s="16"/>
      <c r="D59" s="16"/>
      <c r="E59" s="17"/>
      <c r="F59" s="18"/>
      <c r="G59" s="89"/>
    </row>
    <row r="60" spans="1:7" ht="15" customHeight="1">
      <c r="A60" s="66"/>
      <c r="B60" s="63">
        <v>56</v>
      </c>
      <c r="C60" s="16"/>
      <c r="D60" s="16"/>
      <c r="E60" s="17"/>
      <c r="F60" s="18"/>
      <c r="G60" s="89"/>
    </row>
    <row r="61" spans="1:7" ht="15" customHeight="1">
      <c r="A61" s="66"/>
      <c r="B61" s="63">
        <v>57</v>
      </c>
      <c r="C61" s="16"/>
      <c r="D61" s="16"/>
      <c r="E61" s="17"/>
      <c r="F61" s="18"/>
      <c r="G61" s="89"/>
    </row>
    <row r="62" spans="1:7" ht="15" customHeight="1">
      <c r="A62" s="66"/>
      <c r="B62" s="63">
        <v>58</v>
      </c>
      <c r="C62" s="16"/>
      <c r="D62" s="16"/>
      <c r="E62" s="17"/>
      <c r="F62" s="18"/>
      <c r="G62" s="89"/>
    </row>
    <row r="63" spans="1:7" ht="15" customHeight="1">
      <c r="A63" s="66"/>
      <c r="B63" s="63">
        <v>59</v>
      </c>
      <c r="C63" s="16"/>
      <c r="D63" s="16"/>
      <c r="E63" s="17"/>
      <c r="F63" s="18"/>
      <c r="G63" s="89"/>
    </row>
    <row r="64" spans="1:7" ht="15" customHeight="1">
      <c r="A64" s="66"/>
      <c r="B64" s="63">
        <v>60</v>
      </c>
      <c r="C64" s="16"/>
      <c r="D64" s="16"/>
      <c r="E64" s="17"/>
      <c r="F64" s="18"/>
      <c r="G64" s="89"/>
    </row>
    <row r="65" spans="1:7" ht="15" customHeight="1">
      <c r="A65" s="66"/>
      <c r="B65" s="63">
        <v>61</v>
      </c>
      <c r="C65" s="16"/>
      <c r="D65" s="16"/>
      <c r="E65" s="17"/>
      <c r="F65" s="18"/>
      <c r="G65" s="89"/>
    </row>
    <row r="66" spans="1:7" ht="15" customHeight="1">
      <c r="A66" s="66"/>
      <c r="B66" s="63">
        <v>62</v>
      </c>
      <c r="C66" s="16"/>
      <c r="D66" s="16"/>
      <c r="E66" s="17"/>
      <c r="F66" s="18"/>
      <c r="G66" s="89"/>
    </row>
    <row r="67" spans="1:7" ht="15" customHeight="1">
      <c r="A67" s="66"/>
      <c r="B67" s="63">
        <v>63</v>
      </c>
      <c r="C67" s="16"/>
      <c r="D67" s="16"/>
      <c r="E67" s="17"/>
      <c r="F67" s="18"/>
      <c r="G67" s="89"/>
    </row>
    <row r="68" spans="1:7" ht="15" customHeight="1">
      <c r="A68" s="66"/>
      <c r="B68" s="63">
        <v>64</v>
      </c>
      <c r="C68" s="16"/>
      <c r="D68" s="16"/>
      <c r="E68" s="17"/>
      <c r="F68" s="18"/>
      <c r="G68" s="89"/>
    </row>
    <row r="69" spans="1:7" ht="15" customHeight="1">
      <c r="A69" s="66"/>
      <c r="B69" s="63">
        <v>65</v>
      </c>
      <c r="C69" s="16"/>
      <c r="D69" s="16"/>
      <c r="E69" s="17"/>
      <c r="F69" s="18"/>
      <c r="G69" s="89"/>
    </row>
    <row r="70" spans="1:7" ht="15" customHeight="1">
      <c r="A70" s="66"/>
      <c r="B70" s="63">
        <v>66</v>
      </c>
      <c r="C70" s="16"/>
      <c r="D70" s="16"/>
      <c r="E70" s="17"/>
      <c r="F70" s="18"/>
      <c r="G70" s="89"/>
    </row>
    <row r="71" spans="1:7" ht="15" customHeight="1">
      <c r="A71" s="66"/>
      <c r="B71" s="63">
        <v>67</v>
      </c>
      <c r="C71" s="16"/>
      <c r="D71" s="16"/>
      <c r="E71" s="17"/>
      <c r="F71" s="18"/>
      <c r="G71" s="89"/>
    </row>
    <row r="72" spans="1:7" ht="15" customHeight="1">
      <c r="A72" s="66"/>
      <c r="B72" s="63">
        <v>68</v>
      </c>
      <c r="C72" s="16"/>
      <c r="D72" s="16"/>
      <c r="E72" s="17"/>
      <c r="F72" s="18"/>
      <c r="G72" s="89"/>
    </row>
    <row r="73" spans="1:7" ht="15" customHeight="1">
      <c r="A73" s="66"/>
      <c r="B73" s="63">
        <v>69</v>
      </c>
      <c r="C73" s="16"/>
      <c r="D73" s="16"/>
      <c r="E73" s="17"/>
      <c r="F73" s="18"/>
      <c r="G73" s="89"/>
    </row>
    <row r="74" spans="1:7" ht="15" customHeight="1">
      <c r="A74" s="66"/>
      <c r="B74" s="63">
        <v>70</v>
      </c>
      <c r="C74" s="16"/>
      <c r="D74" s="16"/>
      <c r="E74" s="17"/>
      <c r="F74" s="18"/>
      <c r="G74" s="89"/>
    </row>
    <row r="75" spans="1:7" ht="15" customHeight="1">
      <c r="A75" s="66"/>
      <c r="B75" s="63">
        <v>71</v>
      </c>
      <c r="C75" s="16"/>
      <c r="D75" s="16"/>
      <c r="E75" s="17"/>
      <c r="F75" s="18"/>
      <c r="G75" s="89"/>
    </row>
    <row r="76" spans="1:7" ht="15" customHeight="1">
      <c r="A76" s="66"/>
      <c r="B76" s="63">
        <v>72</v>
      </c>
      <c r="C76" s="16"/>
      <c r="D76" s="16"/>
      <c r="E76" s="17"/>
      <c r="F76" s="18"/>
      <c r="G76" s="89"/>
    </row>
    <row r="77" spans="1:7" ht="15" customHeight="1">
      <c r="A77" s="66"/>
      <c r="B77" s="63">
        <v>73</v>
      </c>
      <c r="C77" s="16"/>
      <c r="D77" s="16"/>
      <c r="E77" s="17"/>
      <c r="F77" s="18"/>
      <c r="G77" s="89"/>
    </row>
    <row r="78" spans="1:7" ht="15" customHeight="1">
      <c r="A78" s="66"/>
      <c r="B78" s="63">
        <v>74</v>
      </c>
      <c r="C78" s="16"/>
      <c r="D78" s="16"/>
      <c r="E78" s="17"/>
      <c r="F78" s="18"/>
      <c r="G78" s="89"/>
    </row>
    <row r="79" spans="1:7" ht="15" customHeight="1">
      <c r="A79" s="66"/>
      <c r="B79" s="63">
        <v>75</v>
      </c>
      <c r="C79" s="16"/>
      <c r="D79" s="16"/>
      <c r="E79" s="17"/>
      <c r="F79" s="18"/>
      <c r="G79" s="89"/>
    </row>
    <row r="80" spans="1:7" ht="15" customHeight="1">
      <c r="A80" s="66"/>
      <c r="B80" s="63">
        <v>76</v>
      </c>
      <c r="C80" s="16"/>
      <c r="D80" s="16"/>
      <c r="E80" s="17"/>
      <c r="F80" s="18"/>
      <c r="G80" s="89"/>
    </row>
    <row r="81" spans="1:7" ht="15" customHeight="1">
      <c r="A81" s="66"/>
      <c r="B81" s="63">
        <v>77</v>
      </c>
      <c r="C81" s="16"/>
      <c r="D81" s="16"/>
      <c r="E81" s="17"/>
      <c r="F81" s="18"/>
      <c r="G81" s="89"/>
    </row>
    <row r="82" spans="1:7" ht="15" customHeight="1">
      <c r="A82" s="66"/>
      <c r="B82" s="63">
        <v>78</v>
      </c>
      <c r="C82" s="16"/>
      <c r="D82" s="16"/>
      <c r="E82" s="17"/>
      <c r="F82" s="18"/>
      <c r="G82" s="89"/>
    </row>
    <row r="83" spans="1:7" ht="15" customHeight="1">
      <c r="A83" s="66"/>
      <c r="B83" s="63">
        <v>79</v>
      </c>
      <c r="C83" s="16"/>
      <c r="D83" s="16"/>
      <c r="E83" s="17"/>
      <c r="F83" s="18"/>
      <c r="G83" s="89"/>
    </row>
    <row r="84" spans="1:7" ht="15" customHeight="1">
      <c r="A84" s="66"/>
      <c r="B84" s="63">
        <v>80</v>
      </c>
      <c r="C84" s="16"/>
      <c r="D84" s="16"/>
      <c r="E84" s="17"/>
      <c r="F84" s="18"/>
      <c r="G84" s="89"/>
    </row>
    <row r="85" spans="1:7" ht="15" customHeight="1">
      <c r="A85" s="66"/>
      <c r="B85" s="63">
        <v>81</v>
      </c>
      <c r="C85" s="16"/>
      <c r="D85" s="16"/>
      <c r="E85" s="17"/>
      <c r="F85" s="18"/>
      <c r="G85" s="89"/>
    </row>
    <row r="86" spans="1:7" ht="15" customHeight="1">
      <c r="A86" s="66"/>
      <c r="B86" s="63">
        <v>82</v>
      </c>
      <c r="C86" s="16"/>
      <c r="D86" s="16"/>
      <c r="E86" s="17"/>
      <c r="F86" s="18"/>
      <c r="G86" s="89"/>
    </row>
    <row r="87" spans="1:7" ht="15" customHeight="1">
      <c r="A87" s="66"/>
      <c r="B87" s="63">
        <v>83</v>
      </c>
      <c r="C87" s="16"/>
      <c r="D87" s="16"/>
      <c r="E87" s="17"/>
      <c r="F87" s="18"/>
      <c r="G87" s="89"/>
    </row>
    <row r="88" spans="1:7" ht="15" customHeight="1">
      <c r="A88" s="66"/>
      <c r="B88" s="63">
        <v>84</v>
      </c>
      <c r="C88" s="16"/>
      <c r="D88" s="16"/>
      <c r="E88" s="17"/>
      <c r="F88" s="18"/>
      <c r="G88" s="89"/>
    </row>
    <row r="89" spans="1:7" ht="15" customHeight="1">
      <c r="A89" s="66"/>
      <c r="B89" s="63">
        <v>85</v>
      </c>
      <c r="C89" s="16"/>
      <c r="D89" s="16"/>
      <c r="E89" s="17"/>
      <c r="F89" s="18"/>
      <c r="G89" s="89"/>
    </row>
    <row r="90" spans="1:7" ht="15" customHeight="1">
      <c r="A90" s="66"/>
      <c r="B90" s="63">
        <v>86</v>
      </c>
      <c r="C90" s="16"/>
      <c r="D90" s="16"/>
      <c r="E90" s="17"/>
      <c r="F90" s="18"/>
      <c r="G90" s="89"/>
    </row>
    <row r="91" spans="1:7" ht="15" customHeight="1">
      <c r="A91" s="66"/>
      <c r="B91" s="63">
        <v>87</v>
      </c>
      <c r="C91" s="16"/>
      <c r="D91" s="16"/>
      <c r="E91" s="17"/>
      <c r="F91" s="18"/>
      <c r="G91" s="89"/>
    </row>
    <row r="92" spans="1:7" ht="15" customHeight="1">
      <c r="A92" s="66"/>
      <c r="B92" s="63">
        <v>88</v>
      </c>
      <c r="C92" s="16"/>
      <c r="D92" s="16"/>
      <c r="E92" s="17"/>
      <c r="F92" s="18"/>
      <c r="G92" s="89"/>
    </row>
    <row r="93" spans="1:7" ht="15" customHeight="1">
      <c r="A93" s="66"/>
      <c r="B93" s="63">
        <v>89</v>
      </c>
      <c r="C93" s="16"/>
      <c r="D93" s="16"/>
      <c r="E93" s="17"/>
      <c r="F93" s="18"/>
      <c r="G93" s="89"/>
    </row>
    <row r="94" spans="1:7" ht="15" customHeight="1">
      <c r="A94" s="66"/>
      <c r="B94" s="63">
        <v>90</v>
      </c>
      <c r="C94" s="16"/>
      <c r="D94" s="16"/>
      <c r="E94" s="17"/>
      <c r="F94" s="18"/>
      <c r="G94" s="89"/>
    </row>
    <row r="95" spans="1:7" ht="15" customHeight="1">
      <c r="A95" s="66"/>
      <c r="B95" s="63">
        <v>91</v>
      </c>
      <c r="C95" s="16"/>
      <c r="D95" s="16"/>
      <c r="E95" s="17"/>
      <c r="F95" s="18"/>
      <c r="G95" s="89"/>
    </row>
    <row r="96" spans="1:7" ht="15" customHeight="1">
      <c r="A96" s="66"/>
      <c r="B96" s="63">
        <v>92</v>
      </c>
      <c r="C96" s="16"/>
      <c r="D96" s="16"/>
      <c r="E96" s="17"/>
      <c r="F96" s="18"/>
      <c r="G96" s="89"/>
    </row>
    <row r="97" spans="1:7" ht="15" customHeight="1">
      <c r="A97" s="66"/>
      <c r="B97" s="63">
        <v>93</v>
      </c>
      <c r="C97" s="16"/>
      <c r="D97" s="16"/>
      <c r="E97" s="17"/>
      <c r="F97" s="18"/>
      <c r="G97" s="89"/>
    </row>
    <row r="98" spans="1:7" ht="15" customHeight="1">
      <c r="A98" s="66"/>
      <c r="B98" s="63">
        <v>94</v>
      </c>
      <c r="C98" s="16"/>
      <c r="D98" s="16"/>
      <c r="E98" s="17"/>
      <c r="F98" s="18"/>
      <c r="G98" s="89"/>
    </row>
    <row r="99" spans="1:7" ht="15" customHeight="1">
      <c r="A99" s="66"/>
      <c r="B99" s="63">
        <v>95</v>
      </c>
      <c r="C99" s="16"/>
      <c r="D99" s="16"/>
      <c r="E99" s="17"/>
      <c r="F99" s="18"/>
      <c r="G99" s="89"/>
    </row>
    <row r="100" spans="1:7" ht="15" customHeight="1">
      <c r="A100" s="66"/>
      <c r="B100" s="63">
        <v>96</v>
      </c>
      <c r="C100" s="16"/>
      <c r="D100" s="16"/>
      <c r="E100" s="17"/>
      <c r="F100" s="18"/>
      <c r="G100" s="89"/>
    </row>
    <row r="101" spans="1:7" ht="15" customHeight="1">
      <c r="A101" s="66"/>
      <c r="B101" s="63">
        <v>97</v>
      </c>
      <c r="C101" s="16"/>
      <c r="D101" s="16"/>
      <c r="E101" s="17"/>
      <c r="F101" s="18"/>
      <c r="G101" s="89"/>
    </row>
    <row r="102" spans="1:7" ht="15" customHeight="1">
      <c r="A102" s="66"/>
      <c r="B102" s="63">
        <v>98</v>
      </c>
      <c r="C102" s="16"/>
      <c r="D102" s="16"/>
      <c r="E102" s="17"/>
      <c r="F102" s="18"/>
      <c r="G102" s="89"/>
    </row>
    <row r="103" spans="1:7" ht="15" customHeight="1">
      <c r="A103" s="66"/>
      <c r="B103" s="63">
        <v>99</v>
      </c>
      <c r="C103" s="16"/>
      <c r="D103" s="16"/>
      <c r="E103" s="17"/>
      <c r="F103" s="18"/>
      <c r="G103" s="89"/>
    </row>
    <row r="104" spans="1:7" ht="15" customHeight="1">
      <c r="A104" s="66"/>
      <c r="B104" s="63">
        <v>100</v>
      </c>
      <c r="C104" s="16"/>
      <c r="D104" s="16"/>
      <c r="E104" s="17"/>
      <c r="F104" s="18"/>
      <c r="G104" s="89"/>
    </row>
    <row r="105" spans="1:7" ht="15" customHeight="1">
      <c r="A105" s="66"/>
      <c r="B105" s="63">
        <v>101</v>
      </c>
      <c r="C105" s="16"/>
      <c r="D105" s="16"/>
      <c r="E105" s="17"/>
      <c r="F105" s="18"/>
      <c r="G105" s="89"/>
    </row>
    <row r="106" spans="1:7" ht="15" customHeight="1">
      <c r="A106" s="66"/>
      <c r="B106" s="63">
        <v>102</v>
      </c>
      <c r="C106" s="16"/>
      <c r="D106" s="16"/>
      <c r="E106" s="17"/>
      <c r="F106" s="18"/>
      <c r="G106" s="89"/>
    </row>
    <row r="107" spans="1:7" ht="15" customHeight="1">
      <c r="A107" s="66"/>
      <c r="B107" s="63">
        <v>103</v>
      </c>
      <c r="C107" s="16"/>
      <c r="D107" s="16"/>
      <c r="E107" s="17"/>
      <c r="F107" s="18"/>
      <c r="G107" s="89"/>
    </row>
    <row r="108" spans="1:7" ht="15" customHeight="1">
      <c r="A108" s="66"/>
      <c r="B108" s="63">
        <v>104</v>
      </c>
      <c r="C108" s="16"/>
      <c r="D108" s="16"/>
      <c r="E108" s="17"/>
      <c r="F108" s="18"/>
      <c r="G108" s="89"/>
    </row>
    <row r="109" spans="1:7" ht="15" customHeight="1">
      <c r="A109" s="66"/>
      <c r="B109" s="63">
        <v>105</v>
      </c>
      <c r="C109" s="16"/>
      <c r="D109" s="16"/>
      <c r="E109" s="17"/>
      <c r="F109" s="18"/>
      <c r="G109" s="89"/>
    </row>
    <row r="110" spans="1:7" ht="15" customHeight="1">
      <c r="A110" s="66"/>
      <c r="B110" s="63">
        <v>106</v>
      </c>
      <c r="C110" s="16"/>
      <c r="D110" s="16"/>
      <c r="E110" s="17"/>
      <c r="F110" s="18"/>
      <c r="G110" s="89"/>
    </row>
    <row r="111" spans="1:7" ht="15" customHeight="1">
      <c r="A111" s="66"/>
      <c r="B111" s="63">
        <v>107</v>
      </c>
      <c r="C111" s="16"/>
      <c r="D111" s="16"/>
      <c r="E111" s="17"/>
      <c r="F111" s="18"/>
      <c r="G111" s="89"/>
    </row>
    <row r="112" spans="1:7" ht="15" customHeight="1">
      <c r="A112" s="66"/>
      <c r="B112" s="63">
        <v>108</v>
      </c>
      <c r="C112" s="16"/>
      <c r="D112" s="16"/>
      <c r="E112" s="17"/>
      <c r="F112" s="18"/>
      <c r="G112" s="89"/>
    </row>
    <row r="113" spans="1:7" ht="15" customHeight="1">
      <c r="A113" s="66"/>
      <c r="B113" s="63">
        <v>109</v>
      </c>
      <c r="C113" s="16"/>
      <c r="D113" s="16"/>
      <c r="E113" s="17"/>
      <c r="F113" s="18"/>
      <c r="G113" s="89"/>
    </row>
    <row r="114" spans="1:7" ht="15" customHeight="1">
      <c r="A114" s="66"/>
      <c r="B114" s="63">
        <v>110</v>
      </c>
      <c r="C114" s="16"/>
      <c r="D114" s="16"/>
      <c r="E114" s="17"/>
      <c r="F114" s="18"/>
      <c r="G114" s="89"/>
    </row>
    <row r="115" spans="1:7" ht="15" customHeight="1">
      <c r="A115" s="66"/>
      <c r="B115" s="63">
        <v>111</v>
      </c>
      <c r="C115" s="16"/>
      <c r="D115" s="16"/>
      <c r="E115" s="17"/>
      <c r="F115" s="18"/>
      <c r="G115" s="89"/>
    </row>
    <row r="116" spans="1:7" ht="15" customHeight="1">
      <c r="A116" s="66"/>
      <c r="B116" s="63">
        <v>112</v>
      </c>
      <c r="C116" s="16"/>
      <c r="D116" s="16"/>
      <c r="E116" s="17"/>
      <c r="F116" s="18"/>
      <c r="G116" s="89"/>
    </row>
    <row r="117" spans="1:7" ht="15" customHeight="1">
      <c r="A117" s="66"/>
      <c r="B117" s="63">
        <v>113</v>
      </c>
      <c r="C117" s="16"/>
      <c r="D117" s="16"/>
      <c r="E117" s="17"/>
      <c r="F117" s="18"/>
      <c r="G117" s="89"/>
    </row>
    <row r="118" spans="1:7" ht="15" customHeight="1">
      <c r="A118" s="66"/>
      <c r="B118" s="63">
        <v>114</v>
      </c>
      <c r="C118" s="16"/>
      <c r="D118" s="16"/>
      <c r="E118" s="17"/>
      <c r="F118" s="18"/>
      <c r="G118" s="89"/>
    </row>
    <row r="119" spans="1:7" ht="15" customHeight="1">
      <c r="A119" s="66"/>
      <c r="B119" s="63">
        <v>115</v>
      </c>
      <c r="C119" s="16"/>
      <c r="D119" s="16"/>
      <c r="E119" s="17"/>
      <c r="F119" s="18"/>
      <c r="G119" s="89"/>
    </row>
    <row r="120" spans="1:7" ht="15" customHeight="1">
      <c r="A120" s="66"/>
      <c r="B120" s="63">
        <v>116</v>
      </c>
      <c r="C120" s="16"/>
      <c r="D120" s="16"/>
      <c r="E120" s="17"/>
      <c r="F120" s="18"/>
      <c r="G120" s="89"/>
    </row>
    <row r="121" spans="1:7" ht="15" customHeight="1">
      <c r="A121" s="66"/>
      <c r="B121" s="63">
        <v>117</v>
      </c>
      <c r="C121" s="16"/>
      <c r="D121" s="16"/>
      <c r="E121" s="17"/>
      <c r="F121" s="18"/>
      <c r="G121" s="89"/>
    </row>
    <row r="122" spans="1:7" ht="15" customHeight="1">
      <c r="A122" s="66"/>
      <c r="B122" s="63">
        <v>118</v>
      </c>
      <c r="C122" s="16"/>
      <c r="D122" s="16"/>
      <c r="E122" s="17"/>
      <c r="F122" s="18"/>
      <c r="G122" s="89"/>
    </row>
    <row r="123" spans="1:7" ht="15" customHeight="1">
      <c r="A123" s="66"/>
      <c r="B123" s="63">
        <v>119</v>
      </c>
      <c r="C123" s="16"/>
      <c r="D123" s="16"/>
      <c r="E123" s="17"/>
      <c r="F123" s="18"/>
      <c r="G123" s="89"/>
    </row>
    <row r="124" spans="1:7" ht="15" customHeight="1">
      <c r="A124" s="66"/>
      <c r="B124" s="63">
        <v>120</v>
      </c>
      <c r="C124" s="16"/>
      <c r="D124" s="16"/>
      <c r="E124" s="17"/>
      <c r="F124" s="18"/>
      <c r="G124" s="89"/>
    </row>
    <row r="125" spans="1:7" ht="15" customHeight="1">
      <c r="A125" s="66"/>
      <c r="B125" s="63">
        <v>121</v>
      </c>
      <c r="C125" s="16"/>
      <c r="D125" s="16"/>
      <c r="E125" s="17"/>
      <c r="F125" s="18"/>
      <c r="G125" s="89"/>
    </row>
    <row r="126" spans="1:7" ht="15" customHeight="1">
      <c r="A126" s="66"/>
      <c r="B126" s="63">
        <v>122</v>
      </c>
      <c r="C126" s="16"/>
      <c r="D126" s="16"/>
      <c r="E126" s="17"/>
      <c r="F126" s="18"/>
      <c r="G126" s="89"/>
    </row>
    <row r="127" spans="1:7" ht="15" customHeight="1">
      <c r="A127" s="66"/>
      <c r="B127" s="63">
        <v>123</v>
      </c>
      <c r="C127" s="16"/>
      <c r="D127" s="16"/>
      <c r="E127" s="17"/>
      <c r="F127" s="18"/>
      <c r="G127" s="89"/>
    </row>
    <row r="128" spans="1:7" ht="15" customHeight="1">
      <c r="A128" s="66"/>
      <c r="B128" s="63">
        <v>124</v>
      </c>
      <c r="C128" s="16"/>
      <c r="D128" s="16"/>
      <c r="E128" s="17"/>
      <c r="F128" s="18"/>
      <c r="G128" s="89"/>
    </row>
    <row r="129" spans="1:7" ht="15" customHeight="1">
      <c r="A129" s="66"/>
      <c r="B129" s="63">
        <v>125</v>
      </c>
      <c r="C129" s="16"/>
      <c r="D129" s="16"/>
      <c r="E129" s="17"/>
      <c r="F129" s="18"/>
      <c r="G129" s="89"/>
    </row>
    <row r="130" spans="1:7" ht="15" customHeight="1">
      <c r="A130" s="66"/>
      <c r="B130" s="63">
        <v>126</v>
      </c>
      <c r="C130" s="16"/>
      <c r="D130" s="16"/>
      <c r="E130" s="17"/>
      <c r="F130" s="18"/>
      <c r="G130" s="89"/>
    </row>
    <row r="131" spans="1:7" ht="15" customHeight="1">
      <c r="A131" s="66"/>
      <c r="B131" s="63">
        <v>127</v>
      </c>
      <c r="C131" s="16"/>
      <c r="D131" s="16"/>
      <c r="E131" s="17"/>
      <c r="F131" s="18"/>
      <c r="G131" s="89"/>
    </row>
    <row r="132" spans="1:7" ht="15" customHeight="1">
      <c r="A132" s="66"/>
      <c r="B132" s="63">
        <v>128</v>
      </c>
      <c r="C132" s="16"/>
      <c r="D132" s="16"/>
      <c r="E132" s="17"/>
      <c r="F132" s="18"/>
      <c r="G132" s="89"/>
    </row>
    <row r="133" spans="1:7" ht="15" customHeight="1">
      <c r="A133" s="66"/>
      <c r="B133" s="63">
        <v>129</v>
      </c>
      <c r="C133" s="16"/>
      <c r="D133" s="16"/>
      <c r="E133" s="17"/>
      <c r="F133" s="18"/>
      <c r="G133" s="89"/>
    </row>
    <row r="134" spans="1:7" ht="15" customHeight="1">
      <c r="A134" s="66"/>
      <c r="B134" s="63">
        <v>130</v>
      </c>
      <c r="C134" s="16"/>
      <c r="D134" s="16"/>
      <c r="E134" s="17"/>
      <c r="F134" s="18"/>
      <c r="G134" s="89"/>
    </row>
    <row r="135" spans="1:7" ht="15" customHeight="1">
      <c r="A135" s="66"/>
      <c r="B135" s="63">
        <v>131</v>
      </c>
      <c r="C135" s="16"/>
      <c r="D135" s="16"/>
      <c r="E135" s="17"/>
      <c r="F135" s="18"/>
      <c r="G135" s="89"/>
    </row>
    <row r="136" spans="1:7" ht="15" customHeight="1">
      <c r="A136" s="66"/>
      <c r="B136" s="63">
        <v>132</v>
      </c>
      <c r="C136" s="16"/>
      <c r="D136" s="16"/>
      <c r="E136" s="17"/>
      <c r="F136" s="18"/>
      <c r="G136" s="89"/>
    </row>
    <row r="137" spans="1:7" ht="15" customHeight="1">
      <c r="A137" s="66"/>
      <c r="B137" s="63">
        <v>133</v>
      </c>
      <c r="C137" s="16"/>
      <c r="D137" s="16"/>
      <c r="E137" s="17"/>
      <c r="F137" s="18"/>
      <c r="G137" s="89"/>
    </row>
    <row r="138" spans="1:7" ht="15" customHeight="1">
      <c r="A138" s="66"/>
      <c r="B138" s="63">
        <v>134</v>
      </c>
      <c r="C138" s="16"/>
      <c r="D138" s="16"/>
      <c r="E138" s="17"/>
      <c r="F138" s="18"/>
      <c r="G138" s="89"/>
    </row>
    <row r="139" spans="1:7" ht="15" customHeight="1">
      <c r="A139" s="66"/>
      <c r="B139" s="63">
        <v>135</v>
      </c>
      <c r="C139" s="16"/>
      <c r="D139" s="16"/>
      <c r="E139" s="17"/>
      <c r="F139" s="18"/>
      <c r="G139" s="89"/>
    </row>
    <row r="140" spans="1:7" ht="15" customHeight="1">
      <c r="A140" s="66"/>
      <c r="B140" s="63">
        <v>136</v>
      </c>
      <c r="C140" s="16"/>
      <c r="D140" s="16"/>
      <c r="E140" s="17"/>
      <c r="F140" s="18"/>
      <c r="G140" s="89"/>
    </row>
    <row r="141" spans="1:7" ht="15" customHeight="1">
      <c r="A141" s="66"/>
      <c r="B141" s="63">
        <v>137</v>
      </c>
      <c r="C141" s="16"/>
      <c r="D141" s="16"/>
      <c r="E141" s="17"/>
      <c r="F141" s="18"/>
      <c r="G141" s="89"/>
    </row>
    <row r="142" spans="1:7" ht="15" customHeight="1">
      <c r="A142" s="66"/>
      <c r="B142" s="63">
        <v>138</v>
      </c>
      <c r="C142" s="16"/>
      <c r="D142" s="16"/>
      <c r="E142" s="17"/>
      <c r="F142" s="18"/>
      <c r="G142" s="89"/>
    </row>
    <row r="143" spans="1:7" ht="15" customHeight="1">
      <c r="A143" s="66"/>
      <c r="B143" s="63">
        <v>139</v>
      </c>
      <c r="C143" s="16"/>
      <c r="D143" s="16"/>
      <c r="E143" s="17"/>
      <c r="F143" s="18"/>
      <c r="G143" s="89"/>
    </row>
    <row r="144" spans="1:7" ht="15" customHeight="1">
      <c r="A144" s="66"/>
      <c r="B144" s="63">
        <v>140</v>
      </c>
      <c r="C144" s="16"/>
      <c r="D144" s="16"/>
      <c r="E144" s="17"/>
      <c r="F144" s="18"/>
      <c r="G144" s="89"/>
    </row>
    <row r="145" spans="1:7" ht="15" customHeight="1">
      <c r="A145" s="66"/>
      <c r="B145" s="63">
        <v>141</v>
      </c>
      <c r="C145" s="16"/>
      <c r="D145" s="16"/>
      <c r="E145" s="17"/>
      <c r="F145" s="18"/>
      <c r="G145" s="89"/>
    </row>
    <row r="146" spans="1:7" ht="15" customHeight="1">
      <c r="A146" s="66"/>
      <c r="B146" s="63">
        <v>142</v>
      </c>
      <c r="C146" s="16"/>
      <c r="D146" s="16"/>
      <c r="E146" s="17"/>
      <c r="F146" s="18"/>
      <c r="G146" s="89"/>
    </row>
    <row r="147" spans="1:7" ht="15" customHeight="1">
      <c r="A147" s="66"/>
      <c r="B147" s="63">
        <v>143</v>
      </c>
      <c r="C147" s="16"/>
      <c r="D147" s="16"/>
      <c r="E147" s="17"/>
      <c r="F147" s="18"/>
      <c r="G147" s="89"/>
    </row>
    <row r="148" spans="1:7" ht="15" customHeight="1">
      <c r="A148" s="66"/>
      <c r="B148" s="63">
        <v>144</v>
      </c>
      <c r="C148" s="16"/>
      <c r="D148" s="16"/>
      <c r="E148" s="17"/>
      <c r="F148" s="18"/>
      <c r="G148" s="89"/>
    </row>
    <row r="149" spans="1:7" ht="15" customHeight="1">
      <c r="A149" s="66"/>
      <c r="B149" s="63">
        <v>145</v>
      </c>
      <c r="C149" s="16"/>
      <c r="D149" s="16"/>
      <c r="E149" s="17"/>
      <c r="F149" s="18"/>
      <c r="G149" s="89"/>
    </row>
    <row r="150" spans="1:7" ht="15" customHeight="1">
      <c r="A150" s="66"/>
      <c r="B150" s="63">
        <v>146</v>
      </c>
      <c r="C150" s="16"/>
      <c r="D150" s="16"/>
      <c r="E150" s="17"/>
      <c r="F150" s="18"/>
      <c r="G150" s="89"/>
    </row>
    <row r="151" spans="1:7" ht="15" customHeight="1">
      <c r="A151" s="66"/>
      <c r="B151" s="63">
        <v>147</v>
      </c>
      <c r="C151" s="16"/>
      <c r="D151" s="16"/>
      <c r="E151" s="17"/>
      <c r="F151" s="18"/>
      <c r="G151" s="89"/>
    </row>
    <row r="152" spans="1:7" ht="15" customHeight="1">
      <c r="A152" s="66"/>
      <c r="B152" s="63">
        <v>148</v>
      </c>
      <c r="C152" s="16"/>
      <c r="D152" s="16"/>
      <c r="E152" s="17"/>
      <c r="F152" s="18"/>
      <c r="G152" s="89"/>
    </row>
    <row r="153" spans="1:7" ht="15" customHeight="1">
      <c r="A153" s="66"/>
      <c r="B153" s="63">
        <v>149</v>
      </c>
      <c r="C153" s="16"/>
      <c r="D153" s="16"/>
      <c r="E153" s="17"/>
      <c r="F153" s="18"/>
      <c r="G153" s="89"/>
    </row>
    <row r="154" spans="1:7" ht="15" customHeight="1">
      <c r="A154" s="66"/>
      <c r="B154" s="63">
        <v>150</v>
      </c>
      <c r="C154" s="16"/>
      <c r="D154" s="16"/>
      <c r="E154" s="17"/>
      <c r="F154" s="18"/>
      <c r="G154" s="89"/>
    </row>
    <row r="155" spans="1:7" ht="15" customHeight="1">
      <c r="A155" s="66"/>
      <c r="B155" s="63">
        <v>151</v>
      </c>
      <c r="C155" s="16"/>
      <c r="D155" s="16"/>
      <c r="E155" s="17"/>
      <c r="F155" s="18"/>
      <c r="G155" s="89"/>
    </row>
    <row r="156" spans="1:7" ht="15" customHeight="1">
      <c r="A156" s="66"/>
      <c r="B156" s="63">
        <v>152</v>
      </c>
      <c r="C156" s="16"/>
      <c r="D156" s="16"/>
      <c r="E156" s="17"/>
      <c r="F156" s="18"/>
      <c r="G156" s="89"/>
    </row>
    <row r="157" spans="1:7" ht="15" customHeight="1">
      <c r="A157" s="66"/>
      <c r="B157" s="63">
        <v>153</v>
      </c>
      <c r="C157" s="16"/>
      <c r="D157" s="16"/>
      <c r="E157" s="17"/>
      <c r="F157" s="18"/>
      <c r="G157" s="89"/>
    </row>
    <row r="158" spans="1:7" ht="15" customHeight="1">
      <c r="A158" s="66"/>
      <c r="B158" s="63">
        <v>154</v>
      </c>
      <c r="C158" s="16"/>
      <c r="D158" s="16"/>
      <c r="E158" s="17"/>
      <c r="F158" s="18"/>
      <c r="G158" s="89"/>
    </row>
    <row r="159" spans="1:7" ht="15" customHeight="1">
      <c r="A159" s="66"/>
      <c r="B159" s="63">
        <v>155</v>
      </c>
      <c r="C159" s="16"/>
      <c r="D159" s="16"/>
      <c r="E159" s="17"/>
      <c r="F159" s="18"/>
      <c r="G159" s="89"/>
    </row>
    <row r="160" spans="1:7" ht="15" customHeight="1">
      <c r="A160" s="66"/>
      <c r="B160" s="63">
        <v>156</v>
      </c>
      <c r="C160" s="16"/>
      <c r="D160" s="16"/>
      <c r="E160" s="17"/>
      <c r="F160" s="18"/>
      <c r="G160" s="89"/>
    </row>
    <row r="161" spans="1:7" ht="15" customHeight="1">
      <c r="A161" s="66"/>
      <c r="B161" s="63">
        <v>157</v>
      </c>
      <c r="C161" s="16"/>
      <c r="D161" s="16"/>
      <c r="E161" s="17"/>
      <c r="F161" s="18"/>
      <c r="G161" s="89"/>
    </row>
    <row r="162" spans="1:7" ht="15" customHeight="1">
      <c r="A162" s="66"/>
      <c r="B162" s="63">
        <v>158</v>
      </c>
      <c r="C162" s="16"/>
      <c r="D162" s="16"/>
      <c r="E162" s="17"/>
      <c r="F162" s="18"/>
      <c r="G162" s="89"/>
    </row>
    <row r="163" spans="1:7" ht="15" customHeight="1">
      <c r="A163" s="66"/>
      <c r="B163" s="63">
        <v>159</v>
      </c>
      <c r="C163" s="16"/>
      <c r="D163" s="16"/>
      <c r="E163" s="17"/>
      <c r="F163" s="18"/>
      <c r="G163" s="89"/>
    </row>
    <row r="164" spans="1:7" ht="15" customHeight="1">
      <c r="A164" s="66"/>
      <c r="B164" s="63">
        <v>160</v>
      </c>
      <c r="C164" s="16"/>
      <c r="D164" s="16"/>
      <c r="E164" s="17"/>
      <c r="F164" s="18"/>
      <c r="G164" s="89"/>
    </row>
    <row r="165" spans="1:7" ht="15" customHeight="1">
      <c r="A165" s="66"/>
      <c r="B165" s="63">
        <v>161</v>
      </c>
      <c r="C165" s="16"/>
      <c r="D165" s="16"/>
      <c r="E165" s="17"/>
      <c r="F165" s="18"/>
      <c r="G165" s="89"/>
    </row>
    <row r="166" spans="1:7" ht="15" customHeight="1">
      <c r="A166" s="66"/>
      <c r="B166" s="63">
        <v>162</v>
      </c>
      <c r="C166" s="16"/>
      <c r="D166" s="16"/>
      <c r="E166" s="17"/>
      <c r="F166" s="18"/>
      <c r="G166" s="89"/>
    </row>
    <row r="167" spans="1:7" ht="15" customHeight="1">
      <c r="A167" s="66"/>
      <c r="B167" s="63">
        <v>163</v>
      </c>
      <c r="C167" s="16"/>
      <c r="D167" s="16"/>
      <c r="E167" s="17"/>
      <c r="F167" s="18"/>
      <c r="G167" s="89"/>
    </row>
    <row r="168" spans="1:7" ht="15" customHeight="1">
      <c r="A168" s="66"/>
      <c r="B168" s="63">
        <v>164</v>
      </c>
      <c r="C168" s="16"/>
      <c r="D168" s="16"/>
      <c r="E168" s="17"/>
      <c r="F168" s="18"/>
      <c r="G168" s="89"/>
    </row>
    <row r="169" spans="1:7" ht="15" customHeight="1">
      <c r="A169" s="66"/>
      <c r="B169" s="63">
        <v>165</v>
      </c>
      <c r="C169" s="16"/>
      <c r="D169" s="16"/>
      <c r="E169" s="17"/>
      <c r="F169" s="18"/>
      <c r="G169" s="89"/>
    </row>
    <row r="170" spans="1:7" ht="15" customHeight="1">
      <c r="A170" s="66"/>
      <c r="B170" s="63">
        <v>166</v>
      </c>
      <c r="C170" s="16"/>
      <c r="D170" s="16"/>
      <c r="E170" s="17"/>
      <c r="F170" s="18"/>
      <c r="G170" s="89"/>
    </row>
    <row r="171" spans="1:7" ht="15" customHeight="1">
      <c r="A171" s="66"/>
      <c r="B171" s="63">
        <v>167</v>
      </c>
      <c r="C171" s="16"/>
      <c r="D171" s="16"/>
      <c r="E171" s="17"/>
      <c r="F171" s="18"/>
      <c r="G171" s="89"/>
    </row>
    <row r="172" spans="1:7" ht="15" customHeight="1">
      <c r="A172" s="66"/>
      <c r="B172" s="63">
        <v>168</v>
      </c>
      <c r="C172" s="16"/>
      <c r="D172" s="16"/>
      <c r="E172" s="17"/>
      <c r="F172" s="18"/>
      <c r="G172" s="89"/>
    </row>
    <row r="173" spans="1:7" ht="15" customHeight="1">
      <c r="A173" s="66"/>
      <c r="B173" s="63">
        <v>169</v>
      </c>
      <c r="C173" s="16"/>
      <c r="D173" s="16"/>
      <c r="E173" s="17"/>
      <c r="F173" s="18"/>
      <c r="G173" s="89"/>
    </row>
    <row r="174" spans="1:7" ht="15" customHeight="1">
      <c r="A174" s="66"/>
      <c r="B174" s="63">
        <v>170</v>
      </c>
      <c r="C174" s="16"/>
      <c r="D174" s="16"/>
      <c r="E174" s="17"/>
      <c r="F174" s="18"/>
      <c r="G174" s="89"/>
    </row>
    <row r="175" spans="1:7" ht="15" customHeight="1">
      <c r="A175" s="66"/>
      <c r="B175" s="63">
        <v>171</v>
      </c>
      <c r="C175" s="16"/>
      <c r="D175" s="16"/>
      <c r="E175" s="17"/>
      <c r="F175" s="18"/>
      <c r="G175" s="89"/>
    </row>
    <row r="176" spans="1:7" ht="15" customHeight="1">
      <c r="A176" s="66"/>
      <c r="B176" s="63">
        <v>172</v>
      </c>
      <c r="C176" s="16"/>
      <c r="D176" s="16"/>
      <c r="E176" s="17"/>
      <c r="F176" s="18"/>
      <c r="G176" s="89"/>
    </row>
    <row r="177" spans="1:7" ht="15" customHeight="1">
      <c r="A177" s="66"/>
      <c r="B177" s="63">
        <v>173</v>
      </c>
      <c r="C177" s="16"/>
      <c r="D177" s="16"/>
      <c r="E177" s="17"/>
      <c r="F177" s="18"/>
      <c r="G177" s="89"/>
    </row>
    <row r="178" spans="1:7" ht="15" customHeight="1">
      <c r="A178" s="66"/>
      <c r="B178" s="63">
        <v>174</v>
      </c>
      <c r="C178" s="16"/>
      <c r="D178" s="16"/>
      <c r="E178" s="17"/>
      <c r="F178" s="18"/>
      <c r="G178" s="89"/>
    </row>
    <row r="179" spans="1:7" ht="15" customHeight="1">
      <c r="A179" s="66"/>
      <c r="B179" s="63">
        <v>175</v>
      </c>
      <c r="C179" s="16"/>
      <c r="D179" s="16"/>
      <c r="E179" s="17"/>
      <c r="F179" s="18"/>
      <c r="G179" s="89"/>
    </row>
    <row r="180" spans="1:7" ht="15" customHeight="1">
      <c r="A180" s="66"/>
      <c r="B180" s="63">
        <v>176</v>
      </c>
      <c r="C180" s="16"/>
      <c r="D180" s="16"/>
      <c r="E180" s="17"/>
      <c r="F180" s="18"/>
      <c r="G180" s="89"/>
    </row>
    <row r="181" spans="1:7" ht="15" customHeight="1">
      <c r="A181" s="66"/>
      <c r="B181" s="63">
        <v>177</v>
      </c>
      <c r="C181" s="16"/>
      <c r="D181" s="16"/>
      <c r="E181" s="17"/>
      <c r="F181" s="18"/>
      <c r="G181" s="89"/>
    </row>
    <row r="182" spans="1:7" ht="15" customHeight="1">
      <c r="A182" s="66"/>
      <c r="B182" s="63">
        <v>178</v>
      </c>
      <c r="C182" s="16"/>
      <c r="D182" s="16"/>
      <c r="E182" s="17"/>
      <c r="F182" s="18"/>
      <c r="G182" s="89"/>
    </row>
    <row r="183" spans="1:7" ht="15" customHeight="1">
      <c r="A183" s="66"/>
      <c r="B183" s="63">
        <v>179</v>
      </c>
      <c r="C183" s="16"/>
      <c r="D183" s="16"/>
      <c r="E183" s="17"/>
      <c r="F183" s="18"/>
      <c r="G183" s="89"/>
    </row>
    <row r="184" spans="1:7" ht="15" customHeight="1">
      <c r="A184" s="66"/>
      <c r="B184" s="63">
        <v>180</v>
      </c>
      <c r="C184" s="16"/>
      <c r="D184" s="16"/>
      <c r="E184" s="17"/>
      <c r="F184" s="18"/>
      <c r="G184" s="89"/>
    </row>
    <row r="185" spans="1:7" ht="15" customHeight="1">
      <c r="A185" s="66"/>
      <c r="B185" s="63">
        <v>181</v>
      </c>
      <c r="C185" s="16"/>
      <c r="D185" s="16"/>
      <c r="E185" s="17"/>
      <c r="F185" s="18"/>
      <c r="G185" s="89"/>
    </row>
    <row r="186" spans="1:7" ht="15" customHeight="1">
      <c r="A186" s="66"/>
      <c r="B186" s="63">
        <v>182</v>
      </c>
      <c r="C186" s="16"/>
      <c r="D186" s="16"/>
      <c r="E186" s="17"/>
      <c r="F186" s="18"/>
      <c r="G186" s="89"/>
    </row>
    <row r="187" spans="1:7" ht="15" customHeight="1">
      <c r="A187" s="66"/>
      <c r="B187" s="63">
        <v>183</v>
      </c>
      <c r="C187" s="16"/>
      <c r="D187" s="16"/>
      <c r="E187" s="17"/>
      <c r="F187" s="18"/>
      <c r="G187" s="89"/>
    </row>
    <row r="188" spans="1:7" ht="15" customHeight="1">
      <c r="A188" s="66"/>
      <c r="B188" s="63">
        <v>184</v>
      </c>
      <c r="C188" s="16"/>
      <c r="D188" s="16"/>
      <c r="E188" s="17"/>
      <c r="F188" s="18"/>
      <c r="G188" s="89"/>
    </row>
    <row r="189" spans="1:7" ht="15" customHeight="1">
      <c r="A189" s="66"/>
      <c r="B189" s="63">
        <v>185</v>
      </c>
      <c r="C189" s="16"/>
      <c r="D189" s="16"/>
      <c r="E189" s="17"/>
      <c r="F189" s="18"/>
      <c r="G189" s="89"/>
    </row>
    <row r="190" spans="1:7" ht="15" customHeight="1">
      <c r="A190" s="66"/>
      <c r="B190" s="63">
        <v>186</v>
      </c>
      <c r="C190" s="16"/>
      <c r="D190" s="16"/>
      <c r="E190" s="17"/>
      <c r="F190" s="18"/>
      <c r="G190" s="89"/>
    </row>
    <row r="191" spans="1:7" ht="15" customHeight="1">
      <c r="A191" s="66"/>
      <c r="B191" s="63">
        <v>187</v>
      </c>
      <c r="C191" s="16"/>
      <c r="D191" s="16"/>
      <c r="E191" s="17"/>
      <c r="F191" s="18"/>
      <c r="G191" s="89"/>
    </row>
    <row r="192" spans="1:7" ht="15" customHeight="1">
      <c r="A192" s="66"/>
      <c r="B192" s="63">
        <v>188</v>
      </c>
      <c r="C192" s="16"/>
      <c r="D192" s="16"/>
      <c r="E192" s="17"/>
      <c r="F192" s="18"/>
      <c r="G192" s="89"/>
    </row>
    <row r="193" spans="1:7" ht="15" customHeight="1">
      <c r="A193" s="66"/>
      <c r="B193" s="63">
        <v>189</v>
      </c>
      <c r="C193" s="16"/>
      <c r="D193" s="16"/>
      <c r="E193" s="17"/>
      <c r="F193" s="18"/>
      <c r="G193" s="89"/>
    </row>
    <row r="194" spans="1:7" ht="15" customHeight="1">
      <c r="A194" s="66"/>
      <c r="B194" s="63">
        <v>190</v>
      </c>
      <c r="C194" s="16"/>
      <c r="D194" s="16"/>
      <c r="E194" s="17"/>
      <c r="F194" s="18"/>
      <c r="G194" s="89"/>
    </row>
    <row r="195" spans="1:7" ht="15" customHeight="1">
      <c r="A195" s="66"/>
      <c r="B195" s="63">
        <v>191</v>
      </c>
      <c r="C195" s="16"/>
      <c r="D195" s="16"/>
      <c r="E195" s="17"/>
      <c r="F195" s="18"/>
      <c r="G195" s="89"/>
    </row>
    <row r="196" spans="1:7" ht="15" customHeight="1">
      <c r="A196" s="66"/>
      <c r="B196" s="63">
        <v>192</v>
      </c>
      <c r="C196" s="19"/>
      <c r="D196" s="19"/>
      <c r="E196" s="20"/>
      <c r="F196" s="18"/>
      <c r="G196" s="89"/>
    </row>
    <row r="197" spans="1:7" ht="15" customHeight="1">
      <c r="A197" s="66"/>
      <c r="B197" s="63">
        <v>193</v>
      </c>
      <c r="C197" s="19"/>
      <c r="D197" s="19"/>
      <c r="E197" s="20"/>
      <c r="F197" s="18"/>
      <c r="G197" s="89"/>
    </row>
    <row r="198" spans="1:7" ht="15" customHeight="1">
      <c r="A198" s="66"/>
      <c r="B198" s="63">
        <v>194</v>
      </c>
      <c r="C198" s="19"/>
      <c r="D198" s="19"/>
      <c r="E198" s="20"/>
      <c r="F198" s="18"/>
      <c r="G198" s="89"/>
    </row>
    <row r="199" spans="1:7" ht="15" customHeight="1">
      <c r="A199" s="66"/>
      <c r="B199" s="63">
        <v>195</v>
      </c>
      <c r="C199" s="19"/>
      <c r="D199" s="19"/>
      <c r="E199" s="20"/>
      <c r="F199" s="18"/>
      <c r="G199" s="89"/>
    </row>
    <row r="200" spans="1:7" ht="15" customHeight="1">
      <c r="A200" s="66"/>
      <c r="B200" s="63">
        <v>196</v>
      </c>
      <c r="C200" s="19"/>
      <c r="D200" s="19"/>
      <c r="E200" s="20"/>
      <c r="F200" s="18"/>
      <c r="G200" s="89"/>
    </row>
    <row r="201" spans="1:7" ht="15" customHeight="1">
      <c r="A201" s="66"/>
      <c r="B201" s="63">
        <v>197</v>
      </c>
      <c r="C201" s="19"/>
      <c r="D201" s="19"/>
      <c r="E201" s="20"/>
      <c r="F201" s="18"/>
      <c r="G201" s="89"/>
    </row>
    <row r="202" spans="1:7" ht="15" customHeight="1">
      <c r="A202" s="66"/>
      <c r="B202" s="63">
        <v>198</v>
      </c>
      <c r="C202" s="19"/>
      <c r="D202" s="19"/>
      <c r="E202" s="20"/>
      <c r="F202" s="18"/>
      <c r="G202" s="89"/>
    </row>
    <row r="203" spans="1:7" ht="15" customHeight="1">
      <c r="A203" s="66"/>
      <c r="B203" s="63">
        <v>199</v>
      </c>
      <c r="C203" s="19"/>
      <c r="D203" s="19"/>
      <c r="E203" s="20"/>
      <c r="F203" s="18"/>
      <c r="G203" s="89"/>
    </row>
    <row r="204" spans="1:7" ht="15" customHeight="1" thickBot="1">
      <c r="A204" s="66"/>
      <c r="B204" s="64">
        <v>200</v>
      </c>
      <c r="C204" s="25"/>
      <c r="D204" s="25"/>
      <c r="E204" s="26"/>
      <c r="F204" s="27"/>
      <c r="G204" s="89"/>
    </row>
    <row r="205" spans="1:7" ht="15" customHeight="1" thickBot="1">
      <c r="A205" s="66"/>
      <c r="B205" s="65"/>
      <c r="C205" s="65"/>
      <c r="D205" s="66"/>
      <c r="E205" s="67"/>
      <c r="F205" s="67"/>
      <c r="G205" s="67"/>
    </row>
    <row r="206" spans="1:7" ht="15" customHeight="1" thickBot="1">
      <c r="A206" s="66"/>
      <c r="B206" s="217" t="s">
        <v>16</v>
      </c>
      <c r="C206" s="217"/>
      <c r="D206" s="217"/>
      <c r="E206" s="134">
        <f>SUM(E5:E204)</f>
        <v>0</v>
      </c>
      <c r="F206" s="134">
        <f>SUM(F5:F204)</f>
        <v>0</v>
      </c>
      <c r="G206" s="88"/>
    </row>
    <row r="207" spans="1:7" ht="15" customHeight="1">
      <c r="A207" s="66"/>
      <c r="B207" s="68" t="s">
        <v>40</v>
      </c>
      <c r="C207" s="69" t="s">
        <v>43</v>
      </c>
      <c r="D207" s="68"/>
      <c r="E207" s="70"/>
      <c r="F207" s="70"/>
      <c r="G207" s="70"/>
    </row>
    <row r="208" spans="1:7" ht="15" customHeight="1">
      <c r="A208" s="66"/>
      <c r="B208" s="68"/>
      <c r="C208" s="69" t="s">
        <v>44</v>
      </c>
      <c r="D208" s="68"/>
      <c r="E208" s="70"/>
      <c r="F208" s="70"/>
      <c r="G208" s="70"/>
    </row>
    <row r="209" spans="1:7" ht="15" customHeight="1">
      <c r="A209" s="66"/>
      <c r="B209" s="68"/>
      <c r="C209" s="69" t="s">
        <v>45</v>
      </c>
      <c r="D209" s="68"/>
      <c r="E209" s="70"/>
      <c r="F209" s="70"/>
      <c r="G209" s="70"/>
    </row>
    <row r="210" spans="1:7" ht="15" customHeight="1">
      <c r="A210" s="66"/>
      <c r="B210" s="71" t="s">
        <v>41</v>
      </c>
      <c r="C210" s="69" t="s">
        <v>42</v>
      </c>
      <c r="D210" s="72"/>
      <c r="E210" s="72"/>
      <c r="F210" s="72"/>
      <c r="G210" s="72"/>
    </row>
  </sheetData>
  <sheetProtection formatColumns="0" formatRows="0" insertRows="0" deleteRows="0"/>
  <mergeCells count="1">
    <mergeCell ref="B206:D206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3"/>
  <sheetViews>
    <sheetView zoomScale="120" zoomScaleNormal="120" workbookViewId="0">
      <selection activeCell="D80" sqref="D80"/>
    </sheetView>
  </sheetViews>
  <sheetFormatPr defaultRowHeight="12.75"/>
  <cols>
    <col min="1" max="1" width="4" customWidth="1"/>
    <col min="2" max="2" width="17.28515625" customWidth="1"/>
    <col min="3" max="3" width="57.140625" customWidth="1"/>
    <col min="4" max="4" width="25.28515625" customWidth="1"/>
    <col min="5" max="5" width="2.85546875" customWidth="1"/>
  </cols>
  <sheetData>
    <row r="1" spans="1:5" ht="25.5">
      <c r="A1" s="32"/>
      <c r="B1" s="218" t="s">
        <v>54</v>
      </c>
      <c r="C1" s="219"/>
      <c r="D1" s="80">
        <v>5</v>
      </c>
      <c r="E1" s="81"/>
    </row>
    <row r="2" spans="1:5" ht="15" customHeight="1" thickBot="1">
      <c r="A2" s="32"/>
      <c r="B2" s="32"/>
      <c r="C2" s="32"/>
      <c r="D2" s="32"/>
      <c r="E2" s="32"/>
    </row>
    <row r="3" spans="1:5" ht="16.5" thickBot="1">
      <c r="A3" s="32"/>
      <c r="B3" s="108" t="s">
        <v>55</v>
      </c>
      <c r="C3" s="109" t="s">
        <v>30</v>
      </c>
      <c r="D3" s="82" t="s">
        <v>86</v>
      </c>
      <c r="E3" s="32"/>
    </row>
    <row r="4" spans="1:5" ht="15" customHeight="1">
      <c r="A4" s="111">
        <v>1</v>
      </c>
      <c r="B4" s="106"/>
      <c r="C4" s="107"/>
      <c r="D4" s="9"/>
      <c r="E4" s="32"/>
    </row>
    <row r="5" spans="1:5" ht="15" customHeight="1">
      <c r="A5" s="111">
        <v>2</v>
      </c>
      <c r="B5" s="104"/>
      <c r="C5" s="105"/>
      <c r="D5" s="10"/>
      <c r="E5" s="32"/>
    </row>
    <row r="6" spans="1:5" ht="15" customHeight="1">
      <c r="A6" s="111">
        <v>3</v>
      </c>
      <c r="B6" s="104"/>
      <c r="C6" s="105"/>
      <c r="D6" s="10"/>
      <c r="E6" s="32"/>
    </row>
    <row r="7" spans="1:5" ht="15" customHeight="1">
      <c r="A7" s="111">
        <v>4</v>
      </c>
      <c r="B7" s="104"/>
      <c r="C7" s="105"/>
      <c r="D7" s="10"/>
      <c r="E7" s="32"/>
    </row>
    <row r="8" spans="1:5" ht="15" customHeight="1">
      <c r="A8" s="111">
        <v>5</v>
      </c>
      <c r="B8" s="104"/>
      <c r="C8" s="105"/>
      <c r="D8" s="10"/>
      <c r="E8" s="32"/>
    </row>
    <row r="9" spans="1:5" ht="15" customHeight="1">
      <c r="A9" s="111">
        <v>6</v>
      </c>
      <c r="B9" s="104"/>
      <c r="C9" s="105"/>
      <c r="D9" s="10"/>
      <c r="E9" s="32"/>
    </row>
    <row r="10" spans="1:5" ht="15" customHeight="1">
      <c r="A10" s="111">
        <v>7</v>
      </c>
      <c r="B10" s="104"/>
      <c r="C10" s="105"/>
      <c r="D10" s="10"/>
      <c r="E10" s="32"/>
    </row>
    <row r="11" spans="1:5" ht="15" customHeight="1">
      <c r="A11" s="111">
        <v>8</v>
      </c>
      <c r="B11" s="104"/>
      <c r="C11" s="105"/>
      <c r="D11" s="10"/>
      <c r="E11" s="32"/>
    </row>
    <row r="12" spans="1:5" ht="15" customHeight="1">
      <c r="A12" s="111">
        <v>9</v>
      </c>
      <c r="B12" s="104"/>
      <c r="C12" s="105"/>
      <c r="D12" s="10"/>
      <c r="E12" s="32"/>
    </row>
    <row r="13" spans="1:5" ht="15" customHeight="1">
      <c r="A13" s="111">
        <v>10</v>
      </c>
      <c r="B13" s="104"/>
      <c r="C13" s="105"/>
      <c r="D13" s="10"/>
      <c r="E13" s="32"/>
    </row>
    <row r="14" spans="1:5" ht="15" customHeight="1">
      <c r="A14" s="111">
        <v>11</v>
      </c>
      <c r="B14" s="104"/>
      <c r="C14" s="105"/>
      <c r="D14" s="10"/>
      <c r="E14" s="32"/>
    </row>
    <row r="15" spans="1:5" ht="15" customHeight="1">
      <c r="A15" s="111">
        <v>12</v>
      </c>
      <c r="B15" s="104"/>
      <c r="C15" s="105"/>
      <c r="D15" s="10"/>
      <c r="E15" s="32"/>
    </row>
    <row r="16" spans="1:5" ht="15" customHeight="1">
      <c r="A16" s="111">
        <v>13</v>
      </c>
      <c r="B16" s="100"/>
      <c r="C16" s="101"/>
      <c r="D16" s="11"/>
      <c r="E16" s="32"/>
    </row>
    <row r="17" spans="1:5" ht="15" customHeight="1">
      <c r="A17" s="111">
        <v>14</v>
      </c>
      <c r="B17" s="100"/>
      <c r="C17" s="101"/>
      <c r="D17" s="11"/>
      <c r="E17" s="32"/>
    </row>
    <row r="18" spans="1:5" ht="15" customHeight="1">
      <c r="A18" s="111">
        <v>15</v>
      </c>
      <c r="B18" s="100"/>
      <c r="C18" s="101"/>
      <c r="D18" s="11"/>
      <c r="E18" s="32"/>
    </row>
    <row r="19" spans="1:5" ht="15" customHeight="1">
      <c r="A19" s="111">
        <v>16</v>
      </c>
      <c r="B19" s="100"/>
      <c r="C19" s="101"/>
      <c r="D19" s="11"/>
      <c r="E19" s="32"/>
    </row>
    <row r="20" spans="1:5" ht="15" customHeight="1">
      <c r="A20" s="111">
        <v>17</v>
      </c>
      <c r="B20" s="100"/>
      <c r="C20" s="101"/>
      <c r="D20" s="11"/>
      <c r="E20" s="32"/>
    </row>
    <row r="21" spans="1:5" ht="15" customHeight="1">
      <c r="A21" s="111">
        <v>18</v>
      </c>
      <c r="B21" s="100"/>
      <c r="C21" s="101"/>
      <c r="D21" s="11"/>
      <c r="E21" s="32"/>
    </row>
    <row r="22" spans="1:5" ht="15" customHeight="1">
      <c r="A22" s="111">
        <v>19</v>
      </c>
      <c r="B22" s="100"/>
      <c r="C22" s="101"/>
      <c r="D22" s="11"/>
      <c r="E22" s="32"/>
    </row>
    <row r="23" spans="1:5" ht="15" customHeight="1">
      <c r="A23" s="111">
        <v>20</v>
      </c>
      <c r="B23" s="100"/>
      <c r="C23" s="101"/>
      <c r="D23" s="11"/>
      <c r="E23" s="32"/>
    </row>
    <row r="24" spans="1:5" ht="15" customHeight="1">
      <c r="A24" s="111">
        <v>21</v>
      </c>
      <c r="B24" s="100"/>
      <c r="C24" s="101"/>
      <c r="D24" s="11"/>
      <c r="E24" s="32"/>
    </row>
    <row r="25" spans="1:5" ht="15" customHeight="1">
      <c r="A25" s="111">
        <v>22</v>
      </c>
      <c r="B25" s="100"/>
      <c r="C25" s="101"/>
      <c r="D25" s="11"/>
      <c r="E25" s="32"/>
    </row>
    <row r="26" spans="1:5" ht="15" customHeight="1">
      <c r="A26" s="111">
        <v>23</v>
      </c>
      <c r="B26" s="100"/>
      <c r="C26" s="101"/>
      <c r="D26" s="11"/>
      <c r="E26" s="32"/>
    </row>
    <row r="27" spans="1:5" ht="15" customHeight="1">
      <c r="A27" s="111">
        <v>24</v>
      </c>
      <c r="B27" s="100"/>
      <c r="C27" s="101"/>
      <c r="D27" s="11"/>
      <c r="E27" s="32"/>
    </row>
    <row r="28" spans="1:5" ht="15" customHeight="1">
      <c r="A28" s="111">
        <v>25</v>
      </c>
      <c r="B28" s="100"/>
      <c r="C28" s="101"/>
      <c r="D28" s="11"/>
      <c r="E28" s="32"/>
    </row>
    <row r="29" spans="1:5" ht="15" customHeight="1">
      <c r="A29" s="111">
        <v>26</v>
      </c>
      <c r="B29" s="100"/>
      <c r="C29" s="101"/>
      <c r="D29" s="11"/>
      <c r="E29" s="32"/>
    </row>
    <row r="30" spans="1:5" ht="15" customHeight="1">
      <c r="A30" s="111">
        <v>27</v>
      </c>
      <c r="B30" s="100"/>
      <c r="C30" s="101"/>
      <c r="D30" s="11"/>
      <c r="E30" s="32"/>
    </row>
    <row r="31" spans="1:5" ht="15" customHeight="1">
      <c r="A31" s="111">
        <v>28</v>
      </c>
      <c r="B31" s="100"/>
      <c r="C31" s="101"/>
      <c r="D31" s="11"/>
      <c r="E31" s="32"/>
    </row>
    <row r="32" spans="1:5" ht="15" customHeight="1">
      <c r="A32" s="111">
        <v>29</v>
      </c>
      <c r="B32" s="100"/>
      <c r="C32" s="101"/>
      <c r="D32" s="11"/>
      <c r="E32" s="32"/>
    </row>
    <row r="33" spans="1:5" ht="15" customHeight="1">
      <c r="A33" s="111">
        <v>30</v>
      </c>
      <c r="B33" s="100"/>
      <c r="C33" s="101"/>
      <c r="D33" s="11"/>
      <c r="E33" s="32"/>
    </row>
    <row r="34" spans="1:5" ht="15" customHeight="1">
      <c r="A34" s="111">
        <v>31</v>
      </c>
      <c r="B34" s="100"/>
      <c r="C34" s="101"/>
      <c r="D34" s="11"/>
      <c r="E34" s="32"/>
    </row>
    <row r="35" spans="1:5" ht="15" customHeight="1">
      <c r="A35" s="111">
        <v>32</v>
      </c>
      <c r="B35" s="100"/>
      <c r="C35" s="101"/>
      <c r="D35" s="11"/>
      <c r="E35" s="32"/>
    </row>
    <row r="36" spans="1:5" ht="15" customHeight="1">
      <c r="A36" s="111">
        <v>33</v>
      </c>
      <c r="B36" s="100"/>
      <c r="C36" s="101"/>
      <c r="D36" s="11"/>
      <c r="E36" s="32"/>
    </row>
    <row r="37" spans="1:5" ht="15" customHeight="1">
      <c r="A37" s="111">
        <v>34</v>
      </c>
      <c r="B37" s="100"/>
      <c r="C37" s="101"/>
      <c r="D37" s="11"/>
      <c r="E37" s="32"/>
    </row>
    <row r="38" spans="1:5" ht="15" customHeight="1">
      <c r="A38" s="111">
        <v>35</v>
      </c>
      <c r="B38" s="100"/>
      <c r="C38" s="101"/>
      <c r="D38" s="11"/>
      <c r="E38" s="32"/>
    </row>
    <row r="39" spans="1:5" ht="15" customHeight="1">
      <c r="A39" s="111">
        <v>36</v>
      </c>
      <c r="B39" s="100"/>
      <c r="C39" s="101"/>
      <c r="D39" s="11"/>
      <c r="E39" s="32"/>
    </row>
    <row r="40" spans="1:5" ht="15" customHeight="1">
      <c r="A40" s="111">
        <v>37</v>
      </c>
      <c r="B40" s="100"/>
      <c r="C40" s="101"/>
      <c r="D40" s="11"/>
      <c r="E40" s="32"/>
    </row>
    <row r="41" spans="1:5" ht="15" customHeight="1">
      <c r="A41" s="111">
        <v>38</v>
      </c>
      <c r="B41" s="100"/>
      <c r="C41" s="101"/>
      <c r="D41" s="11"/>
      <c r="E41" s="32"/>
    </row>
    <row r="42" spans="1:5" ht="15" customHeight="1">
      <c r="A42" s="111">
        <v>39</v>
      </c>
      <c r="B42" s="100"/>
      <c r="C42" s="101"/>
      <c r="D42" s="11"/>
      <c r="E42" s="32"/>
    </row>
    <row r="43" spans="1:5" ht="15" customHeight="1">
      <c r="A43" s="111">
        <v>40</v>
      </c>
      <c r="B43" s="100"/>
      <c r="C43" s="101"/>
      <c r="D43" s="11"/>
      <c r="E43" s="32"/>
    </row>
    <row r="44" spans="1:5" ht="15" customHeight="1">
      <c r="A44" s="111">
        <v>41</v>
      </c>
      <c r="B44" s="100"/>
      <c r="C44" s="101"/>
      <c r="D44" s="11"/>
      <c r="E44" s="32"/>
    </row>
    <row r="45" spans="1:5" ht="15" customHeight="1">
      <c r="A45" s="111">
        <v>42</v>
      </c>
      <c r="B45" s="100"/>
      <c r="C45" s="101"/>
      <c r="D45" s="11"/>
      <c r="E45" s="32"/>
    </row>
    <row r="46" spans="1:5" ht="15" customHeight="1">
      <c r="A46" s="111">
        <v>43</v>
      </c>
      <c r="B46" s="100"/>
      <c r="C46" s="101"/>
      <c r="D46" s="11"/>
      <c r="E46" s="32"/>
    </row>
    <row r="47" spans="1:5" ht="15" customHeight="1">
      <c r="A47" s="111">
        <v>44</v>
      </c>
      <c r="B47" s="100"/>
      <c r="C47" s="101"/>
      <c r="D47" s="11"/>
      <c r="E47" s="32"/>
    </row>
    <row r="48" spans="1:5" ht="15" customHeight="1">
      <c r="A48" s="111">
        <v>45</v>
      </c>
      <c r="B48" s="100"/>
      <c r="C48" s="101"/>
      <c r="D48" s="11"/>
      <c r="E48" s="32"/>
    </row>
    <row r="49" spans="1:5" ht="15" customHeight="1">
      <c r="A49" s="111">
        <v>46</v>
      </c>
      <c r="B49" s="100"/>
      <c r="C49" s="101"/>
      <c r="D49" s="11"/>
      <c r="E49" s="32"/>
    </row>
    <row r="50" spans="1:5" ht="15" customHeight="1">
      <c r="A50" s="111">
        <v>47</v>
      </c>
      <c r="B50" s="100"/>
      <c r="C50" s="101"/>
      <c r="D50" s="11"/>
      <c r="E50" s="32"/>
    </row>
    <row r="51" spans="1:5" ht="15" customHeight="1">
      <c r="A51" s="111">
        <v>48</v>
      </c>
      <c r="B51" s="100"/>
      <c r="C51" s="101"/>
      <c r="D51" s="11"/>
      <c r="E51" s="32"/>
    </row>
    <row r="52" spans="1:5" ht="15" customHeight="1">
      <c r="A52" s="111">
        <v>49</v>
      </c>
      <c r="B52" s="100"/>
      <c r="C52" s="101"/>
      <c r="D52" s="11"/>
      <c r="E52" s="32"/>
    </row>
    <row r="53" spans="1:5" ht="15" customHeight="1">
      <c r="A53" s="111">
        <v>50</v>
      </c>
      <c r="B53" s="100"/>
      <c r="C53" s="101"/>
      <c r="D53" s="11"/>
      <c r="E53" s="32"/>
    </row>
    <row r="54" spans="1:5" ht="15" customHeight="1">
      <c r="A54" s="111">
        <v>51</v>
      </c>
      <c r="B54" s="100"/>
      <c r="C54" s="101"/>
      <c r="D54" s="11"/>
      <c r="E54" s="32"/>
    </row>
    <row r="55" spans="1:5" ht="15" customHeight="1">
      <c r="A55" s="111">
        <v>52</v>
      </c>
      <c r="B55" s="100"/>
      <c r="C55" s="101"/>
      <c r="D55" s="11"/>
      <c r="E55" s="32"/>
    </row>
    <row r="56" spans="1:5" ht="15" customHeight="1">
      <c r="A56" s="111">
        <v>53</v>
      </c>
      <c r="B56" s="100"/>
      <c r="C56" s="101"/>
      <c r="D56" s="11"/>
      <c r="E56" s="32"/>
    </row>
    <row r="57" spans="1:5" ht="15" customHeight="1">
      <c r="A57" s="111">
        <v>54</v>
      </c>
      <c r="B57" s="100"/>
      <c r="C57" s="101"/>
      <c r="D57" s="11"/>
      <c r="E57" s="32"/>
    </row>
    <row r="58" spans="1:5" ht="15" customHeight="1">
      <c r="A58" s="111">
        <v>55</v>
      </c>
      <c r="B58" s="100"/>
      <c r="C58" s="101"/>
      <c r="D58" s="11"/>
      <c r="E58" s="32"/>
    </row>
    <row r="59" spans="1:5" ht="15" customHeight="1">
      <c r="A59" s="111">
        <v>56</v>
      </c>
      <c r="B59" s="100"/>
      <c r="C59" s="101"/>
      <c r="D59" s="11"/>
      <c r="E59" s="32"/>
    </row>
    <row r="60" spans="1:5" ht="15" customHeight="1">
      <c r="A60" s="111">
        <v>57</v>
      </c>
      <c r="B60" s="100"/>
      <c r="C60" s="101"/>
      <c r="D60" s="11"/>
      <c r="E60" s="32"/>
    </row>
    <row r="61" spans="1:5" ht="15" customHeight="1">
      <c r="A61" s="111">
        <v>58</v>
      </c>
      <c r="B61" s="100"/>
      <c r="C61" s="101"/>
      <c r="D61" s="11"/>
      <c r="E61" s="32"/>
    </row>
    <row r="62" spans="1:5" ht="15" customHeight="1">
      <c r="A62" s="111">
        <v>59</v>
      </c>
      <c r="B62" s="100"/>
      <c r="C62" s="101"/>
      <c r="D62" s="11"/>
      <c r="E62" s="32"/>
    </row>
    <row r="63" spans="1:5" ht="15" customHeight="1">
      <c r="A63" s="111">
        <v>60</v>
      </c>
      <c r="B63" s="100"/>
      <c r="C63" s="101"/>
      <c r="D63" s="11"/>
      <c r="E63" s="32"/>
    </row>
    <row r="64" spans="1:5" ht="15" customHeight="1">
      <c r="A64" s="111">
        <v>61</v>
      </c>
      <c r="B64" s="100"/>
      <c r="C64" s="101"/>
      <c r="D64" s="11"/>
      <c r="E64" s="32"/>
    </row>
    <row r="65" spans="1:5" ht="15" customHeight="1">
      <c r="A65" s="111">
        <v>62</v>
      </c>
      <c r="B65" s="100"/>
      <c r="C65" s="101"/>
      <c r="D65" s="11"/>
      <c r="E65" s="32"/>
    </row>
    <row r="66" spans="1:5" ht="15" customHeight="1">
      <c r="A66" s="111">
        <v>63</v>
      </c>
      <c r="B66" s="100"/>
      <c r="C66" s="101"/>
      <c r="D66" s="11"/>
      <c r="E66" s="32"/>
    </row>
    <row r="67" spans="1:5" ht="15" customHeight="1">
      <c r="A67" s="111">
        <v>64</v>
      </c>
      <c r="B67" s="100"/>
      <c r="C67" s="101"/>
      <c r="D67" s="11"/>
      <c r="E67" s="32"/>
    </row>
    <row r="68" spans="1:5" ht="15" customHeight="1">
      <c r="A68" s="111">
        <v>65</v>
      </c>
      <c r="B68" s="100"/>
      <c r="C68" s="101"/>
      <c r="D68" s="11"/>
      <c r="E68" s="32"/>
    </row>
    <row r="69" spans="1:5" ht="15" customHeight="1">
      <c r="A69" s="111">
        <v>66</v>
      </c>
      <c r="B69" s="100"/>
      <c r="C69" s="101"/>
      <c r="D69" s="11"/>
      <c r="E69" s="32"/>
    </row>
    <row r="70" spans="1:5" ht="15" customHeight="1">
      <c r="A70" s="111">
        <v>67</v>
      </c>
      <c r="B70" s="100"/>
      <c r="C70" s="101"/>
      <c r="D70" s="11"/>
      <c r="E70" s="32"/>
    </row>
    <row r="71" spans="1:5" ht="15" customHeight="1">
      <c r="A71" s="111">
        <v>68</v>
      </c>
      <c r="B71" s="100"/>
      <c r="C71" s="101"/>
      <c r="D71" s="11"/>
      <c r="E71" s="32"/>
    </row>
    <row r="72" spans="1:5" ht="15" customHeight="1">
      <c r="A72" s="111">
        <v>69</v>
      </c>
      <c r="B72" s="100"/>
      <c r="C72" s="101"/>
      <c r="D72" s="11"/>
      <c r="E72" s="32"/>
    </row>
    <row r="73" spans="1:5" ht="15" customHeight="1">
      <c r="A73" s="111">
        <v>70</v>
      </c>
      <c r="B73" s="100"/>
      <c r="C73" s="101"/>
      <c r="D73" s="11"/>
      <c r="E73" s="32"/>
    </row>
    <row r="74" spans="1:5" ht="15" customHeight="1">
      <c r="A74" s="111">
        <v>71</v>
      </c>
      <c r="B74" s="100"/>
      <c r="C74" s="101"/>
      <c r="D74" s="11"/>
      <c r="E74" s="32"/>
    </row>
    <row r="75" spans="1:5" ht="15" customHeight="1">
      <c r="A75" s="111">
        <v>72</v>
      </c>
      <c r="B75" s="100"/>
      <c r="C75" s="101"/>
      <c r="D75" s="11"/>
      <c r="E75" s="32"/>
    </row>
    <row r="76" spans="1:5" ht="15" customHeight="1">
      <c r="A76" s="111">
        <v>73</v>
      </c>
      <c r="B76" s="100"/>
      <c r="C76" s="101"/>
      <c r="D76" s="11"/>
      <c r="E76" s="32"/>
    </row>
    <row r="77" spans="1:5" ht="15" customHeight="1">
      <c r="A77" s="111">
        <v>74</v>
      </c>
      <c r="B77" s="100"/>
      <c r="C77" s="101"/>
      <c r="D77" s="11"/>
      <c r="E77" s="32"/>
    </row>
    <row r="78" spans="1:5" ht="15" customHeight="1" thickBot="1">
      <c r="A78" s="111">
        <v>75</v>
      </c>
      <c r="B78" s="102"/>
      <c r="C78" s="103"/>
      <c r="D78" s="12"/>
      <c r="E78" s="32"/>
    </row>
    <row r="79" spans="1:5" ht="16.5" thickBot="1">
      <c r="A79" s="32"/>
      <c r="B79" s="83"/>
      <c r="C79" s="110" t="s">
        <v>56</v>
      </c>
      <c r="D79" s="113">
        <f>SUM(D4:D78)</f>
        <v>0</v>
      </c>
      <c r="E79" s="84"/>
    </row>
    <row r="80" spans="1:5" ht="16.5" thickBot="1">
      <c r="A80" s="32"/>
      <c r="B80" s="84"/>
      <c r="C80" s="110" t="s">
        <v>57</v>
      </c>
      <c r="D80" s="135"/>
      <c r="E80" s="85"/>
    </row>
    <row r="81" spans="1:5" ht="16.5" thickBot="1">
      <c r="A81" s="32"/>
      <c r="B81" s="84"/>
      <c r="C81" s="110" t="s">
        <v>58</v>
      </c>
      <c r="D81" s="135"/>
      <c r="E81" s="85"/>
    </row>
    <row r="82" spans="1:5" ht="16.5" thickBot="1">
      <c r="A82" s="32"/>
      <c r="B82" s="84"/>
      <c r="C82" s="84"/>
      <c r="D82" s="160">
        <f>SUM(D80:D81)</f>
        <v>0</v>
      </c>
      <c r="E82" s="85"/>
    </row>
    <row r="83" spans="1:5" ht="15">
      <c r="A83" s="32"/>
      <c r="B83" s="220" t="s">
        <v>12</v>
      </c>
      <c r="C83" s="221"/>
      <c r="D83" s="221"/>
      <c r="E83" s="32"/>
    </row>
  </sheetData>
  <sheetProtection formatColumns="0" formatRows="0" insertRows="0" deleteRows="0"/>
  <mergeCells count="2">
    <mergeCell ref="B1:C1"/>
    <mergeCell ref="B83:D83"/>
  </mergeCells>
  <conditionalFormatting sqref="D79">
    <cfRule type="cellIs" dxfId="1" priority="1" operator="notEqual">
      <formula>$D$82</formula>
    </cfRule>
  </conditionalFormatting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fitToPage="1"/>
  </sheetPr>
  <dimension ref="A1:H158"/>
  <sheetViews>
    <sheetView zoomScale="120" zoomScaleNormal="120" zoomScaleSheetLayoutView="100" zoomScalePageLayoutView="85" workbookViewId="0">
      <selection activeCell="D147" sqref="D147"/>
    </sheetView>
  </sheetViews>
  <sheetFormatPr defaultColWidth="9.140625" defaultRowHeight="12.75"/>
  <cols>
    <col min="1" max="1" width="4" style="3" customWidth="1"/>
    <col min="2" max="2" width="17.28515625" style="3" customWidth="1"/>
    <col min="3" max="3" width="57.140625" style="3" customWidth="1"/>
    <col min="4" max="4" width="25.28515625" style="3" customWidth="1"/>
    <col min="5" max="5" width="2.85546875" style="3" customWidth="1"/>
    <col min="6" max="16384" width="9.140625" style="3"/>
  </cols>
  <sheetData>
    <row r="1" spans="1:5" ht="25.5" customHeight="1">
      <c r="A1" s="32"/>
      <c r="B1" s="218" t="s">
        <v>54</v>
      </c>
      <c r="C1" s="219"/>
      <c r="D1" s="80">
        <v>5</v>
      </c>
      <c r="E1" s="81"/>
    </row>
    <row r="2" spans="1:5" ht="15" customHeight="1" thickBot="1">
      <c r="A2" s="32"/>
      <c r="B2" s="32"/>
      <c r="C2" s="32"/>
      <c r="D2" s="32"/>
      <c r="E2" s="32"/>
    </row>
    <row r="3" spans="1:5" ht="15.75" customHeight="1" thickBot="1">
      <c r="A3" s="32"/>
      <c r="B3" s="108" t="s">
        <v>55</v>
      </c>
      <c r="C3" s="109" t="s">
        <v>30</v>
      </c>
      <c r="D3" s="82" t="s">
        <v>86</v>
      </c>
      <c r="E3" s="32"/>
    </row>
    <row r="4" spans="1:5" ht="15" customHeight="1">
      <c r="A4" s="111">
        <v>1</v>
      </c>
      <c r="B4" s="106"/>
      <c r="C4" s="107"/>
      <c r="D4" s="9"/>
      <c r="E4" s="32"/>
    </row>
    <row r="5" spans="1:5" ht="15" customHeight="1">
      <c r="A5" s="111">
        <v>2</v>
      </c>
      <c r="B5" s="104"/>
      <c r="C5" s="105"/>
      <c r="D5" s="10"/>
      <c r="E5" s="32"/>
    </row>
    <row r="6" spans="1:5" ht="15" customHeight="1">
      <c r="A6" s="111">
        <v>3</v>
      </c>
      <c r="B6" s="104"/>
      <c r="C6" s="105"/>
      <c r="D6" s="10"/>
      <c r="E6" s="32"/>
    </row>
    <row r="7" spans="1:5" ht="15" customHeight="1">
      <c r="A7" s="111">
        <v>4</v>
      </c>
      <c r="B7" s="104"/>
      <c r="C7" s="105"/>
      <c r="D7" s="10"/>
      <c r="E7" s="32"/>
    </row>
    <row r="8" spans="1:5" ht="15" customHeight="1">
      <c r="A8" s="111">
        <v>5</v>
      </c>
      <c r="B8" s="104"/>
      <c r="C8" s="105"/>
      <c r="D8" s="10"/>
      <c r="E8" s="32"/>
    </row>
    <row r="9" spans="1:5" ht="15" customHeight="1">
      <c r="A9" s="111">
        <v>6</v>
      </c>
      <c r="B9" s="104"/>
      <c r="C9" s="105"/>
      <c r="D9" s="10"/>
      <c r="E9" s="32"/>
    </row>
    <row r="10" spans="1:5" ht="15" customHeight="1">
      <c r="A10" s="111">
        <v>7</v>
      </c>
      <c r="B10" s="104"/>
      <c r="C10" s="105"/>
      <c r="D10" s="10"/>
      <c r="E10" s="32"/>
    </row>
    <row r="11" spans="1:5" ht="15" customHeight="1">
      <c r="A11" s="111">
        <v>8</v>
      </c>
      <c r="B11" s="104"/>
      <c r="C11" s="105"/>
      <c r="D11" s="10"/>
      <c r="E11" s="32"/>
    </row>
    <row r="12" spans="1:5" ht="15" customHeight="1">
      <c r="A12" s="111">
        <v>9</v>
      </c>
      <c r="B12" s="104"/>
      <c r="C12" s="105"/>
      <c r="D12" s="10"/>
      <c r="E12" s="32"/>
    </row>
    <row r="13" spans="1:5" ht="15" customHeight="1">
      <c r="A13" s="111">
        <v>10</v>
      </c>
      <c r="B13" s="104"/>
      <c r="C13" s="105"/>
      <c r="D13" s="10"/>
      <c r="E13" s="32"/>
    </row>
    <row r="14" spans="1:5" ht="15" customHeight="1">
      <c r="A14" s="111">
        <v>11</v>
      </c>
      <c r="B14" s="104"/>
      <c r="C14" s="105"/>
      <c r="D14" s="10"/>
      <c r="E14" s="32"/>
    </row>
    <row r="15" spans="1:5" ht="15" customHeight="1">
      <c r="A15" s="111">
        <v>12</v>
      </c>
      <c r="B15" s="104"/>
      <c r="C15" s="105"/>
      <c r="D15" s="10"/>
      <c r="E15" s="32"/>
    </row>
    <row r="16" spans="1:5" ht="15" customHeight="1">
      <c r="A16" s="111">
        <v>13</v>
      </c>
      <c r="B16" s="100"/>
      <c r="C16" s="101"/>
      <c r="D16" s="11"/>
      <c r="E16" s="32"/>
    </row>
    <row r="17" spans="1:5" ht="15" customHeight="1">
      <c r="A17" s="111">
        <v>14</v>
      </c>
      <c r="B17" s="100"/>
      <c r="C17" s="101"/>
      <c r="D17" s="11"/>
      <c r="E17" s="32"/>
    </row>
    <row r="18" spans="1:5" ht="15" customHeight="1">
      <c r="A18" s="111">
        <v>15</v>
      </c>
      <c r="B18" s="100"/>
      <c r="C18" s="101"/>
      <c r="D18" s="11"/>
      <c r="E18" s="32"/>
    </row>
    <row r="19" spans="1:5" ht="15" customHeight="1">
      <c r="A19" s="111">
        <v>16</v>
      </c>
      <c r="B19" s="100"/>
      <c r="C19" s="101"/>
      <c r="D19" s="11"/>
      <c r="E19" s="32"/>
    </row>
    <row r="20" spans="1:5" ht="15" customHeight="1">
      <c r="A20" s="111">
        <v>17</v>
      </c>
      <c r="B20" s="100"/>
      <c r="C20" s="101"/>
      <c r="D20" s="11"/>
      <c r="E20" s="32"/>
    </row>
    <row r="21" spans="1:5" ht="15" customHeight="1">
      <c r="A21" s="111">
        <v>18</v>
      </c>
      <c r="B21" s="100"/>
      <c r="C21" s="101"/>
      <c r="D21" s="11"/>
      <c r="E21" s="32"/>
    </row>
    <row r="22" spans="1:5" ht="15" customHeight="1">
      <c r="A22" s="111">
        <v>19</v>
      </c>
      <c r="B22" s="100"/>
      <c r="C22" s="101"/>
      <c r="D22" s="11"/>
      <c r="E22" s="32"/>
    </row>
    <row r="23" spans="1:5" ht="15" customHeight="1">
      <c r="A23" s="111">
        <v>20</v>
      </c>
      <c r="B23" s="100"/>
      <c r="C23" s="101"/>
      <c r="D23" s="11"/>
      <c r="E23" s="32"/>
    </row>
    <row r="24" spans="1:5" ht="15" customHeight="1">
      <c r="A24" s="111">
        <v>21</v>
      </c>
      <c r="B24" s="100"/>
      <c r="C24" s="101"/>
      <c r="D24" s="11"/>
      <c r="E24" s="32"/>
    </row>
    <row r="25" spans="1:5" ht="15" customHeight="1">
      <c r="A25" s="111">
        <v>22</v>
      </c>
      <c r="B25" s="100"/>
      <c r="C25" s="101"/>
      <c r="D25" s="11"/>
      <c r="E25" s="32"/>
    </row>
    <row r="26" spans="1:5" ht="15" customHeight="1">
      <c r="A26" s="111">
        <v>23</v>
      </c>
      <c r="B26" s="100"/>
      <c r="C26" s="101"/>
      <c r="D26" s="11"/>
      <c r="E26" s="32"/>
    </row>
    <row r="27" spans="1:5" ht="15" customHeight="1">
      <c r="A27" s="111">
        <v>24</v>
      </c>
      <c r="B27" s="100"/>
      <c r="C27" s="101"/>
      <c r="D27" s="11"/>
      <c r="E27" s="32"/>
    </row>
    <row r="28" spans="1:5" ht="15" customHeight="1">
      <c r="A28" s="111">
        <v>25</v>
      </c>
      <c r="B28" s="100"/>
      <c r="C28" s="101"/>
      <c r="D28" s="11"/>
      <c r="E28" s="32"/>
    </row>
    <row r="29" spans="1:5" ht="15" customHeight="1">
      <c r="A29" s="111">
        <v>26</v>
      </c>
      <c r="B29" s="100"/>
      <c r="C29" s="101"/>
      <c r="D29" s="11"/>
      <c r="E29" s="32"/>
    </row>
    <row r="30" spans="1:5" ht="15" customHeight="1">
      <c r="A30" s="111">
        <v>27</v>
      </c>
      <c r="B30" s="100"/>
      <c r="C30" s="101"/>
      <c r="D30" s="11"/>
      <c r="E30" s="32"/>
    </row>
    <row r="31" spans="1:5" ht="15" customHeight="1">
      <c r="A31" s="111">
        <v>28</v>
      </c>
      <c r="B31" s="100"/>
      <c r="C31" s="101"/>
      <c r="D31" s="11"/>
      <c r="E31" s="32"/>
    </row>
    <row r="32" spans="1:5" ht="15" customHeight="1">
      <c r="A32" s="111">
        <v>29</v>
      </c>
      <c r="B32" s="100"/>
      <c r="C32" s="101"/>
      <c r="D32" s="11"/>
      <c r="E32" s="32"/>
    </row>
    <row r="33" spans="1:5" ht="15" customHeight="1">
      <c r="A33" s="111">
        <v>30</v>
      </c>
      <c r="B33" s="100"/>
      <c r="C33" s="101"/>
      <c r="D33" s="11"/>
      <c r="E33" s="32"/>
    </row>
    <row r="34" spans="1:5" ht="15" customHeight="1">
      <c r="A34" s="111">
        <v>31</v>
      </c>
      <c r="B34" s="100"/>
      <c r="C34" s="101"/>
      <c r="D34" s="11"/>
      <c r="E34" s="32"/>
    </row>
    <row r="35" spans="1:5" ht="15" customHeight="1">
      <c r="A35" s="111">
        <v>32</v>
      </c>
      <c r="B35" s="100"/>
      <c r="C35" s="101"/>
      <c r="D35" s="11"/>
      <c r="E35" s="32"/>
    </row>
    <row r="36" spans="1:5" ht="15" customHeight="1">
      <c r="A36" s="111">
        <v>33</v>
      </c>
      <c r="B36" s="100"/>
      <c r="C36" s="101"/>
      <c r="D36" s="11"/>
      <c r="E36" s="32"/>
    </row>
    <row r="37" spans="1:5" ht="15" customHeight="1">
      <c r="A37" s="111">
        <v>34</v>
      </c>
      <c r="B37" s="100"/>
      <c r="C37" s="101"/>
      <c r="D37" s="11"/>
      <c r="E37" s="32"/>
    </row>
    <row r="38" spans="1:5" ht="15" customHeight="1">
      <c r="A38" s="111">
        <v>35</v>
      </c>
      <c r="B38" s="100"/>
      <c r="C38" s="101"/>
      <c r="D38" s="11"/>
      <c r="E38" s="32"/>
    </row>
    <row r="39" spans="1:5" ht="15" customHeight="1">
      <c r="A39" s="111">
        <v>36</v>
      </c>
      <c r="B39" s="100"/>
      <c r="C39" s="101"/>
      <c r="D39" s="11"/>
      <c r="E39" s="32"/>
    </row>
    <row r="40" spans="1:5" ht="15" customHeight="1">
      <c r="A40" s="111">
        <v>37</v>
      </c>
      <c r="B40" s="100"/>
      <c r="C40" s="101"/>
      <c r="D40" s="11"/>
      <c r="E40" s="32"/>
    </row>
    <row r="41" spans="1:5" ht="15" customHeight="1">
      <c r="A41" s="111">
        <v>38</v>
      </c>
      <c r="B41" s="100"/>
      <c r="C41" s="101"/>
      <c r="D41" s="11"/>
      <c r="E41" s="32"/>
    </row>
    <row r="42" spans="1:5" ht="15" customHeight="1">
      <c r="A42" s="111">
        <v>39</v>
      </c>
      <c r="B42" s="100"/>
      <c r="C42" s="101"/>
      <c r="D42" s="11"/>
      <c r="E42" s="32"/>
    </row>
    <row r="43" spans="1:5" ht="15" customHeight="1">
      <c r="A43" s="111">
        <v>40</v>
      </c>
      <c r="B43" s="100"/>
      <c r="C43" s="101"/>
      <c r="D43" s="11"/>
      <c r="E43" s="32"/>
    </row>
    <row r="44" spans="1:5" ht="15" customHeight="1">
      <c r="A44" s="111">
        <v>41</v>
      </c>
      <c r="B44" s="100"/>
      <c r="C44" s="101"/>
      <c r="D44" s="11"/>
      <c r="E44" s="32"/>
    </row>
    <row r="45" spans="1:5" ht="15" customHeight="1">
      <c r="A45" s="111">
        <v>42</v>
      </c>
      <c r="B45" s="100"/>
      <c r="C45" s="101"/>
      <c r="D45" s="11"/>
      <c r="E45" s="32"/>
    </row>
    <row r="46" spans="1:5" ht="15" customHeight="1">
      <c r="A46" s="111">
        <v>43</v>
      </c>
      <c r="B46" s="100"/>
      <c r="C46" s="101"/>
      <c r="D46" s="11"/>
      <c r="E46" s="32"/>
    </row>
    <row r="47" spans="1:5" ht="15" customHeight="1">
      <c r="A47" s="111">
        <v>44</v>
      </c>
      <c r="B47" s="100"/>
      <c r="C47" s="101"/>
      <c r="D47" s="11"/>
      <c r="E47" s="32"/>
    </row>
    <row r="48" spans="1:5" ht="15" customHeight="1">
      <c r="A48" s="111">
        <v>45</v>
      </c>
      <c r="B48" s="100"/>
      <c r="C48" s="101"/>
      <c r="D48" s="11"/>
      <c r="E48" s="32"/>
    </row>
    <row r="49" spans="1:5" ht="15" customHeight="1">
      <c r="A49" s="111">
        <v>46</v>
      </c>
      <c r="B49" s="100"/>
      <c r="C49" s="101"/>
      <c r="D49" s="11"/>
      <c r="E49" s="32"/>
    </row>
    <row r="50" spans="1:5" ht="15" customHeight="1">
      <c r="A50" s="111">
        <v>47</v>
      </c>
      <c r="B50" s="100"/>
      <c r="C50" s="101"/>
      <c r="D50" s="11"/>
      <c r="E50" s="32"/>
    </row>
    <row r="51" spans="1:5" ht="15" customHeight="1">
      <c r="A51" s="111">
        <v>48</v>
      </c>
      <c r="B51" s="100"/>
      <c r="C51" s="101"/>
      <c r="D51" s="11"/>
      <c r="E51" s="32"/>
    </row>
    <row r="52" spans="1:5" ht="15" customHeight="1">
      <c r="A52" s="111">
        <v>49</v>
      </c>
      <c r="B52" s="100"/>
      <c r="C52" s="101"/>
      <c r="D52" s="11"/>
      <c r="E52" s="32"/>
    </row>
    <row r="53" spans="1:5" ht="15" customHeight="1">
      <c r="A53" s="111">
        <v>50</v>
      </c>
      <c r="B53" s="100"/>
      <c r="C53" s="101"/>
      <c r="D53" s="11"/>
      <c r="E53" s="32"/>
    </row>
    <row r="54" spans="1:5" ht="15" customHeight="1">
      <c r="A54" s="111">
        <v>51</v>
      </c>
      <c r="B54" s="100"/>
      <c r="C54" s="101"/>
      <c r="D54" s="11"/>
      <c r="E54" s="32"/>
    </row>
    <row r="55" spans="1:5" ht="15" customHeight="1">
      <c r="A55" s="111">
        <v>52</v>
      </c>
      <c r="B55" s="100"/>
      <c r="C55" s="101"/>
      <c r="D55" s="11"/>
      <c r="E55" s="32"/>
    </row>
    <row r="56" spans="1:5" ht="15" customHeight="1">
      <c r="A56" s="111">
        <v>53</v>
      </c>
      <c r="B56" s="100"/>
      <c r="C56" s="101"/>
      <c r="D56" s="11"/>
      <c r="E56" s="32"/>
    </row>
    <row r="57" spans="1:5" ht="15" customHeight="1">
      <c r="A57" s="111">
        <v>54</v>
      </c>
      <c r="B57" s="100"/>
      <c r="C57" s="101"/>
      <c r="D57" s="11"/>
      <c r="E57" s="32"/>
    </row>
    <row r="58" spans="1:5" ht="15" customHeight="1">
      <c r="A58" s="111">
        <v>55</v>
      </c>
      <c r="B58" s="100"/>
      <c r="C58" s="101"/>
      <c r="D58" s="11"/>
      <c r="E58" s="32"/>
    </row>
    <row r="59" spans="1:5" ht="15" customHeight="1">
      <c r="A59" s="111">
        <v>56</v>
      </c>
      <c r="B59" s="100"/>
      <c r="C59" s="101"/>
      <c r="D59" s="11"/>
      <c r="E59" s="32"/>
    </row>
    <row r="60" spans="1:5" ht="15" customHeight="1">
      <c r="A60" s="111">
        <v>57</v>
      </c>
      <c r="B60" s="100"/>
      <c r="C60" s="101"/>
      <c r="D60" s="11"/>
      <c r="E60" s="32"/>
    </row>
    <row r="61" spans="1:5" ht="15" customHeight="1">
      <c r="A61" s="111">
        <v>58</v>
      </c>
      <c r="B61" s="100"/>
      <c r="C61" s="101"/>
      <c r="D61" s="11"/>
      <c r="E61" s="32"/>
    </row>
    <row r="62" spans="1:5" ht="15" customHeight="1">
      <c r="A62" s="111">
        <v>59</v>
      </c>
      <c r="B62" s="100"/>
      <c r="C62" s="101"/>
      <c r="D62" s="11"/>
      <c r="E62" s="32"/>
    </row>
    <row r="63" spans="1:5" ht="15" customHeight="1">
      <c r="A63" s="111">
        <v>60</v>
      </c>
      <c r="B63" s="100"/>
      <c r="C63" s="101"/>
      <c r="D63" s="11"/>
      <c r="E63" s="32"/>
    </row>
    <row r="64" spans="1:5" ht="15" customHeight="1">
      <c r="A64" s="111">
        <v>61</v>
      </c>
      <c r="B64" s="100"/>
      <c r="C64" s="101"/>
      <c r="D64" s="11"/>
      <c r="E64" s="32"/>
    </row>
    <row r="65" spans="1:5" ht="15" customHeight="1">
      <c r="A65" s="111">
        <v>62</v>
      </c>
      <c r="B65" s="100"/>
      <c r="C65" s="101"/>
      <c r="D65" s="11"/>
      <c r="E65" s="32"/>
    </row>
    <row r="66" spans="1:5" ht="15" customHeight="1">
      <c r="A66" s="111">
        <v>63</v>
      </c>
      <c r="B66" s="100"/>
      <c r="C66" s="101"/>
      <c r="D66" s="11"/>
      <c r="E66" s="32"/>
    </row>
    <row r="67" spans="1:5" ht="15" customHeight="1">
      <c r="A67" s="111">
        <v>64</v>
      </c>
      <c r="B67" s="100"/>
      <c r="C67" s="101"/>
      <c r="D67" s="11"/>
      <c r="E67" s="32"/>
    </row>
    <row r="68" spans="1:5" ht="15" customHeight="1">
      <c r="A68" s="111">
        <v>65</v>
      </c>
      <c r="B68" s="100"/>
      <c r="C68" s="101"/>
      <c r="D68" s="11"/>
      <c r="E68" s="32"/>
    </row>
    <row r="69" spans="1:5" ht="15" customHeight="1">
      <c r="A69" s="111">
        <v>66</v>
      </c>
      <c r="B69" s="100"/>
      <c r="C69" s="101"/>
      <c r="D69" s="11"/>
      <c r="E69" s="32"/>
    </row>
    <row r="70" spans="1:5" ht="15" customHeight="1">
      <c r="A70" s="111">
        <v>67</v>
      </c>
      <c r="B70" s="100"/>
      <c r="C70" s="101"/>
      <c r="D70" s="11"/>
      <c r="E70" s="32"/>
    </row>
    <row r="71" spans="1:5" ht="15" customHeight="1">
      <c r="A71" s="111">
        <v>68</v>
      </c>
      <c r="B71" s="100"/>
      <c r="C71" s="101"/>
      <c r="D71" s="11"/>
      <c r="E71" s="32"/>
    </row>
    <row r="72" spans="1:5" ht="15" customHeight="1">
      <c r="A72" s="111">
        <v>69</v>
      </c>
      <c r="B72" s="100"/>
      <c r="C72" s="101"/>
      <c r="D72" s="11"/>
      <c r="E72" s="32"/>
    </row>
    <row r="73" spans="1:5" ht="15" customHeight="1">
      <c r="A73" s="111">
        <v>70</v>
      </c>
      <c r="B73" s="100"/>
      <c r="C73" s="101"/>
      <c r="D73" s="11"/>
      <c r="E73" s="32"/>
    </row>
    <row r="74" spans="1:5" ht="15" customHeight="1">
      <c r="A74" s="111">
        <v>71</v>
      </c>
      <c r="B74" s="100"/>
      <c r="C74" s="101"/>
      <c r="D74" s="11"/>
      <c r="E74" s="32"/>
    </row>
    <row r="75" spans="1:5" ht="15" customHeight="1">
      <c r="A75" s="111">
        <v>72</v>
      </c>
      <c r="B75" s="100"/>
      <c r="C75" s="101"/>
      <c r="D75" s="11"/>
      <c r="E75" s="32"/>
    </row>
    <row r="76" spans="1:5" ht="15" customHeight="1">
      <c r="A76" s="111">
        <v>73</v>
      </c>
      <c r="B76" s="100"/>
      <c r="C76" s="101"/>
      <c r="D76" s="11"/>
      <c r="E76" s="32"/>
    </row>
    <row r="77" spans="1:5" ht="15" customHeight="1">
      <c r="A77" s="111">
        <v>74</v>
      </c>
      <c r="B77" s="100"/>
      <c r="C77" s="101"/>
      <c r="D77" s="11"/>
      <c r="E77" s="32"/>
    </row>
    <row r="78" spans="1:5" ht="15" customHeight="1">
      <c r="A78" s="111">
        <v>75</v>
      </c>
      <c r="B78" s="100"/>
      <c r="C78" s="101"/>
      <c r="D78" s="11"/>
      <c r="E78" s="32"/>
    </row>
    <row r="79" spans="1:5" ht="15" customHeight="1">
      <c r="A79" s="111">
        <v>76</v>
      </c>
      <c r="B79" s="100"/>
      <c r="C79" s="101"/>
      <c r="D79" s="11"/>
      <c r="E79" s="32"/>
    </row>
    <row r="80" spans="1:5" ht="15" customHeight="1">
      <c r="A80" s="111">
        <v>77</v>
      </c>
      <c r="B80" s="100"/>
      <c r="C80" s="101"/>
      <c r="D80" s="11"/>
      <c r="E80" s="32"/>
    </row>
    <row r="81" spans="1:5" ht="15" customHeight="1">
      <c r="A81" s="111">
        <v>78</v>
      </c>
      <c r="B81" s="100"/>
      <c r="C81" s="101"/>
      <c r="D81" s="11"/>
      <c r="E81" s="32"/>
    </row>
    <row r="82" spans="1:5" ht="15" customHeight="1">
      <c r="A82" s="111">
        <v>79</v>
      </c>
      <c r="B82" s="100"/>
      <c r="C82" s="101"/>
      <c r="D82" s="11"/>
      <c r="E82" s="32"/>
    </row>
    <row r="83" spans="1:5" ht="15" customHeight="1">
      <c r="A83" s="111">
        <v>80</v>
      </c>
      <c r="B83" s="100"/>
      <c r="C83" s="101"/>
      <c r="D83" s="11"/>
      <c r="E83" s="32"/>
    </row>
    <row r="84" spans="1:5" ht="15" customHeight="1">
      <c r="A84" s="111">
        <v>81</v>
      </c>
      <c r="B84" s="100"/>
      <c r="C84" s="101"/>
      <c r="D84" s="11"/>
      <c r="E84" s="32"/>
    </row>
    <row r="85" spans="1:5" ht="15" customHeight="1">
      <c r="A85" s="111">
        <v>82</v>
      </c>
      <c r="B85" s="100"/>
      <c r="C85" s="101"/>
      <c r="D85" s="11"/>
      <c r="E85" s="32"/>
    </row>
    <row r="86" spans="1:5" ht="15" customHeight="1">
      <c r="A86" s="111">
        <v>83</v>
      </c>
      <c r="B86" s="100"/>
      <c r="C86" s="101"/>
      <c r="D86" s="11"/>
      <c r="E86" s="32"/>
    </row>
    <row r="87" spans="1:5" ht="15" customHeight="1">
      <c r="A87" s="111">
        <v>84</v>
      </c>
      <c r="B87" s="100"/>
      <c r="C87" s="101"/>
      <c r="D87" s="11"/>
      <c r="E87" s="32"/>
    </row>
    <row r="88" spans="1:5" ht="15" customHeight="1">
      <c r="A88" s="111">
        <v>85</v>
      </c>
      <c r="B88" s="100"/>
      <c r="C88" s="101"/>
      <c r="D88" s="11"/>
      <c r="E88" s="32"/>
    </row>
    <row r="89" spans="1:5" ht="15" customHeight="1">
      <c r="A89" s="111">
        <v>86</v>
      </c>
      <c r="B89" s="100"/>
      <c r="C89" s="101"/>
      <c r="D89" s="11"/>
      <c r="E89" s="32"/>
    </row>
    <row r="90" spans="1:5" ht="15" customHeight="1">
      <c r="A90" s="111">
        <v>87</v>
      </c>
      <c r="B90" s="100"/>
      <c r="C90" s="101"/>
      <c r="D90" s="11"/>
      <c r="E90" s="32"/>
    </row>
    <row r="91" spans="1:5" ht="15" customHeight="1">
      <c r="A91" s="111">
        <v>88</v>
      </c>
      <c r="B91" s="100"/>
      <c r="C91" s="101"/>
      <c r="D91" s="11"/>
      <c r="E91" s="32"/>
    </row>
    <row r="92" spans="1:5" ht="15" customHeight="1">
      <c r="A92" s="111">
        <v>89</v>
      </c>
      <c r="B92" s="100"/>
      <c r="C92" s="101"/>
      <c r="D92" s="11"/>
      <c r="E92" s="32"/>
    </row>
    <row r="93" spans="1:5" ht="15" customHeight="1">
      <c r="A93" s="111">
        <v>90</v>
      </c>
      <c r="B93" s="100"/>
      <c r="C93" s="101"/>
      <c r="D93" s="11"/>
      <c r="E93" s="32"/>
    </row>
    <row r="94" spans="1:5" ht="15" customHeight="1">
      <c r="A94" s="111">
        <v>91</v>
      </c>
      <c r="B94" s="100"/>
      <c r="C94" s="101"/>
      <c r="D94" s="11"/>
      <c r="E94" s="32"/>
    </row>
    <row r="95" spans="1:5" ht="15" customHeight="1">
      <c r="A95" s="111">
        <v>92</v>
      </c>
      <c r="B95" s="100"/>
      <c r="C95" s="101"/>
      <c r="D95" s="11"/>
      <c r="E95" s="32"/>
    </row>
    <row r="96" spans="1:5" ht="15" customHeight="1">
      <c r="A96" s="111">
        <v>93</v>
      </c>
      <c r="B96" s="100"/>
      <c r="C96" s="101"/>
      <c r="D96" s="11"/>
      <c r="E96" s="32"/>
    </row>
    <row r="97" spans="1:5" ht="15" customHeight="1">
      <c r="A97" s="111">
        <v>94</v>
      </c>
      <c r="B97" s="100"/>
      <c r="C97" s="101"/>
      <c r="D97" s="11"/>
      <c r="E97" s="32"/>
    </row>
    <row r="98" spans="1:5" ht="15" customHeight="1">
      <c r="A98" s="111">
        <v>95</v>
      </c>
      <c r="B98" s="100"/>
      <c r="C98" s="101"/>
      <c r="D98" s="11"/>
      <c r="E98" s="32"/>
    </row>
    <row r="99" spans="1:5" ht="15" customHeight="1">
      <c r="A99" s="111">
        <v>96</v>
      </c>
      <c r="B99" s="100"/>
      <c r="C99" s="101"/>
      <c r="D99" s="11"/>
      <c r="E99" s="32"/>
    </row>
    <row r="100" spans="1:5" ht="15" customHeight="1">
      <c r="A100" s="111">
        <v>97</v>
      </c>
      <c r="B100" s="100"/>
      <c r="C100" s="101"/>
      <c r="D100" s="11"/>
      <c r="E100" s="32"/>
    </row>
    <row r="101" spans="1:5" ht="15" customHeight="1">
      <c r="A101" s="111">
        <v>98</v>
      </c>
      <c r="B101" s="100"/>
      <c r="C101" s="101"/>
      <c r="D101" s="11"/>
      <c r="E101" s="32"/>
    </row>
    <row r="102" spans="1:5" ht="15" customHeight="1">
      <c r="A102" s="111">
        <v>99</v>
      </c>
      <c r="B102" s="100"/>
      <c r="C102" s="101"/>
      <c r="D102" s="11"/>
      <c r="E102" s="32"/>
    </row>
    <row r="103" spans="1:5" ht="15" customHeight="1">
      <c r="A103" s="111">
        <v>100</v>
      </c>
      <c r="B103" s="100"/>
      <c r="C103" s="101"/>
      <c r="D103" s="11"/>
      <c r="E103" s="32"/>
    </row>
    <row r="104" spans="1:5" ht="15" customHeight="1">
      <c r="A104" s="111">
        <v>101</v>
      </c>
      <c r="B104" s="100"/>
      <c r="C104" s="101"/>
      <c r="D104" s="11"/>
      <c r="E104" s="32"/>
    </row>
    <row r="105" spans="1:5" ht="15" customHeight="1">
      <c r="A105" s="111">
        <v>102</v>
      </c>
      <c r="B105" s="100"/>
      <c r="C105" s="101"/>
      <c r="D105" s="11"/>
      <c r="E105" s="32"/>
    </row>
    <row r="106" spans="1:5" ht="15" customHeight="1">
      <c r="A106" s="111">
        <v>103</v>
      </c>
      <c r="B106" s="100"/>
      <c r="C106" s="101"/>
      <c r="D106" s="11"/>
      <c r="E106" s="32"/>
    </row>
    <row r="107" spans="1:5" ht="15" customHeight="1">
      <c r="A107" s="111">
        <v>104</v>
      </c>
      <c r="B107" s="100"/>
      <c r="C107" s="101"/>
      <c r="D107" s="11"/>
      <c r="E107" s="32"/>
    </row>
    <row r="108" spans="1:5" ht="15" customHeight="1">
      <c r="A108" s="111">
        <v>105</v>
      </c>
      <c r="B108" s="100"/>
      <c r="C108" s="101"/>
      <c r="D108" s="11"/>
      <c r="E108" s="32"/>
    </row>
    <row r="109" spans="1:5" ht="15" customHeight="1">
      <c r="A109" s="111">
        <v>106</v>
      </c>
      <c r="B109" s="100"/>
      <c r="C109" s="101"/>
      <c r="D109" s="11"/>
      <c r="E109" s="32"/>
    </row>
    <row r="110" spans="1:5" ht="15" customHeight="1">
      <c r="A110" s="111">
        <v>107</v>
      </c>
      <c r="B110" s="100"/>
      <c r="C110" s="101"/>
      <c r="D110" s="11"/>
      <c r="E110" s="32"/>
    </row>
    <row r="111" spans="1:5" ht="15" customHeight="1">
      <c r="A111" s="111">
        <v>108</v>
      </c>
      <c r="B111" s="100"/>
      <c r="C111" s="101"/>
      <c r="D111" s="11"/>
      <c r="E111" s="32"/>
    </row>
    <row r="112" spans="1:5" ht="15" customHeight="1">
      <c r="A112" s="111">
        <v>109</v>
      </c>
      <c r="B112" s="100"/>
      <c r="C112" s="101"/>
      <c r="D112" s="11"/>
      <c r="E112" s="32"/>
    </row>
    <row r="113" spans="1:5" ht="15" customHeight="1">
      <c r="A113" s="111">
        <v>110</v>
      </c>
      <c r="B113" s="100"/>
      <c r="C113" s="101"/>
      <c r="D113" s="11"/>
      <c r="E113" s="32"/>
    </row>
    <row r="114" spans="1:5" ht="15" customHeight="1">
      <c r="A114" s="111">
        <v>111</v>
      </c>
      <c r="B114" s="100"/>
      <c r="C114" s="101"/>
      <c r="D114" s="11"/>
      <c r="E114" s="32"/>
    </row>
    <row r="115" spans="1:5" ht="15" customHeight="1">
      <c r="A115" s="111">
        <v>112</v>
      </c>
      <c r="B115" s="100"/>
      <c r="C115" s="101"/>
      <c r="D115" s="11"/>
      <c r="E115" s="32"/>
    </row>
    <row r="116" spans="1:5" ht="15" customHeight="1">
      <c r="A116" s="111">
        <v>113</v>
      </c>
      <c r="B116" s="100"/>
      <c r="C116" s="101"/>
      <c r="D116" s="11"/>
      <c r="E116" s="32"/>
    </row>
    <row r="117" spans="1:5" ht="15" customHeight="1">
      <c r="A117" s="111">
        <v>114</v>
      </c>
      <c r="B117" s="100"/>
      <c r="C117" s="101"/>
      <c r="D117" s="11"/>
      <c r="E117" s="32"/>
    </row>
    <row r="118" spans="1:5" ht="15" customHeight="1">
      <c r="A118" s="111">
        <v>115</v>
      </c>
      <c r="B118" s="100"/>
      <c r="C118" s="101"/>
      <c r="D118" s="11"/>
      <c r="E118" s="32"/>
    </row>
    <row r="119" spans="1:5" ht="15" customHeight="1">
      <c r="A119" s="111">
        <v>116</v>
      </c>
      <c r="B119" s="100"/>
      <c r="C119" s="101"/>
      <c r="D119" s="11"/>
      <c r="E119" s="32"/>
    </row>
    <row r="120" spans="1:5" ht="15" customHeight="1">
      <c r="A120" s="111">
        <v>117</v>
      </c>
      <c r="B120" s="100"/>
      <c r="C120" s="101"/>
      <c r="D120" s="11"/>
      <c r="E120" s="32"/>
    </row>
    <row r="121" spans="1:5" ht="15" customHeight="1">
      <c r="A121" s="111">
        <v>118</v>
      </c>
      <c r="B121" s="100"/>
      <c r="C121" s="101"/>
      <c r="D121" s="11"/>
      <c r="E121" s="32"/>
    </row>
    <row r="122" spans="1:5" ht="15" customHeight="1">
      <c r="A122" s="111">
        <v>119</v>
      </c>
      <c r="B122" s="100"/>
      <c r="C122" s="101"/>
      <c r="D122" s="11"/>
      <c r="E122" s="32"/>
    </row>
    <row r="123" spans="1:5" ht="15" customHeight="1">
      <c r="A123" s="111">
        <v>120</v>
      </c>
      <c r="B123" s="100"/>
      <c r="C123" s="101"/>
      <c r="D123" s="11"/>
      <c r="E123" s="32"/>
    </row>
    <row r="124" spans="1:5" ht="15" customHeight="1">
      <c r="A124" s="111">
        <v>121</v>
      </c>
      <c r="B124" s="100"/>
      <c r="C124" s="101"/>
      <c r="D124" s="11"/>
      <c r="E124" s="32"/>
    </row>
    <row r="125" spans="1:5" ht="15" customHeight="1">
      <c r="A125" s="111">
        <v>122</v>
      </c>
      <c r="B125" s="100"/>
      <c r="C125" s="101"/>
      <c r="D125" s="11"/>
      <c r="E125" s="32"/>
    </row>
    <row r="126" spans="1:5" ht="15" customHeight="1">
      <c r="A126" s="111">
        <v>123</v>
      </c>
      <c r="B126" s="100"/>
      <c r="C126" s="101"/>
      <c r="D126" s="11"/>
      <c r="E126" s="32"/>
    </row>
    <row r="127" spans="1:5" ht="15" customHeight="1">
      <c r="A127" s="111">
        <v>124</v>
      </c>
      <c r="B127" s="100"/>
      <c r="C127" s="101"/>
      <c r="D127" s="11"/>
      <c r="E127" s="32"/>
    </row>
    <row r="128" spans="1:5" ht="15" customHeight="1">
      <c r="A128" s="111">
        <v>125</v>
      </c>
      <c r="B128" s="100"/>
      <c r="C128" s="101"/>
      <c r="D128" s="11"/>
      <c r="E128" s="32"/>
    </row>
    <row r="129" spans="1:5" ht="15" customHeight="1">
      <c r="A129" s="111">
        <v>126</v>
      </c>
      <c r="B129" s="100"/>
      <c r="C129" s="101"/>
      <c r="D129" s="11"/>
      <c r="E129" s="32"/>
    </row>
    <row r="130" spans="1:5" ht="15" customHeight="1">
      <c r="A130" s="111">
        <v>127</v>
      </c>
      <c r="B130" s="100"/>
      <c r="C130" s="101"/>
      <c r="D130" s="11"/>
      <c r="E130" s="32"/>
    </row>
    <row r="131" spans="1:5" ht="15" customHeight="1">
      <c r="A131" s="111">
        <v>128</v>
      </c>
      <c r="B131" s="100"/>
      <c r="C131" s="101"/>
      <c r="D131" s="11"/>
      <c r="E131" s="32"/>
    </row>
    <row r="132" spans="1:5" ht="15" customHeight="1">
      <c r="A132" s="111">
        <v>129</v>
      </c>
      <c r="B132" s="100"/>
      <c r="C132" s="101"/>
      <c r="D132" s="11"/>
      <c r="E132" s="32"/>
    </row>
    <row r="133" spans="1:5" ht="15" customHeight="1">
      <c r="A133" s="111">
        <v>130</v>
      </c>
      <c r="B133" s="100"/>
      <c r="C133" s="101"/>
      <c r="D133" s="11"/>
      <c r="E133" s="32"/>
    </row>
    <row r="134" spans="1:5" ht="15" customHeight="1">
      <c r="A134" s="111">
        <v>131</v>
      </c>
      <c r="B134" s="100"/>
      <c r="C134" s="101"/>
      <c r="D134" s="11"/>
      <c r="E134" s="32"/>
    </row>
    <row r="135" spans="1:5" ht="15" customHeight="1">
      <c r="A135" s="111">
        <v>132</v>
      </c>
      <c r="B135" s="100"/>
      <c r="C135" s="101"/>
      <c r="D135" s="11"/>
      <c r="E135" s="32"/>
    </row>
    <row r="136" spans="1:5" ht="15" customHeight="1">
      <c r="A136" s="111">
        <v>133</v>
      </c>
      <c r="B136" s="100"/>
      <c r="C136" s="101"/>
      <c r="D136" s="11"/>
      <c r="E136" s="32"/>
    </row>
    <row r="137" spans="1:5" ht="15" customHeight="1">
      <c r="A137" s="111">
        <v>134</v>
      </c>
      <c r="B137" s="100"/>
      <c r="C137" s="101"/>
      <c r="D137" s="11"/>
      <c r="E137" s="32"/>
    </row>
    <row r="138" spans="1:5" ht="15" customHeight="1">
      <c r="A138" s="111">
        <v>135</v>
      </c>
      <c r="B138" s="100"/>
      <c r="C138" s="101"/>
      <c r="D138" s="11"/>
      <c r="E138" s="32"/>
    </row>
    <row r="139" spans="1:5" ht="15" customHeight="1">
      <c r="A139" s="111">
        <v>136</v>
      </c>
      <c r="B139" s="100"/>
      <c r="C139" s="101"/>
      <c r="D139" s="11"/>
      <c r="E139" s="32"/>
    </row>
    <row r="140" spans="1:5" ht="15" customHeight="1">
      <c r="A140" s="111">
        <v>137</v>
      </c>
      <c r="B140" s="100"/>
      <c r="C140" s="101"/>
      <c r="D140" s="11"/>
      <c r="E140" s="32"/>
    </row>
    <row r="141" spans="1:5" ht="15" customHeight="1">
      <c r="A141" s="111">
        <v>138</v>
      </c>
      <c r="B141" s="100"/>
      <c r="C141" s="101"/>
      <c r="D141" s="11"/>
      <c r="E141" s="32"/>
    </row>
    <row r="142" spans="1:5" ht="15" customHeight="1">
      <c r="A142" s="111">
        <v>139</v>
      </c>
      <c r="B142" s="100"/>
      <c r="C142" s="101"/>
      <c r="D142" s="11"/>
      <c r="E142" s="32"/>
    </row>
    <row r="143" spans="1:5" ht="15" customHeight="1">
      <c r="A143" s="111">
        <v>140</v>
      </c>
      <c r="B143" s="100"/>
      <c r="C143" s="101"/>
      <c r="D143" s="11"/>
      <c r="E143" s="32"/>
    </row>
    <row r="144" spans="1:5" ht="15" customHeight="1">
      <c r="A144" s="111">
        <v>141</v>
      </c>
      <c r="B144" s="100"/>
      <c r="C144" s="101"/>
      <c r="D144" s="11"/>
      <c r="E144" s="32"/>
    </row>
    <row r="145" spans="1:8" ht="15" customHeight="1">
      <c r="A145" s="111">
        <v>142</v>
      </c>
      <c r="B145" s="100"/>
      <c r="C145" s="101"/>
      <c r="D145" s="11"/>
      <c r="E145" s="32"/>
    </row>
    <row r="146" spans="1:8" ht="15" customHeight="1">
      <c r="A146" s="111">
        <v>143</v>
      </c>
      <c r="B146" s="100"/>
      <c r="C146" s="101"/>
      <c r="D146" s="11"/>
      <c r="E146" s="32"/>
    </row>
    <row r="147" spans="1:8" ht="15" customHeight="1">
      <c r="A147" s="111">
        <v>144</v>
      </c>
      <c r="B147" s="100"/>
      <c r="C147" s="101"/>
      <c r="D147" s="11"/>
      <c r="E147" s="32"/>
    </row>
    <row r="148" spans="1:8" ht="15" customHeight="1">
      <c r="A148" s="111">
        <v>145</v>
      </c>
      <c r="B148" s="100"/>
      <c r="C148" s="101"/>
      <c r="D148" s="11"/>
      <c r="E148" s="32"/>
    </row>
    <row r="149" spans="1:8" ht="15" customHeight="1">
      <c r="A149" s="111">
        <v>146</v>
      </c>
      <c r="B149" s="100"/>
      <c r="C149" s="101"/>
      <c r="D149" s="11"/>
      <c r="E149" s="32"/>
    </row>
    <row r="150" spans="1:8" ht="15" customHeight="1">
      <c r="A150" s="111">
        <v>147</v>
      </c>
      <c r="B150" s="100"/>
      <c r="C150" s="101"/>
      <c r="D150" s="11"/>
      <c r="E150" s="32"/>
      <c r="H150" s="4"/>
    </row>
    <row r="151" spans="1:8" ht="15" customHeight="1">
      <c r="A151" s="111">
        <v>148</v>
      </c>
      <c r="B151" s="100"/>
      <c r="C151" s="101"/>
      <c r="D151" s="11"/>
      <c r="E151" s="32"/>
      <c r="H151" s="4"/>
    </row>
    <row r="152" spans="1:8" ht="15" customHeight="1">
      <c r="A152" s="111">
        <v>149</v>
      </c>
      <c r="B152" s="100"/>
      <c r="C152" s="101"/>
      <c r="D152" s="11"/>
      <c r="E152" s="32"/>
      <c r="H152" s="4"/>
    </row>
    <row r="153" spans="1:8" ht="15" customHeight="1" thickBot="1">
      <c r="A153" s="111">
        <v>150</v>
      </c>
      <c r="B153" s="102"/>
      <c r="C153" s="103"/>
      <c r="D153" s="12"/>
      <c r="E153" s="32"/>
    </row>
    <row r="154" spans="1:8" ht="15" customHeight="1" thickBot="1">
      <c r="A154" s="32"/>
      <c r="B154" s="83"/>
      <c r="C154" s="110" t="s">
        <v>56</v>
      </c>
      <c r="D154" s="113">
        <f>SUM(D4:D153)</f>
        <v>0</v>
      </c>
      <c r="E154" s="84"/>
    </row>
    <row r="155" spans="1:8" ht="15" customHeight="1" thickBot="1">
      <c r="A155" s="32"/>
      <c r="B155" s="84"/>
      <c r="C155" s="110" t="s">
        <v>57</v>
      </c>
      <c r="D155" s="135"/>
      <c r="E155" s="85"/>
    </row>
    <row r="156" spans="1:8" ht="15" customHeight="1" thickBot="1">
      <c r="A156" s="32"/>
      <c r="B156" s="84"/>
      <c r="C156" s="110" t="s">
        <v>58</v>
      </c>
      <c r="D156" s="135"/>
      <c r="E156" s="85"/>
    </row>
    <row r="157" spans="1:8" ht="15" customHeight="1" thickBot="1">
      <c r="A157" s="32"/>
      <c r="B157" s="84"/>
      <c r="C157" s="84"/>
      <c r="D157" s="28">
        <f>SUM(D155:D156)</f>
        <v>0</v>
      </c>
      <c r="E157" s="85"/>
    </row>
    <row r="158" spans="1:8" ht="15" customHeight="1">
      <c r="A158" s="32"/>
      <c r="B158" s="220" t="s">
        <v>12</v>
      </c>
      <c r="C158" s="221"/>
      <c r="D158" s="221"/>
      <c r="E158" s="32"/>
    </row>
  </sheetData>
  <sheetProtection formatColumns="0" formatRows="0" insertRows="0" deleteRows="0"/>
  <mergeCells count="2">
    <mergeCell ref="B1:C1"/>
    <mergeCell ref="B158:D158"/>
  </mergeCells>
  <conditionalFormatting sqref="D154">
    <cfRule type="cellIs" dxfId="0" priority="1" operator="notEqual">
      <formula>$D$157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2"/>
  <sheetViews>
    <sheetView tabSelected="1" workbookViewId="0">
      <selection activeCell="N12" sqref="N12"/>
    </sheetView>
  </sheetViews>
  <sheetFormatPr defaultRowHeight="12.75"/>
  <cols>
    <col min="1" max="1" width="50.7109375" style="114" customWidth="1"/>
    <col min="2" max="6" width="16.7109375" style="114" customWidth="1"/>
    <col min="7" max="16384" width="9.140625" style="114"/>
  </cols>
  <sheetData>
    <row r="1" spans="1:6">
      <c r="E1" s="222" t="s">
        <v>96</v>
      </c>
      <c r="F1" s="222"/>
    </row>
    <row r="3" spans="1:6">
      <c r="A3" s="164" t="s">
        <v>59</v>
      </c>
    </row>
    <row r="4" spans="1:6" ht="12.75" customHeight="1">
      <c r="A4" s="114" t="s">
        <v>97</v>
      </c>
    </row>
    <row r="5" spans="1:6" ht="12.75" customHeight="1">
      <c r="A5" s="114" t="s">
        <v>98</v>
      </c>
    </row>
    <row r="7" spans="1:6">
      <c r="A7" s="222" t="s">
        <v>99</v>
      </c>
      <c r="B7" s="222"/>
      <c r="C7" s="222"/>
      <c r="D7" s="222"/>
      <c r="E7" s="222"/>
      <c r="F7" s="222"/>
    </row>
    <row r="9" spans="1:6">
      <c r="A9" s="222" t="s">
        <v>100</v>
      </c>
      <c r="B9" s="222"/>
      <c r="C9" s="222"/>
      <c r="D9" s="222"/>
      <c r="E9" s="222"/>
      <c r="F9" s="222"/>
    </row>
    <row r="11" spans="1:6" ht="13.5" thickBot="1">
      <c r="E11" s="223" t="s">
        <v>60</v>
      </c>
      <c r="F11" s="223"/>
    </row>
    <row r="12" spans="1:6" ht="76.5" customHeight="1">
      <c r="A12" s="115" t="s">
        <v>61</v>
      </c>
      <c r="B12" s="116" t="s">
        <v>62</v>
      </c>
      <c r="C12" s="116" t="s">
        <v>63</v>
      </c>
      <c r="D12" s="116" t="s">
        <v>101</v>
      </c>
      <c r="E12" s="116" t="s">
        <v>102</v>
      </c>
      <c r="F12" s="117" t="s">
        <v>103</v>
      </c>
    </row>
    <row r="13" spans="1:6" ht="13.5" customHeight="1" thickBot="1">
      <c r="A13" s="118" t="s">
        <v>64</v>
      </c>
      <c r="B13" s="119" t="s">
        <v>65</v>
      </c>
      <c r="C13" s="119" t="s">
        <v>66</v>
      </c>
      <c r="D13" s="119">
        <v>1</v>
      </c>
      <c r="E13" s="119">
        <v>2</v>
      </c>
      <c r="F13" s="120" t="s">
        <v>104</v>
      </c>
    </row>
    <row r="14" spans="1:6" ht="13.5" customHeight="1" thickBot="1">
      <c r="A14" s="121" t="s">
        <v>67</v>
      </c>
      <c r="B14" s="122"/>
      <c r="C14" s="122"/>
      <c r="D14" s="165">
        <f>SUM(D15:D24)</f>
        <v>0</v>
      </c>
      <c r="E14" s="165">
        <f>SUM(E15:E24)</f>
        <v>0</v>
      </c>
      <c r="F14" s="166">
        <f>SUM(F15:F24)</f>
        <v>0</v>
      </c>
    </row>
    <row r="15" spans="1:6">
      <c r="A15" s="123"/>
      <c r="B15" s="124"/>
      <c r="C15" s="124"/>
      <c r="D15" s="124"/>
      <c r="E15" s="124"/>
      <c r="F15" s="167">
        <f>D15-E15</f>
        <v>0</v>
      </c>
    </row>
    <row r="16" spans="1:6" ht="12.75" customHeight="1">
      <c r="A16" s="123" t="s">
        <v>105</v>
      </c>
      <c r="B16" s="124"/>
      <c r="C16" s="124"/>
      <c r="D16" s="124"/>
      <c r="E16" s="124"/>
      <c r="F16" s="167">
        <f t="shared" ref="F16:F24" si="0">D16-E16</f>
        <v>0</v>
      </c>
    </row>
    <row r="17" spans="1:6">
      <c r="A17" s="123"/>
      <c r="B17" s="124"/>
      <c r="C17" s="124"/>
      <c r="D17" s="124"/>
      <c r="E17" s="124"/>
      <c r="F17" s="167">
        <f t="shared" si="0"/>
        <v>0</v>
      </c>
    </row>
    <row r="18" spans="1:6" ht="25.5">
      <c r="A18" s="168" t="s">
        <v>106</v>
      </c>
      <c r="B18" s="124"/>
      <c r="C18" s="124"/>
      <c r="D18" s="124"/>
      <c r="E18" s="124"/>
      <c r="F18" s="167">
        <f t="shared" si="0"/>
        <v>0</v>
      </c>
    </row>
    <row r="19" spans="1:6">
      <c r="A19" s="168" t="s">
        <v>107</v>
      </c>
      <c r="B19" s="124"/>
      <c r="C19" s="124"/>
      <c r="D19" s="124"/>
      <c r="E19" s="124"/>
      <c r="F19" s="167">
        <f t="shared" si="0"/>
        <v>0</v>
      </c>
    </row>
    <row r="20" spans="1:6">
      <c r="A20" s="123"/>
      <c r="B20" s="124"/>
      <c r="C20" s="124"/>
      <c r="D20" s="124"/>
      <c r="E20" s="124"/>
      <c r="F20" s="167">
        <f t="shared" si="0"/>
        <v>0</v>
      </c>
    </row>
    <row r="21" spans="1:6">
      <c r="A21" s="123"/>
      <c r="B21" s="124"/>
      <c r="C21" s="124"/>
      <c r="D21" s="124"/>
      <c r="E21" s="124"/>
      <c r="F21" s="167">
        <f t="shared" si="0"/>
        <v>0</v>
      </c>
    </row>
    <row r="22" spans="1:6">
      <c r="A22" s="123"/>
      <c r="B22" s="124"/>
      <c r="C22" s="124"/>
      <c r="D22" s="124"/>
      <c r="E22" s="124"/>
      <c r="F22" s="167">
        <f t="shared" si="0"/>
        <v>0</v>
      </c>
    </row>
    <row r="23" spans="1:6" ht="12.75" customHeight="1">
      <c r="A23" s="123"/>
      <c r="B23" s="124"/>
      <c r="C23" s="124"/>
      <c r="D23" s="124"/>
      <c r="E23" s="124"/>
      <c r="F23" s="167">
        <f t="shared" si="0"/>
        <v>0</v>
      </c>
    </row>
    <row r="24" spans="1:6" ht="13.5" thickBot="1">
      <c r="A24" s="123"/>
      <c r="B24" s="124"/>
      <c r="C24" s="124"/>
      <c r="D24" s="124"/>
      <c r="E24" s="124"/>
      <c r="F24" s="167">
        <f t="shared" si="0"/>
        <v>0</v>
      </c>
    </row>
    <row r="25" spans="1:6" ht="13.5" customHeight="1" thickBot="1">
      <c r="A25" s="121" t="s">
        <v>68</v>
      </c>
      <c r="B25" s="122"/>
      <c r="C25" s="122"/>
      <c r="D25" s="165">
        <f>SUM(D26:D35)</f>
        <v>0</v>
      </c>
      <c r="E25" s="165">
        <f>SUM(E26:E35)</f>
        <v>0</v>
      </c>
      <c r="F25" s="166">
        <f>SUM(F26:F35)</f>
        <v>0</v>
      </c>
    </row>
    <row r="26" spans="1:6">
      <c r="A26" s="125"/>
      <c r="B26" s="124"/>
      <c r="C26" s="124"/>
      <c r="D26" s="124"/>
      <c r="E26" s="124"/>
      <c r="F26" s="167">
        <f>D26-E26</f>
        <v>0</v>
      </c>
    </row>
    <row r="27" spans="1:6" ht="12.75" customHeight="1">
      <c r="A27" s="125" t="s">
        <v>69</v>
      </c>
      <c r="B27" s="124"/>
      <c r="C27" s="124"/>
      <c r="D27" s="124"/>
      <c r="E27" s="124"/>
      <c r="F27" s="167">
        <f t="shared" ref="F27:F35" si="1">D27-E27</f>
        <v>0</v>
      </c>
    </row>
    <row r="28" spans="1:6">
      <c r="A28" s="125"/>
      <c r="B28" s="124"/>
      <c r="C28" s="124"/>
      <c r="D28" s="124"/>
      <c r="E28" s="124"/>
      <c r="F28" s="167">
        <f t="shared" si="1"/>
        <v>0</v>
      </c>
    </row>
    <row r="29" spans="1:6">
      <c r="A29" s="125"/>
      <c r="B29" s="124"/>
      <c r="C29" s="124"/>
      <c r="D29" s="124"/>
      <c r="E29" s="124"/>
      <c r="F29" s="167">
        <f t="shared" si="1"/>
        <v>0</v>
      </c>
    </row>
    <row r="30" spans="1:6">
      <c r="A30" s="125"/>
      <c r="B30" s="124"/>
      <c r="C30" s="124"/>
      <c r="D30" s="124"/>
      <c r="E30" s="124"/>
      <c r="F30" s="167">
        <f t="shared" si="1"/>
        <v>0</v>
      </c>
    </row>
    <row r="31" spans="1:6">
      <c r="A31" s="125"/>
      <c r="B31" s="124"/>
      <c r="C31" s="124"/>
      <c r="D31" s="124"/>
      <c r="E31" s="124"/>
      <c r="F31" s="167">
        <f t="shared" si="1"/>
        <v>0</v>
      </c>
    </row>
    <row r="32" spans="1:6">
      <c r="A32" s="125"/>
      <c r="B32" s="124"/>
      <c r="C32" s="124"/>
      <c r="D32" s="124"/>
      <c r="E32" s="124"/>
      <c r="F32" s="167">
        <f t="shared" si="1"/>
        <v>0</v>
      </c>
    </row>
    <row r="33" spans="1:6">
      <c r="A33" s="125"/>
      <c r="B33" s="124"/>
      <c r="C33" s="124"/>
      <c r="D33" s="124"/>
      <c r="E33" s="124"/>
      <c r="F33" s="167">
        <f t="shared" si="1"/>
        <v>0</v>
      </c>
    </row>
    <row r="34" spans="1:6">
      <c r="A34" s="125"/>
      <c r="B34" s="124"/>
      <c r="C34" s="124"/>
      <c r="D34" s="124"/>
      <c r="E34" s="124"/>
      <c r="F34" s="167">
        <f t="shared" si="1"/>
        <v>0</v>
      </c>
    </row>
    <row r="35" spans="1:6" ht="13.5" thickBot="1">
      <c r="A35" s="126"/>
      <c r="B35" s="127"/>
      <c r="C35" s="127"/>
      <c r="D35" s="127"/>
      <c r="E35" s="127"/>
      <c r="F35" s="167">
        <f t="shared" si="1"/>
        <v>0</v>
      </c>
    </row>
    <row r="36" spans="1:6" ht="39" customHeight="1" thickBot="1">
      <c r="A36" s="128" t="s">
        <v>70</v>
      </c>
      <c r="B36" s="129"/>
      <c r="C36" s="129"/>
      <c r="D36" s="169">
        <f>D14+D25</f>
        <v>0</v>
      </c>
      <c r="E36" s="169">
        <f>E14+E25</f>
        <v>0</v>
      </c>
      <c r="F36" s="170">
        <f>F14+F25</f>
        <v>0</v>
      </c>
    </row>
    <row r="38" spans="1:6" ht="12.75" customHeight="1"/>
    <row r="39" spans="1:6" ht="12.75" customHeight="1">
      <c r="A39" s="164" t="s">
        <v>71</v>
      </c>
      <c r="D39" s="164" t="s">
        <v>72</v>
      </c>
    </row>
    <row r="40" spans="1:6">
      <c r="A40" s="164" t="s">
        <v>73</v>
      </c>
      <c r="D40" s="164" t="s">
        <v>73</v>
      </c>
    </row>
    <row r="41" spans="1:6">
      <c r="A41" s="171" t="s">
        <v>74</v>
      </c>
    </row>
    <row r="42" spans="1:6">
      <c r="A42" s="171" t="s">
        <v>75</v>
      </c>
    </row>
  </sheetData>
  <mergeCells count="4">
    <mergeCell ref="E1:F1"/>
    <mergeCell ref="A7:F7"/>
    <mergeCell ref="A9:F9"/>
    <mergeCell ref="E11:F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4</vt:i4>
      </vt:variant>
    </vt:vector>
  </HeadingPairs>
  <TitlesOfParts>
    <vt:vector size="12" baseType="lpstr">
      <vt:lpstr>1-Úvodní list</vt:lpstr>
      <vt:lpstr>2-Přehled zdrojů financování</vt:lpstr>
      <vt:lpstr>3-Součtová tabulka</vt:lpstr>
      <vt:lpstr>4-Přehled o úhradách plateb</vt:lpstr>
      <vt:lpstr>4-(2)</vt:lpstr>
      <vt:lpstr>5-Mzdové prostředky</vt:lpstr>
      <vt:lpstr>5-(2)</vt:lpstr>
      <vt:lpstr>3A-Fin. vypořádání se SR</vt:lpstr>
      <vt:lpstr>'1-Úvodní list'!Oblast_tisku</vt:lpstr>
      <vt:lpstr>'3-Součtová tabulka'!Oblast_tisku</vt:lpstr>
      <vt:lpstr>'4-(2)'!Oblast_tisku</vt:lpstr>
      <vt:lpstr>'5-(2)'!Oblast_tisku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Mospan Zuzana</cp:lastModifiedBy>
  <cp:lastPrinted>2019-05-16T14:27:57Z</cp:lastPrinted>
  <dcterms:created xsi:type="dcterms:W3CDTF">2015-11-04T09:07:42Z</dcterms:created>
  <dcterms:modified xsi:type="dcterms:W3CDTF">2025-01-20T07:06:25Z</dcterms:modified>
</cp:coreProperties>
</file>