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8_{2636A9F4-C089-47FC-A341-7249650E043E}" xr6:coauthVersionLast="47" xr6:coauthVersionMax="47" xr10:uidLastSave="{00000000-0000-0000-0000-000000000000}"/>
  <bookViews>
    <workbookView xWindow="-120" yWindow="-120" windowWidth="29040" windowHeight="15720" tabRatio="696" xr2:uid="{C8345AB2-802C-411B-B76C-E9DFB0225224}"/>
  </bookViews>
  <sheets>
    <sheet name="Obsah" sheetId="20" r:id="rId1"/>
    <sheet name="Text" sheetId="23" r:id="rId2"/>
    <sheet name="A1" sheetId="8" r:id="rId3"/>
    <sheet name="A2" sheetId="9" r:id="rId4"/>
    <sheet name="A3" sheetId="10" r:id="rId5"/>
    <sheet name="A4.1.1" sheetId="11" r:id="rId6"/>
    <sheet name="A4.1.2" sheetId="12" r:id="rId7"/>
    <sheet name="A4.2" sheetId="13" r:id="rId8"/>
    <sheet name="A4.3" sheetId="14" r:id="rId9"/>
  </sheets>
  <externalReferences>
    <externalReference r:id="rId10"/>
    <externalReference r:id="rId11"/>
    <externalReference r:id="rId12"/>
  </externalReferences>
  <definedNames>
    <definedName name="ARCHIV">[1]Archiv!$A$1:$Z$65536</definedName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_xlnm.Database">#REF!</definedName>
    <definedName name="Datova_oblast" localSheetId="2">'A1'!$H$13:$M$22</definedName>
    <definedName name="Datova_oblast" localSheetId="3">'A2'!$H$14:$M$18</definedName>
    <definedName name="Datova_oblast" localSheetId="4">'A3'!$H$12:$O$13</definedName>
    <definedName name="Datova_oblast" localSheetId="5">'A4.1.1'!$H$11:$X$29</definedName>
    <definedName name="Datova_oblast" localSheetId="6">'A4.1.2'!$H$11:$X$27</definedName>
    <definedName name="Datova_oblast" localSheetId="7">'A4.2'!$H$15:$I$37</definedName>
    <definedName name="Datova_oblast" localSheetId="8">'A4.3'!$H$12:$L$34</definedName>
    <definedName name="Datova_oblast" localSheetId="0">#REF!</definedName>
    <definedName name="Datova_oblast">#REF!</definedName>
    <definedName name="DatumDokonceni">[1]Panel!$F$12</definedName>
    <definedName name="Delitel">[1]Panel!$B$1</definedName>
    <definedName name="ImportData">'[2]320'!$H$1:$AA$65536</definedName>
    <definedName name="Mesic">[1]Panel!$A$3</definedName>
    <definedName name="n0111_3">#REF!</definedName>
    <definedName name="_xlnm.Print_Area" localSheetId="2">'A1'!$B$2:$M$23</definedName>
    <definedName name="_xlnm.Print_Area" localSheetId="3">'A2'!$B$2:$M$23</definedName>
    <definedName name="_xlnm.Print_Area" localSheetId="4">'A3'!$B$2:$O$15</definedName>
    <definedName name="_xlnm.Print_Area" localSheetId="5">'A4.1.1'!$B$2:$X$37</definedName>
    <definedName name="_xlnm.Print_Area" localSheetId="6">'A4.1.2'!$B$2:$X$35</definedName>
    <definedName name="_xlnm.Print_Area" localSheetId="7">'A4.2'!$B$2:$I$39</definedName>
    <definedName name="_xlnm.Print_Area" localSheetId="8">'A4.3'!$B$2:$L$38</definedName>
    <definedName name="_xlnm.Print_Area" localSheetId="0">Obsah!$C$3:$E$18</definedName>
    <definedName name="p1a11x3">#REF!</definedName>
    <definedName name="p1a11x3_I">#REF!</definedName>
    <definedName name="p1a11x3_V">#REF!</definedName>
    <definedName name="p1a11y3">#REF!</definedName>
    <definedName name="p1a11y3_II">#REF!</definedName>
    <definedName name="p1a11y3_III">#REF!</definedName>
    <definedName name="p1a11y3_IV">#REF!</definedName>
    <definedName name="p1b11_3">#REF!</definedName>
    <definedName name="PozadavekArchiv">[1]Panel!$A$5</definedName>
    <definedName name="Praha1az10_A">'[3]T4.2.1'!#REF!</definedName>
    <definedName name="Praha1az10_B">'[3]T4.2.2'!#REF!</definedName>
    <definedName name="Praha1az10_C">'[3]T5.1'!#REF!</definedName>
    <definedName name="Rok">[1]Panel!$A$1</definedName>
    <definedName name="RokAutomaticky">[1]Panel!$F$3</definedName>
    <definedName name="SpustitMakro">[1]Panel!$A$4</definedName>
    <definedName name="t_320.xls">'[1]32'!$S$8:$W$28</definedName>
    <definedName name="t_320e.xls">'[1]32E'!$S$8:$W$28</definedName>
    <definedName name="tab17.xls">'[1]1'!#REF!</definedName>
    <definedName name="VyberObdobi">[1]Panel!$A$2</definedName>
    <definedName name="x">[1]Archiv!$A$1:$Z$65536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<sst xmlns="http://schemas.openxmlformats.org/spreadsheetml/2006/main" count="538" uniqueCount="231">
  <si>
    <t>kraj</t>
  </si>
  <si>
    <t>rok</t>
  </si>
  <si>
    <t>Tab. A1:</t>
  </si>
  <si>
    <t>Zřizovatel:</t>
  </si>
  <si>
    <t>Platový řád:</t>
  </si>
  <si>
    <t>Všichni zřizovatelé</t>
  </si>
  <si>
    <t/>
  </si>
  <si>
    <t>Průměrný
evidenční
přepočtený
počet
zaměstnanců</t>
  </si>
  <si>
    <t>Mzdy/platy
celkem (bez
OON/OPPP)
v tis. Kč</t>
  </si>
  <si>
    <t>Ostatní osobní
náklady/
ostatní platby
za provedenou
práci v tis. Kč</t>
  </si>
  <si>
    <t>Mzdové
prostředky
celkem (včetně
OON/OPPP)
v tis. Kč</t>
  </si>
  <si>
    <t>Průměrná
měsíční
mzda/plat
ze mzdových
prostředků
celkem</t>
  </si>
  <si>
    <t>Podíl
mzdových
prostředků
celkem
z HDP</t>
  </si>
  <si>
    <t>Ministerstvo školství</t>
  </si>
  <si>
    <t>Tab. A2:</t>
  </si>
  <si>
    <t>Všechny organizace</t>
  </si>
  <si>
    <t>Ostatní osobní
náklady/ostatní platby
za provedenou
práci v tis. Kč</t>
  </si>
  <si>
    <t>Mzdové prostředky
celkem (včetně
OON/OPPP)
v tis. Kč</t>
  </si>
  <si>
    <t>Tab. A3:</t>
  </si>
  <si>
    <t xml:space="preserve">Základní údaje – celkový přehled nárokových a nenárokových složek platu </t>
  </si>
  <si>
    <t>Organizační složky a příspěvkové organizace</t>
  </si>
  <si>
    <t>Zákon č. 262/06 Sb.,
ZP, § 109 odst. 3</t>
  </si>
  <si>
    <t>Tarifní platy</t>
  </si>
  <si>
    <t>Ostatní nárokové složky</t>
  </si>
  <si>
    <t xml:space="preserve">Nenárokové složky </t>
  </si>
  <si>
    <t>celkem
v tis. Kč</t>
  </si>
  <si>
    <t>průměr
za měsíc</t>
  </si>
  <si>
    <t>průměr za měsíc</t>
  </si>
  <si>
    <t>celkem</t>
  </si>
  <si>
    <t>z tarif.
platu</t>
  </si>
  <si>
    <t>Komentáře:</t>
  </si>
  <si>
    <t>1)</t>
  </si>
  <si>
    <t>Tab. A4.1.1:</t>
  </si>
  <si>
    <t>ČR a školství řízené MŠMT</t>
  </si>
  <si>
    <t xml:space="preserve"> </t>
  </si>
  <si>
    <t xml:space="preserve">x </t>
  </si>
  <si>
    <t>z toho</t>
  </si>
  <si>
    <t>z toho akademičtí pracovníci VŠ</t>
  </si>
  <si>
    <t>2)</t>
  </si>
  <si>
    <t>Jen školy zřizované MŠMT, obcemi a kraji; zákon č. 262/06 Sb., ZP, § 109 odst. 3; mzdové prostředky vyplacené ze státního rozpočtu.</t>
  </si>
  <si>
    <t>3)</t>
  </si>
  <si>
    <t>4)</t>
  </si>
  <si>
    <t>5)</t>
  </si>
  <si>
    <t>Tab. A4.1.2:</t>
  </si>
  <si>
    <t>Tab. A4.2:</t>
  </si>
  <si>
    <t>Základní údaje – porovnání průměrného měsíčního platu</t>
  </si>
  <si>
    <t>MŠMT, obec, kraj</t>
  </si>
  <si>
    <t>Zákon č. 262/06 Sb., ZP, § 109 odst. 3</t>
  </si>
  <si>
    <t>Území</t>
  </si>
  <si>
    <t>Průměrná
měsíční
mzda/plat</t>
  </si>
  <si>
    <t>Průměrná mzda v ČR (přepočtený počet)</t>
  </si>
  <si>
    <r>
      <t>Průměrný měsíční plat pedagogických pracovníků regionálního školství (přepočtený počet)</t>
    </r>
    <r>
      <rPr>
        <b/>
        <vertAlign val="superscript"/>
        <sz val="10"/>
        <rFont val="Arial Narrow"/>
        <family val="2"/>
        <charset val="238"/>
      </rPr>
      <t>1)</t>
    </r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</si>
  <si>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</si>
  <si>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</si>
  <si>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</si>
  <si>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</si>
  <si>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</si>
  <si>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</si>
  <si>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</si>
  <si>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</si>
  <si>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</si>
  <si>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</si>
  <si>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</si>
  <si>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</si>
  <si>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</si>
  <si>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</si>
  <si>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</si>
  <si>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</si>
  <si>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</si>
  <si>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</si>
  <si>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</si>
  <si>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</si>
  <si>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</si>
  <si>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</si>
  <si>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</si>
  <si>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</si>
  <si>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</si>
  <si>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</si>
  <si>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</si>
  <si>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</si>
  <si>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</si>
  <si>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</si>
  <si>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</si>
  <si>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</si>
  <si>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Vysočina</t>
  </si>
  <si>
    <t>CZ063</t>
  </si>
  <si>
    <t>Jihomoravský kraj</t>
  </si>
  <si>
    <t>CZ064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</si>
  <si>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</si>
  <si>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</si>
  <si>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</si>
  <si>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</si>
  <si>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</si>
  <si>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</si>
  <si>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</si>
  <si>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</si>
  <si>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</si>
  <si>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</si>
  <si>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Tab. A4.3:</t>
  </si>
  <si>
    <t>Základní údaje – porovnání průměrného měsíčního platu učitele</t>
  </si>
  <si>
    <r>
      <t>Průměrná měsíční mzda/plat</t>
    </r>
    <r>
      <rPr>
        <b/>
        <vertAlign val="superscript"/>
        <sz val="10"/>
        <rFont val="Arial Narrow"/>
        <family val="2"/>
        <charset val="238"/>
      </rPr>
      <t>1)</t>
    </r>
  </si>
  <si>
    <t>Podíl průměrného
měsíčního platu</t>
  </si>
  <si>
    <r>
      <t>učitele ZŠ</t>
    </r>
    <r>
      <rPr>
        <vertAlign val="superscript"/>
        <sz val="10"/>
        <rFont val="Arial Narrow"/>
        <family val="2"/>
      </rPr>
      <t>3)</t>
    </r>
  </si>
  <si>
    <t>Střední školy včetně konzervatoří – nejsou zahrnuty vyšší odborné školy.</t>
  </si>
  <si>
    <t>x</t>
  </si>
  <si>
    <t>MŠMT</t>
  </si>
  <si>
    <t>.</t>
  </si>
  <si>
    <t>Učitelé placeni ze státního rozpočtu včetně ESF.</t>
  </si>
  <si>
    <t>Zákon č. 262/06 Sb., ZP, § 109 odst. 2, odst. 3</t>
  </si>
  <si>
    <t>zaměstnance v ČR</t>
  </si>
  <si>
    <r>
      <t>učitele SŠ</t>
    </r>
    <r>
      <rPr>
        <vertAlign val="superscript"/>
        <sz val="10"/>
        <rFont val="Arial Narrow"/>
        <family val="2"/>
        <charset val="238"/>
      </rPr>
      <t>2),3)</t>
    </r>
  </si>
  <si>
    <t>Veřejné vysoké školy včetně kolejí, menz, vysokoškolských zemědělských a lesních statků, výzkumu a vývoje z prostředků kapitoly 333-MŠMT státního rozpočtu.</t>
  </si>
  <si>
    <t>6)</t>
  </si>
  <si>
    <r>
      <t>Zaměstnanci VŠ celkem</t>
    </r>
    <r>
      <rPr>
        <b/>
        <vertAlign val="superscript"/>
        <sz val="10"/>
        <rFont val="Arial Narrow"/>
        <family val="2"/>
        <charset val="238"/>
      </rPr>
      <t>4)</t>
    </r>
  </si>
  <si>
    <t>ČR celkem (na přepočtené osoby)</t>
  </si>
  <si>
    <t>z toho nepodnikatelská sféra</t>
  </si>
  <si>
    <r>
      <t>Zaměstnanci veřejných VŠ celkem</t>
    </r>
    <r>
      <rPr>
        <b/>
        <vertAlign val="superscript"/>
        <sz val="10"/>
        <rFont val="Arial Narrow"/>
        <family val="2"/>
        <charset val="238"/>
      </rPr>
      <t>4)</t>
    </r>
  </si>
  <si>
    <t>Meziroční inflace (v %)</t>
  </si>
  <si>
    <t xml:space="preserve">Údaje jsou bez vysokých škol a bez CSVŠ, které složky platu nesledují  (odměňují podle zákona č. 262/06 Sb., ZP, § 109 odst. 2). </t>
  </si>
  <si>
    <t>ČR celkem (na přepočt. osoby)</t>
  </si>
  <si>
    <t>Učitelé placeni ze státního rozpočtu bez ESF.</t>
  </si>
  <si>
    <t>Střední školy zahrnují konzervatoře a vyšší odborné školy.</t>
  </si>
  <si>
    <t xml:space="preserve">Zákon č. 262/06 Sb., ZP, § 109 odst. 2 a 3; </t>
  </si>
  <si>
    <t>VSC Praha (§ 109 odst. 3 ZP)</t>
  </si>
  <si>
    <t>Resort:</t>
  </si>
  <si>
    <t>soukromé vysoké školy</t>
  </si>
  <si>
    <t>veřejné vysoké školy</t>
  </si>
  <si>
    <t>Regionální školství</t>
  </si>
  <si>
    <t>MŠMT ČR a ČŠI - pracovní poměr (§ 109 odst. 3 ZP)</t>
  </si>
  <si>
    <t>Zdroj: MŠMT (P1-04, P1a-04, P1b-04), ČSÚ</t>
  </si>
  <si>
    <t>privátní sféra</t>
  </si>
  <si>
    <t>obec nebo svazek obcí</t>
  </si>
  <si>
    <t>církev, náboženská společnost</t>
  </si>
  <si>
    <t>Organizační složky státu</t>
  </si>
  <si>
    <t>Veřejné vysoké školy</t>
  </si>
  <si>
    <t>Soukromé vysoké školy</t>
  </si>
  <si>
    <t>Příspěvkové organizace (OPŘO vč. VVI, RgŠ)</t>
  </si>
  <si>
    <t>Zákon č. 234/2014 Sb., zákon o státní službě, § 144–152</t>
  </si>
  <si>
    <t>Vysoké školství</t>
  </si>
  <si>
    <t>Základní údaje – celkový přehled – podle oblasti a zřizovatele</t>
  </si>
  <si>
    <t>Oblast školství
Zřizovatel</t>
  </si>
  <si>
    <t>Organizační složky státu (MŠMT, ČŠI, VSC) a OPŘO vč. VVI</t>
  </si>
  <si>
    <t>Kategorie zaměstnanců</t>
  </si>
  <si>
    <t>Zákon č. 111/1998 Sb., o vysokých školách</t>
  </si>
  <si>
    <t>Zdroj: MŠMT (P1-04, P1a-04)</t>
  </si>
  <si>
    <t xml:space="preserve"> vědecko-pedagogičtí pracovníci placení ze státního rozpočtu bez ESF</t>
  </si>
  <si>
    <t>index</t>
  </si>
  <si>
    <t>Nominální mzda/plat</t>
  </si>
  <si>
    <t>DYNAMIKA RŮSTU NOMINÁLNÍCH A REÁLNÝCH MEZD/PLATŮ</t>
  </si>
  <si>
    <t>Zdroj: MŠMT (P1-04), ČSÚ</t>
  </si>
  <si>
    <t>A1</t>
  </si>
  <si>
    <t>A2</t>
  </si>
  <si>
    <t>A3</t>
  </si>
  <si>
    <t>A4.1.1</t>
  </si>
  <si>
    <t>A4.2</t>
  </si>
  <si>
    <t>A1. Základní údaje – celkový přehled</t>
  </si>
  <si>
    <t>A4.3</t>
  </si>
  <si>
    <t>A4.1.2</t>
  </si>
  <si>
    <t>Druh hospodaření:</t>
  </si>
  <si>
    <t>Základní údaje – celkový přehled – podle druhu hospodaření</t>
  </si>
  <si>
    <t>Druh hospodaření</t>
  </si>
  <si>
    <t>Kategorie zaměstnanců:</t>
  </si>
  <si>
    <t>Všichni zaměstnanci</t>
  </si>
  <si>
    <t>Zákon č. 262/06 Sb., ZP, § 109 odst. 2 a 3,</t>
  </si>
  <si>
    <t>Vysoké školy</t>
  </si>
  <si>
    <t>Soukromé, církevní organizace v RgŠ</t>
  </si>
  <si>
    <t>Členění podle zřizovatele, resp. působnosti resortu:</t>
  </si>
  <si>
    <t>Členění podle formy hospodaření:</t>
  </si>
  <si>
    <t>MŠMT ČR a ČŠI - služební místa</t>
  </si>
  <si>
    <t>2016/2015</t>
  </si>
  <si>
    <t>2017/2016</t>
  </si>
  <si>
    <t>Podíl průměrného měsíčního
platu pedagogických pracovníků RgŠ 
ke mzdě v ČR</t>
  </si>
  <si>
    <r>
      <t>Reálná mzda/plat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</si>
  <si>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</si>
  <si>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2018/2017</t>
  </si>
  <si>
    <t>základní školy a učitele střední školy (SR, doplňková činnost, ostatní zdroje) s průměrnou měsíční mzdou v ČR – podle území</t>
  </si>
  <si>
    <t>A. Základní údaje o vzdělávání v České republice  - úvod</t>
  </si>
  <si>
    <t>Základní členění dat v tabulkách</t>
  </si>
  <si>
    <t>Členění podle území:</t>
  </si>
  <si>
    <t xml:space="preserve">Zdroj dat: </t>
  </si>
  <si>
    <t xml:space="preserve">           obec</t>
  </si>
  <si>
    <t xml:space="preserve">           kraj</t>
  </si>
  <si>
    <t xml:space="preserve">           MŠMT</t>
  </si>
  <si>
    <t xml:space="preserve">           soukromník</t>
  </si>
  <si>
    <t xml:space="preserve">           církev</t>
  </si>
  <si>
    <t xml:space="preserve">           stát</t>
  </si>
  <si>
    <t xml:space="preserve">           organizační složky státu a územních samosprávných celků</t>
  </si>
  <si>
    <t xml:space="preserve">           příspěvkové organizace</t>
  </si>
  <si>
    <t xml:space="preserve">           soukromé a církevní organizace</t>
  </si>
  <si>
    <t xml:space="preserve">           veřejné vysoké školy</t>
  </si>
  <si>
    <t xml:space="preserve">           tištěná verze - podle oblatí a krajů</t>
  </si>
  <si>
    <t xml:space="preserve">           elektronická verze - podle oblastí a krajů a okresů</t>
  </si>
  <si>
    <t xml:space="preserve">           výkazy MŠMT: p1-04, P1a-04, P1b-04</t>
  </si>
  <si>
    <t xml:space="preserve">           ČSÚ</t>
  </si>
  <si>
    <t>Vzhledem ke změnám ve výkaznictví (výkaz Škol MŠMT P1-04) nejsou některé tabulky ročenky porovnatelné s předchozími roky.</t>
  </si>
  <si>
    <r>
      <t>učitele ZŠ</t>
    </r>
    <r>
      <rPr>
        <vertAlign val="superscript"/>
        <sz val="10"/>
        <rFont val="Arial Narrow"/>
        <family val="2"/>
      </rPr>
      <t>3)</t>
    </r>
    <r>
      <rPr>
        <sz val="10"/>
        <rFont val="Arial Narrow"/>
        <family val="2"/>
        <charset val="238"/>
      </rPr>
      <t xml:space="preserve">
ke mzdě v ČR / regionu</t>
    </r>
  </si>
  <si>
    <r>
      <t>učitele SŠ</t>
    </r>
    <r>
      <rPr>
        <vertAlign val="superscript"/>
        <sz val="10"/>
        <rFont val="Arial Narrow"/>
        <family val="2"/>
      </rPr>
      <t xml:space="preserve">2),3)
</t>
    </r>
    <r>
      <rPr>
        <sz val="10"/>
        <rFont val="Arial Narrow"/>
        <family val="2"/>
        <charset val="238"/>
      </rPr>
      <t>ke mzdě v ČR / regionu</t>
    </r>
  </si>
  <si>
    <t>2019/2018</t>
  </si>
  <si>
    <t>2021/2020</t>
  </si>
  <si>
    <t>2020/2019</t>
  </si>
  <si>
    <t>2022/2021</t>
  </si>
  <si>
    <t>Data za rok 2023</t>
  </si>
  <si>
    <t>2023/2022</t>
  </si>
  <si>
    <t>s průměrnou měsíční mzdou v ČR a dynamika růstu nominálních a reálných mezd/platů v letech 2015–2023</t>
  </si>
  <si>
    <t>s průměrnou měsíční mzdou v ČR a dynamika růstu nominálních a reálných mezd/platů v letech 2015–2023</t>
  </si>
  <si>
    <t>zaměstnanců placených ze státního rozpočtu (včetně ESF a NPO) a vědecko-pedagogických pracovníků</t>
  </si>
  <si>
    <t xml:space="preserve"> zaměstnanci placení ze státního rozpočtu včetně ESF a NPO</t>
  </si>
  <si>
    <t>7)</t>
  </si>
  <si>
    <r>
      <t>Zaměstnanci RgŠ celkem</t>
    </r>
    <r>
      <rPr>
        <b/>
        <vertAlign val="superscript"/>
        <sz val="10"/>
        <rFont val="Arial Narrow"/>
        <family val="2"/>
        <charset val="238"/>
      </rPr>
      <t>2),7)</t>
    </r>
  </si>
  <si>
    <t>Od roku 2023 včetně NPO</t>
  </si>
  <si>
    <r>
      <t xml:space="preserve"> učitelé ZŠ</t>
    </r>
    <r>
      <rPr>
        <vertAlign val="superscript"/>
        <sz val="10"/>
        <rFont val="Arial Narrow"/>
        <family val="2"/>
      </rPr>
      <t>5),6),7)</t>
    </r>
  </si>
  <si>
    <r>
      <t xml:space="preserve"> učitelé SŠ</t>
    </r>
    <r>
      <rPr>
        <vertAlign val="superscript"/>
        <sz val="10"/>
        <rFont val="Arial Narrow"/>
        <family val="2"/>
        <charset val="238"/>
      </rPr>
      <t>3),5),6),7)</t>
    </r>
  </si>
  <si>
    <r>
      <t>z toho učitelé RgŠ</t>
    </r>
    <r>
      <rPr>
        <vertAlign val="superscript"/>
        <sz val="10"/>
        <rFont val="Arial Narrow"/>
        <family val="2"/>
        <charset val="238"/>
      </rPr>
      <t>6),7)</t>
    </r>
  </si>
  <si>
    <t>pedagogických pracovníků RgŠ (SR, doplňková činnost, ostatní zdroje)</t>
  </si>
  <si>
    <t>s průměrnou měsíční mzdou v ČR</t>
  </si>
  <si>
    <t>Průměrná
měsíční
mzda/plat
ze mzdových
prostředků celkem</t>
  </si>
  <si>
    <t xml:space="preserve">Základní údaje – celkový přehled – podle druhu hospodaření </t>
  </si>
  <si>
    <t xml:space="preserve">Základní údaje – celkový přehled – podle oblasti a zřizovatele </t>
  </si>
  <si>
    <t>Základní údaje – celkový přehled nárokových a nenárokových složek platu  zaměstnanců placených ze státního rozpočtu (včetně ESF a NPO) a vědecko-pedagogických pracovníků</t>
  </si>
  <si>
    <t>Základní údaje – porovnání průměrné měsíční mzdy/platu (ze SR bez ESF) ve školství s průměrnou měsíční mzdou v ČR a dynamika růstu nominálních a reálných mezd/platů v letech 2015–2023</t>
  </si>
  <si>
    <t>Základní údaje – porovnání průměrné měsíční mzdy/platu (ze SR včetně ESF) ve školství s průměrnou měsíční mzdou v ČR a dynamika růstu nominálních a reálných mezd/platů v letech 2015–2023</t>
  </si>
  <si>
    <t>Základní údaje – porovnání průměrného měsíčního platu pedagogických pracovníků RgŠ (SR, doplňková činnost, ostatní zdroje)</t>
  </si>
  <si>
    <t>Základní údaje – porovnání průměrného měsíčního platu učitele základní školy a učitele střední školy (SR, doplňková činnost, ostatní zdroje) s průměrnou měsíční mzdou v ČR – podle území</t>
  </si>
  <si>
    <r>
      <t xml:space="preserve">Kapitola A obsahuje základní údaje o vzdělávání v České republice. </t>
    </r>
    <r>
      <rPr>
        <sz val="10"/>
        <rFont val="Arial Narrow"/>
        <family val="2"/>
        <charset val="238"/>
      </rPr>
      <t>Tabulky obsahují základní přehled o počtu zaměstnanců a vyplacených mzdových prostředcích podle druhu školských zařízení, zohledněn je ukazatel průměrná mzda a celkový přehled o čerpání nárokových a nenárokových skložek platu za zaměstnance, jejichž mzdy jsou hrazeny z prostředků státního rozpočtu. Jsou zde zařazeny i tabulky porovnávající úroveň odměňování v resortu školství s průměrnou měsíční mzdou v celé ČR podle regionů. Zdrojem těchto údajů je ČSÚ. Tabulka A4.1 popisuje dynamiku růstu nominálních a reálné mzdy</t>
    </r>
    <r>
      <rPr>
        <vertAlign val="superscript"/>
        <sz val="10"/>
        <rFont val="Arial Narrow"/>
        <family val="2"/>
        <charset val="238"/>
      </rPr>
      <t>1)</t>
    </r>
    <r>
      <rPr>
        <b/>
        <sz val="10"/>
        <rFont val="Arial Narrow"/>
        <family val="2"/>
        <charset val="238"/>
      </rPr>
      <t xml:space="preserve">, </t>
    </r>
    <r>
      <rPr>
        <sz val="10"/>
        <rFont val="Arial Narrow"/>
        <family val="2"/>
        <charset val="238"/>
      </rPr>
      <t xml:space="preserve">která je přepočtena na stálé ceny roku 2015. 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</si>
  <si>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Reálná mzda je kupní síla mzdy vyjádřená pros</t>
    </r>
    <r>
      <rPr>
        <sz val="10"/>
        <rFont val="Arial Narrow"/>
        <family val="2"/>
        <charset val="238"/>
      </rPr>
      <t>třednictvím statů a služeb. Měří se poměrem nominální mzdy k indexu spotřebitelských cen.</t>
    </r>
  </si>
  <si>
    <t>Základní údaje – porovnání průměrné měsíční mzdy/platu (ze SR bez ESF) ve školství</t>
  </si>
  <si>
    <t>Index spotř. cen (průměr r. 2015=100)</t>
  </si>
  <si>
    <t>Údaje o průměrné reálné mzdě jsou v cenách roku 2015.</t>
  </si>
  <si>
    <t>ZŠ a SŠ jsou bez škol pro žáky se speciálními vzdělávacími potřebami (tj. škol zřizovaných podle § 16, odst. 9 ŠZ).</t>
  </si>
  <si>
    <t>Základní údaje – porovnání průměrné měsíční mzdy/platu (ze SR včetně ESF) ve školství</t>
  </si>
  <si>
    <t>Mzdové prostředky včetně doplňkové činnosti a ostatních zdrojů.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</si>
</sst>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Kč&quot;* #,##0.00_);_(&quot;Kč&quot;* \(#,##0.00\);_(&quot;Kč&quot;* &quot;-&quot;??_);_(@_)"/>
    <numFmt numFmtId="164" formatCode="_-* #,##0.00\ _K_č_-;\-* #,##0.00\ _K_č_-;_-* &quot;-&quot;??\ _K_č_-;_-@_-"/>
    <numFmt numFmtId="165" formatCode="#,##0.0_ ;[Red]\-#,##0.0\ ;\–\ "/>
    <numFmt numFmtId="166" formatCode="#,##0\ &quot;Kč&quot;\ ;[Red]\-#,##0\ &quot;Kč&quot;\ ;\–\ "/>
    <numFmt numFmtId="167" formatCode="0.00%\ ;[Red]\-0.00%\ ;\–\ "/>
    <numFmt numFmtId="168" formatCode="0.0%\ ;[Red]\-0.0%\ ;\–\ "/>
    <numFmt numFmtId="169" formatCode="#,##0_ ;[Red]\-#,##0\ ;\–\ "/>
    <numFmt numFmtId="170" formatCode="0.0%"/>
    <numFmt numFmtId="173" formatCode="#,##0\ &quot;Kč&quot;"/>
    <numFmt numFmtId="175" formatCode="#,##0.0_ ;[Red]\-#,##0.0\ "/>
    <numFmt numFmtId="176" formatCode="#,##0.0\ &quot;Kč&quot;;[Red]\-#,##0.0\ &quot;Kč&quot;"/>
    <numFmt numFmtId="177" formatCode="_-* #,##0\ _K_č_-;\-* #,##0\ _K_č_-;_-* &quot;-&quot;??\ _K_č_-;_-@_-"/>
    <numFmt numFmtId="178" formatCode="0.000%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b/>
      <sz val="10"/>
      <name val="Arial CE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2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5" fillId="0" borderId="0" applyFont="0" applyFill="0" applyBorder="0" applyAlignment="0" applyProtection="0"/>
    <xf numFmtId="0" fontId="2" fillId="0" borderId="0"/>
    <xf numFmtId="164" fontId="15" fillId="0" borderId="0" applyFont="0" applyFill="0" applyBorder="0" applyAlignment="0" applyProtection="0"/>
    <xf numFmtId="0" fontId="2" fillId="0" borderId="0">
      <alignment vertical="top"/>
    </xf>
  </cellStyleXfs>
  <cellXfs count="472">
    <xf numFmtId="0" fontId="0" fillId="0" borderId="0" xfId="0"/>
    <xf numFmtId="0" fontId="3" fillId="2" borderId="0" xfId="4" applyFont="1" applyFill="1" applyAlignment="1" applyProtection="1">
      <alignment horizontal="center"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7" fillId="2" borderId="0" xfId="4" applyFont="1" applyFill="1" applyAlignment="1" applyProtection="1">
      <alignment vertical="center"/>
      <protection hidden="1"/>
    </xf>
    <xf numFmtId="0" fontId="6" fillId="2" borderId="0" xfId="4" applyFont="1" applyFill="1" applyAlignment="1" applyProtection="1">
      <alignment horizontal="center" vertical="center"/>
      <protection hidden="1"/>
    </xf>
    <xf numFmtId="0" fontId="3" fillId="2" borderId="2" xfId="4" applyFont="1" applyFill="1" applyBorder="1" applyAlignment="1" applyProtection="1">
      <alignment vertical="center"/>
      <protection hidden="1"/>
    </xf>
    <xf numFmtId="0" fontId="3" fillId="2" borderId="3" xfId="4" applyFont="1" applyFill="1" applyBorder="1" applyAlignment="1" applyProtection="1">
      <alignment vertical="center"/>
      <protection hidden="1"/>
    </xf>
    <xf numFmtId="0" fontId="3" fillId="2" borderId="2" xfId="4" applyFont="1" applyFill="1" applyBorder="1" applyAlignment="1" applyProtection="1">
      <alignment vertical="center"/>
      <protection locked="0"/>
    </xf>
    <xf numFmtId="49" fontId="6" fillId="3" borderId="6" xfId="4" applyNumberFormat="1" applyFont="1" applyFill="1" applyBorder="1" applyAlignment="1" applyProtection="1">
      <alignment vertical="center"/>
      <protection locked="0"/>
    </xf>
    <xf numFmtId="49" fontId="6" fillId="3" borderId="7" xfId="4" applyNumberFormat="1" applyFont="1" applyFill="1" applyBorder="1" applyAlignment="1" applyProtection="1">
      <alignment horizontal="left" vertical="center"/>
      <protection locked="0"/>
    </xf>
    <xf numFmtId="49" fontId="6" fillId="3" borderId="7" xfId="4" applyNumberFormat="1" applyFont="1" applyFill="1" applyBorder="1" applyAlignment="1" applyProtection="1">
      <alignment horizontal="right" vertical="center"/>
      <protection locked="0"/>
    </xf>
    <xf numFmtId="49" fontId="6" fillId="3" borderId="8" xfId="4" applyNumberFormat="1" applyFont="1" applyFill="1" applyBorder="1" applyAlignment="1" applyProtection="1">
      <alignment horizontal="left" vertical="center"/>
      <protection locked="0"/>
    </xf>
    <xf numFmtId="49" fontId="3" fillId="3" borderId="9" xfId="4" applyNumberFormat="1" applyFont="1" applyFill="1" applyBorder="1" applyAlignment="1" applyProtection="1">
      <alignment vertical="center"/>
      <protection locked="0"/>
    </xf>
    <xf numFmtId="49" fontId="3" fillId="3" borderId="10" xfId="4" applyNumberFormat="1" applyFont="1" applyFill="1" applyBorder="1" applyAlignment="1" applyProtection="1">
      <alignment horizontal="left" vertical="center"/>
      <protection locked="0"/>
    </xf>
    <xf numFmtId="49" fontId="3" fillId="3" borderId="10" xfId="4" applyNumberFormat="1" applyFont="1" applyFill="1" applyBorder="1" applyAlignment="1" applyProtection="1">
      <alignment horizontal="right" vertical="center"/>
      <protection locked="0"/>
    </xf>
    <xf numFmtId="49" fontId="3" fillId="3" borderId="11" xfId="4" applyNumberFormat="1" applyFont="1" applyFill="1" applyBorder="1" applyAlignment="1" applyProtection="1">
      <alignment horizontal="left" vertical="center"/>
      <protection locked="0"/>
    </xf>
    <xf numFmtId="49" fontId="6" fillId="3" borderId="14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5" xfId="4" applyNumberFormat="1" applyFont="1" applyFill="1" applyBorder="1" applyAlignment="1" applyProtection="1">
      <alignment horizontal="centerContinuous" vertical="center"/>
      <protection locked="0"/>
    </xf>
    <xf numFmtId="166" fontId="6" fillId="3" borderId="15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" xfId="4" applyNumberFormat="1" applyFont="1" applyFill="1" applyBorder="1" applyAlignment="1" applyProtection="1">
      <alignment horizontal="centerContinuous" vertical="center"/>
      <protection locked="0"/>
    </xf>
    <xf numFmtId="49" fontId="6" fillId="3" borderId="43" xfId="4" applyNumberFormat="1" applyFont="1" applyFill="1" applyBorder="1" applyAlignment="1" applyProtection="1">
      <alignment vertical="center"/>
      <protection locked="0"/>
    </xf>
    <xf numFmtId="49" fontId="6" fillId="3" borderId="44" xfId="4" applyNumberFormat="1" applyFont="1" applyFill="1" applyBorder="1" applyAlignment="1" applyProtection="1">
      <alignment horizontal="left" vertical="center"/>
      <protection locked="0"/>
    </xf>
    <xf numFmtId="49" fontId="6" fillId="3" borderId="44" xfId="4" applyNumberFormat="1" applyFont="1" applyFill="1" applyBorder="1" applyAlignment="1" applyProtection="1">
      <alignment horizontal="right" vertical="center"/>
      <protection locked="0"/>
    </xf>
    <xf numFmtId="49" fontId="6" fillId="3" borderId="45" xfId="4" applyNumberFormat="1" applyFont="1" applyFill="1" applyBorder="1" applyAlignment="1" applyProtection="1">
      <alignment horizontal="left" vertical="center"/>
      <protection locked="0"/>
    </xf>
    <xf numFmtId="49" fontId="6" fillId="3" borderId="51" xfId="4" applyNumberFormat="1" applyFont="1" applyFill="1" applyBorder="1" applyAlignment="1" applyProtection="1">
      <alignment vertical="center"/>
      <protection locked="0"/>
    </xf>
    <xf numFmtId="49" fontId="6" fillId="3" borderId="52" xfId="4" applyNumberFormat="1" applyFont="1" applyFill="1" applyBorder="1" applyAlignment="1" applyProtection="1">
      <alignment horizontal="left" vertical="center"/>
      <protection locked="0"/>
    </xf>
    <xf numFmtId="49" fontId="6" fillId="3" borderId="52" xfId="4" applyNumberFormat="1" applyFont="1" applyFill="1" applyBorder="1" applyAlignment="1" applyProtection="1">
      <alignment horizontal="right" vertical="center"/>
      <protection locked="0"/>
    </xf>
    <xf numFmtId="49" fontId="6" fillId="3" borderId="53" xfId="4" applyNumberFormat="1" applyFont="1" applyFill="1" applyBorder="1" applyAlignment="1" applyProtection="1">
      <alignment horizontal="left" vertical="center"/>
      <protection locked="0"/>
    </xf>
    <xf numFmtId="49" fontId="6" fillId="3" borderId="57" xfId="4" applyNumberFormat="1" applyFont="1" applyFill="1" applyBorder="1" applyAlignment="1" applyProtection="1">
      <alignment vertical="center"/>
      <protection locked="0"/>
    </xf>
    <xf numFmtId="49" fontId="6" fillId="3" borderId="58" xfId="4" applyNumberFormat="1" applyFont="1" applyFill="1" applyBorder="1" applyAlignment="1" applyProtection="1">
      <alignment horizontal="left" vertical="center"/>
      <protection locked="0"/>
    </xf>
    <xf numFmtId="49" fontId="6" fillId="3" borderId="58" xfId="4" applyNumberFormat="1" applyFont="1" applyFill="1" applyBorder="1" applyAlignment="1" applyProtection="1">
      <alignment horizontal="right" vertical="center"/>
      <protection locked="0"/>
    </xf>
    <xf numFmtId="49" fontId="6" fillId="3" borderId="59" xfId="4" applyNumberFormat="1" applyFont="1" applyFill="1" applyBorder="1" applyAlignment="1" applyProtection="1">
      <alignment horizontal="left" vertical="center"/>
      <protection locked="0"/>
    </xf>
    <xf numFmtId="49" fontId="3" fillId="3" borderId="62" xfId="4" applyNumberFormat="1" applyFont="1" applyFill="1" applyBorder="1" applyAlignment="1" applyProtection="1">
      <alignment vertical="center"/>
      <protection locked="0"/>
    </xf>
    <xf numFmtId="49" fontId="3" fillId="3" borderId="63" xfId="4" applyNumberFormat="1" applyFont="1" applyFill="1" applyBorder="1" applyAlignment="1" applyProtection="1">
      <alignment horizontal="left" vertical="center"/>
      <protection locked="0"/>
    </xf>
    <xf numFmtId="49" fontId="3" fillId="3" borderId="63" xfId="4" applyNumberFormat="1" applyFont="1" applyFill="1" applyBorder="1" applyAlignment="1" applyProtection="1">
      <alignment horizontal="right" vertical="center"/>
      <protection locked="0"/>
    </xf>
    <xf numFmtId="49" fontId="3" fillId="3" borderId="64" xfId="4" applyNumberFormat="1" applyFont="1" applyFill="1" applyBorder="1" applyAlignment="1" applyProtection="1">
      <alignment horizontal="left" vertical="center"/>
      <protection locked="0"/>
    </xf>
    <xf numFmtId="49" fontId="3" fillId="3" borderId="67" xfId="4" applyNumberFormat="1" applyFont="1" applyFill="1" applyBorder="1" applyAlignment="1" applyProtection="1">
      <alignment vertical="center"/>
      <protection locked="0"/>
    </xf>
    <xf numFmtId="49" fontId="3" fillId="3" borderId="68" xfId="4" applyNumberFormat="1" applyFont="1" applyFill="1" applyBorder="1" applyAlignment="1" applyProtection="1">
      <alignment horizontal="left" vertical="center"/>
      <protection locked="0"/>
    </xf>
    <xf numFmtId="49" fontId="3" fillId="3" borderId="68" xfId="4" applyNumberFormat="1" applyFont="1" applyFill="1" applyBorder="1" applyAlignment="1" applyProtection="1">
      <alignment horizontal="right" vertical="center"/>
      <protection locked="0"/>
    </xf>
    <xf numFmtId="49" fontId="3" fillId="3" borderId="69" xfId="4" applyNumberFormat="1" applyFont="1" applyFill="1" applyBorder="1" applyAlignment="1" applyProtection="1">
      <alignment horizontal="left" vertical="center"/>
      <protection locked="0"/>
    </xf>
    <xf numFmtId="49" fontId="6" fillId="3" borderId="71" xfId="4" applyNumberFormat="1" applyFont="1" applyFill="1" applyBorder="1" applyAlignment="1" applyProtection="1">
      <alignment vertical="center"/>
      <protection locked="0"/>
    </xf>
    <xf numFmtId="49" fontId="6" fillId="3" borderId="72" xfId="4" applyNumberFormat="1" applyFont="1" applyFill="1" applyBorder="1" applyAlignment="1" applyProtection="1">
      <alignment horizontal="left" vertical="center"/>
      <protection locked="0"/>
    </xf>
    <xf numFmtId="49" fontId="6" fillId="3" borderId="72" xfId="4" applyNumberFormat="1" applyFont="1" applyFill="1" applyBorder="1" applyAlignment="1" applyProtection="1">
      <alignment horizontal="right" vertical="center"/>
      <protection locked="0"/>
    </xf>
    <xf numFmtId="49" fontId="6" fillId="3" borderId="73" xfId="4" applyNumberFormat="1" applyFont="1" applyFill="1" applyBorder="1" applyAlignment="1" applyProtection="1">
      <alignment horizontal="left" vertical="center"/>
      <protection locked="0"/>
    </xf>
    <xf numFmtId="49" fontId="6" fillId="3" borderId="18" xfId="4" applyNumberFormat="1" applyFont="1" applyFill="1" applyBorder="1" applyAlignment="1" applyProtection="1">
      <alignment horizontal="center" vertical="center"/>
      <protection locked="0"/>
    </xf>
    <xf numFmtId="49" fontId="6" fillId="3" borderId="1" xfId="4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/>
    <xf numFmtId="0" fontId="12" fillId="0" borderId="0" xfId="0" applyFont="1" applyAlignment="1">
      <alignment horizontal="center" vertical="top"/>
    </xf>
    <xf numFmtId="49" fontId="6" fillId="3" borderId="108" xfId="0" applyNumberFormat="1" applyFont="1" applyFill="1" applyBorder="1" applyAlignment="1">
      <alignment vertical="center"/>
    </xf>
    <xf numFmtId="49" fontId="6" fillId="3" borderId="109" xfId="0" applyNumberFormat="1" applyFont="1" applyFill="1" applyBorder="1" applyAlignment="1">
      <alignment horizontal="left" vertical="center"/>
    </xf>
    <xf numFmtId="49" fontId="6" fillId="3" borderId="109" xfId="0" applyNumberFormat="1" applyFont="1" applyFill="1" applyBorder="1" applyAlignment="1">
      <alignment horizontal="right" vertical="center"/>
    </xf>
    <xf numFmtId="49" fontId="6" fillId="3" borderId="110" xfId="0" applyNumberFormat="1" applyFont="1" applyFill="1" applyBorder="1" applyAlignment="1">
      <alignment horizontal="left" vertical="center"/>
    </xf>
    <xf numFmtId="49" fontId="3" fillId="3" borderId="111" xfId="0" applyNumberFormat="1" applyFont="1" applyFill="1" applyBorder="1" applyAlignment="1">
      <alignment vertical="center"/>
    </xf>
    <xf numFmtId="49" fontId="3" fillId="3" borderId="112" xfId="0" applyNumberFormat="1" applyFont="1" applyFill="1" applyBorder="1" applyAlignment="1">
      <alignment horizontal="left" vertical="center"/>
    </xf>
    <xf numFmtId="49" fontId="3" fillId="3" borderId="112" xfId="0" applyNumberFormat="1" applyFont="1" applyFill="1" applyBorder="1" applyAlignment="1">
      <alignment horizontal="right" vertical="center"/>
    </xf>
    <xf numFmtId="49" fontId="3" fillId="3" borderId="113" xfId="0" applyNumberFormat="1" applyFont="1" applyFill="1" applyBorder="1" applyAlignment="1">
      <alignment horizontal="left" vertical="center"/>
    </xf>
    <xf numFmtId="49" fontId="6" fillId="3" borderId="114" xfId="0" applyNumberFormat="1" applyFont="1" applyFill="1" applyBorder="1" applyAlignment="1">
      <alignment vertical="center"/>
    </xf>
    <xf numFmtId="49" fontId="6" fillId="3" borderId="115" xfId="0" applyNumberFormat="1" applyFont="1" applyFill="1" applyBorder="1" applyAlignment="1">
      <alignment horizontal="left" vertical="center"/>
    </xf>
    <xf numFmtId="49" fontId="6" fillId="3" borderId="115" xfId="0" applyNumberFormat="1" applyFont="1" applyFill="1" applyBorder="1" applyAlignment="1">
      <alignment horizontal="right" vertical="center"/>
    </xf>
    <xf numFmtId="49" fontId="6" fillId="3" borderId="116" xfId="0" applyNumberFormat="1" applyFont="1" applyFill="1" applyBorder="1" applyAlignment="1">
      <alignment horizontal="left" vertical="center"/>
    </xf>
    <xf numFmtId="49" fontId="3" fillId="3" borderId="117" xfId="0" applyNumberFormat="1" applyFont="1" applyFill="1" applyBorder="1" applyAlignment="1">
      <alignment vertical="center"/>
    </xf>
    <xf numFmtId="49" fontId="3" fillId="3" borderId="118" xfId="0" applyNumberFormat="1" applyFont="1" applyFill="1" applyBorder="1" applyAlignment="1">
      <alignment horizontal="left" vertical="center"/>
    </xf>
    <xf numFmtId="49" fontId="3" fillId="3" borderId="118" xfId="0" applyNumberFormat="1" applyFont="1" applyFill="1" applyBorder="1" applyAlignment="1">
      <alignment horizontal="right" vertical="center"/>
    </xf>
    <xf numFmtId="49" fontId="3" fillId="3" borderId="119" xfId="0" applyNumberFormat="1" applyFont="1" applyFill="1" applyBorder="1" applyAlignment="1">
      <alignment horizontal="left" vertical="center"/>
    </xf>
    <xf numFmtId="49" fontId="3" fillId="3" borderId="47" xfId="0" applyNumberFormat="1" applyFont="1" applyFill="1" applyBorder="1" applyAlignment="1">
      <alignment vertical="center"/>
    </xf>
    <xf numFmtId="49" fontId="3" fillId="3" borderId="120" xfId="0" applyNumberFormat="1" applyFont="1" applyFill="1" applyBorder="1" applyAlignment="1">
      <alignment horizontal="left" vertical="center"/>
    </xf>
    <xf numFmtId="49" fontId="3" fillId="3" borderId="121" xfId="0" applyNumberFormat="1" applyFont="1" applyFill="1" applyBorder="1" applyAlignment="1">
      <alignment vertical="center"/>
    </xf>
    <xf numFmtId="49" fontId="3" fillId="3" borderId="122" xfId="0" applyNumberFormat="1" applyFont="1" applyFill="1" applyBorder="1" applyAlignment="1">
      <alignment horizontal="left" vertical="center"/>
    </xf>
    <xf numFmtId="49" fontId="3" fillId="3" borderId="123" xfId="0" applyNumberFormat="1" applyFont="1" applyFill="1" applyBorder="1" applyAlignment="1">
      <alignment horizontal="left" vertical="center"/>
    </xf>
    <xf numFmtId="49" fontId="3" fillId="3" borderId="124" xfId="0" applyNumberFormat="1" applyFont="1" applyFill="1" applyBorder="1" applyAlignment="1">
      <alignment horizontal="left" vertical="center"/>
    </xf>
    <xf numFmtId="49" fontId="6" fillId="3" borderId="9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left" vertical="center"/>
    </xf>
    <xf numFmtId="49" fontId="6" fillId="3" borderId="10" xfId="0" applyNumberFormat="1" applyFont="1" applyFill="1" applyBorder="1" applyAlignment="1">
      <alignment horizontal="right" vertical="center"/>
    </xf>
    <xf numFmtId="49" fontId="6" fillId="3" borderId="11" xfId="0" applyNumberFormat="1" applyFont="1" applyFill="1" applyBorder="1" applyAlignment="1">
      <alignment horizontal="left" vertical="center"/>
    </xf>
    <xf numFmtId="49" fontId="3" fillId="3" borderId="120" xfId="0" applyNumberFormat="1" applyFont="1" applyFill="1" applyBorder="1" applyAlignment="1">
      <alignment horizontal="right" vertical="center"/>
    </xf>
    <xf numFmtId="49" fontId="3" fillId="3" borderId="48" xfId="0" applyNumberFormat="1" applyFont="1" applyFill="1" applyBorder="1" applyAlignment="1">
      <alignment horizontal="left" vertical="center"/>
    </xf>
    <xf numFmtId="49" fontId="6" fillId="3" borderId="14" xfId="0" applyNumberFormat="1" applyFont="1" applyFill="1" applyBorder="1" applyAlignment="1">
      <alignment horizontal="centerContinuous" vertical="center"/>
    </xf>
    <xf numFmtId="49" fontId="6" fillId="3" borderId="15" xfId="0" applyNumberFormat="1" applyFont="1" applyFill="1" applyBorder="1" applyAlignment="1">
      <alignment horizontal="centerContinuous" vertical="center"/>
    </xf>
    <xf numFmtId="49" fontId="3" fillId="3" borderId="114" xfId="0" applyNumberFormat="1" applyFont="1" applyFill="1" applyBorder="1" applyAlignment="1">
      <alignment vertical="center"/>
    </xf>
    <xf numFmtId="49" fontId="3" fillId="3" borderId="115" xfId="0" applyNumberFormat="1" applyFont="1" applyFill="1" applyBorder="1" applyAlignment="1">
      <alignment horizontal="left" vertical="center"/>
    </xf>
    <xf numFmtId="49" fontId="3" fillId="3" borderId="115" xfId="0" applyNumberFormat="1" applyFont="1" applyFill="1" applyBorder="1" applyAlignment="1">
      <alignment horizontal="right" vertical="center"/>
    </xf>
    <xf numFmtId="49" fontId="3" fillId="3" borderId="116" xfId="0" applyNumberFormat="1" applyFont="1" applyFill="1" applyBorder="1" applyAlignment="1">
      <alignment horizontal="left" vertical="center"/>
    </xf>
    <xf numFmtId="49" fontId="3" fillId="3" borderId="3" xfId="4" applyNumberFormat="1" applyFont="1" applyFill="1" applyBorder="1" applyAlignment="1" applyProtection="1">
      <alignment vertical="center"/>
      <protection locked="0"/>
    </xf>
    <xf numFmtId="49" fontId="3" fillId="3" borderId="0" xfId="4" applyNumberFormat="1" applyFont="1" applyFill="1" applyAlignment="1" applyProtection="1">
      <alignment horizontal="left" vertical="center"/>
      <protection locked="0"/>
    </xf>
    <xf numFmtId="49" fontId="3" fillId="3" borderId="0" xfId="4" applyNumberFormat="1" applyFont="1" applyFill="1" applyAlignment="1" applyProtection="1">
      <alignment horizontal="right" vertical="center"/>
      <protection locked="0"/>
    </xf>
    <xf numFmtId="165" fontId="3" fillId="6" borderId="85" xfId="4" applyNumberFormat="1" applyFont="1" applyFill="1" applyBorder="1" applyAlignment="1" applyProtection="1">
      <alignment horizontal="right" vertical="center"/>
      <protection locked="0"/>
    </xf>
    <xf numFmtId="165" fontId="3" fillId="6" borderId="23" xfId="4" applyNumberFormat="1" applyFont="1" applyFill="1" applyBorder="1" applyAlignment="1" applyProtection="1">
      <alignment horizontal="right" vertical="center"/>
      <protection locked="0"/>
    </xf>
    <xf numFmtId="165" fontId="3" fillId="6" borderId="36" xfId="4" applyNumberFormat="1" applyFont="1" applyFill="1" applyBorder="1" applyAlignment="1" applyProtection="1">
      <alignment horizontal="right" vertical="center"/>
      <protection locked="0"/>
    </xf>
    <xf numFmtId="165" fontId="3" fillId="6" borderId="35" xfId="4" applyNumberFormat="1" applyFont="1" applyFill="1" applyBorder="1" applyAlignment="1" applyProtection="1">
      <alignment horizontal="right" vertical="center"/>
      <protection locked="0"/>
    </xf>
    <xf numFmtId="166" fontId="3" fillId="6" borderId="12" xfId="4" applyNumberFormat="1" applyFont="1" applyFill="1" applyBorder="1" applyAlignment="1" applyProtection="1">
      <alignment horizontal="right" vertical="center"/>
      <protection locked="0"/>
    </xf>
    <xf numFmtId="165" fontId="3" fillId="6" borderId="164" xfId="4" applyNumberFormat="1" applyFont="1" applyFill="1" applyBorder="1" applyAlignment="1" applyProtection="1">
      <alignment horizontal="right" vertical="center"/>
      <protection locked="0"/>
    </xf>
    <xf numFmtId="49" fontId="3" fillId="3" borderId="165" xfId="4" applyNumberFormat="1" applyFont="1" applyFill="1" applyBorder="1" applyAlignment="1" applyProtection="1">
      <alignment horizontal="left" vertical="center"/>
      <protection locked="0"/>
    </xf>
    <xf numFmtId="49" fontId="3" fillId="3" borderId="165" xfId="4" applyNumberFormat="1" applyFont="1" applyFill="1" applyBorder="1" applyAlignment="1" applyProtection="1">
      <alignment horizontal="right" vertical="center"/>
      <protection locked="0"/>
    </xf>
    <xf numFmtId="49" fontId="3" fillId="3" borderId="112" xfId="4" applyNumberFormat="1" applyFont="1" applyFill="1" applyBorder="1" applyAlignment="1" applyProtection="1">
      <alignment horizontal="left" vertical="center"/>
      <protection locked="0"/>
    </xf>
    <xf numFmtId="49" fontId="3" fillId="3" borderId="112" xfId="4" applyNumberFormat="1" applyFont="1" applyFill="1" applyBorder="1" applyAlignment="1" applyProtection="1">
      <alignment horizontal="right" vertical="center"/>
      <protection locked="0"/>
    </xf>
    <xf numFmtId="165" fontId="3" fillId="6" borderId="166" xfId="4" applyNumberFormat="1" applyFont="1" applyFill="1" applyBorder="1" applyAlignment="1" applyProtection="1">
      <alignment horizontal="right" vertical="center"/>
      <protection locked="0"/>
    </xf>
    <xf numFmtId="165" fontId="3" fillId="6" borderId="167" xfId="4" applyNumberFormat="1" applyFont="1" applyFill="1" applyBorder="1" applyAlignment="1" applyProtection="1">
      <alignment horizontal="right" vertical="center"/>
      <protection locked="0"/>
    </xf>
    <xf numFmtId="165" fontId="3" fillId="6" borderId="30" xfId="4" applyNumberFormat="1" applyFont="1" applyFill="1" applyBorder="1" applyAlignment="1" applyProtection="1">
      <alignment horizontal="right" vertical="center"/>
      <protection locked="0"/>
    </xf>
    <xf numFmtId="165" fontId="3" fillId="6" borderId="29" xfId="4" applyNumberFormat="1" applyFont="1" applyFill="1" applyBorder="1" applyAlignment="1" applyProtection="1">
      <alignment horizontal="right" vertical="center"/>
      <protection locked="0"/>
    </xf>
    <xf numFmtId="166" fontId="3" fillId="6" borderId="168" xfId="4" applyNumberFormat="1" applyFont="1" applyFill="1" applyBorder="1" applyAlignment="1" applyProtection="1">
      <alignment horizontal="right" vertical="center"/>
      <protection locked="0"/>
    </xf>
    <xf numFmtId="49" fontId="3" fillId="3" borderId="170" xfId="4" applyNumberFormat="1" applyFont="1" applyFill="1" applyBorder="1" applyAlignment="1" applyProtection="1">
      <alignment vertical="center"/>
      <protection locked="0"/>
    </xf>
    <xf numFmtId="49" fontId="3" fillId="3" borderId="47" xfId="4" applyNumberFormat="1" applyFont="1" applyFill="1" applyBorder="1" applyAlignment="1" applyProtection="1">
      <alignment vertical="center"/>
      <protection locked="0"/>
    </xf>
    <xf numFmtId="49" fontId="4" fillId="7" borderId="0" xfId="4" applyNumberFormat="1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center"/>
      <protection locked="0"/>
    </xf>
    <xf numFmtId="0" fontId="4" fillId="7" borderId="0" xfId="4" applyFont="1" applyFill="1" applyAlignment="1" applyProtection="1">
      <alignment vertical="center"/>
      <protection hidden="1"/>
    </xf>
    <xf numFmtId="49" fontId="5" fillId="7" borderId="0" xfId="4" applyNumberFormat="1" applyFont="1" applyFill="1" applyProtection="1">
      <protection locked="0"/>
    </xf>
    <xf numFmtId="49" fontId="6" fillId="7" borderId="0" xfId="4" applyNumberFormat="1" applyFont="1" applyFill="1" applyAlignment="1" applyProtection="1">
      <alignment vertical="top"/>
      <protection locked="0"/>
    </xf>
    <xf numFmtId="49" fontId="3" fillId="7" borderId="1" xfId="4" applyNumberFormat="1" applyFont="1" applyFill="1" applyBorder="1" applyAlignment="1" applyProtection="1">
      <alignment vertical="center"/>
      <protection hidden="1"/>
    </xf>
    <xf numFmtId="49" fontId="7" fillId="7" borderId="1" xfId="4" applyNumberFormat="1" applyFont="1" applyFill="1" applyBorder="1" applyAlignment="1" applyProtection="1">
      <alignment vertical="center"/>
      <protection hidden="1"/>
    </xf>
    <xf numFmtId="49" fontId="3" fillId="7" borderId="1" xfId="4" applyNumberFormat="1" applyFont="1" applyFill="1" applyBorder="1" applyAlignment="1" applyProtection="1">
      <alignment horizontal="right" vertical="center"/>
      <protection locked="0"/>
    </xf>
    <xf numFmtId="0" fontId="8" fillId="7" borderId="17" xfId="4" applyFont="1" applyFill="1" applyBorder="1" applyProtection="1">
      <protection hidden="1"/>
    </xf>
    <xf numFmtId="0" fontId="9" fillId="7" borderId="17" xfId="4" applyFont="1" applyFill="1" applyBorder="1" applyProtection="1">
      <protection hidden="1"/>
    </xf>
    <xf numFmtId="0" fontId="9" fillId="7" borderId="17" xfId="4" applyFont="1" applyFill="1" applyBorder="1" applyAlignment="1" applyProtection="1">
      <alignment horizontal="right"/>
      <protection locked="0"/>
    </xf>
    <xf numFmtId="0" fontId="3" fillId="4" borderId="0" xfId="4" applyFont="1" applyFill="1" applyAlignment="1" applyProtection="1">
      <alignment vertical="center"/>
      <protection hidden="1"/>
    </xf>
    <xf numFmtId="49" fontId="4" fillId="4" borderId="0" xfId="4" applyNumberFormat="1" applyFont="1" applyFill="1" applyAlignment="1" applyProtection="1">
      <alignment vertical="center"/>
      <protection hidden="1"/>
    </xf>
    <xf numFmtId="49" fontId="5" fillId="4" borderId="0" xfId="4" applyNumberFormat="1" applyFont="1" applyFill="1" applyProtection="1">
      <protection locked="0"/>
    </xf>
    <xf numFmtId="49" fontId="3" fillId="4" borderId="0" xfId="4" applyNumberFormat="1" applyFont="1" applyFill="1" applyAlignment="1" applyProtection="1">
      <alignment horizontal="right" vertical="center"/>
      <protection locked="0"/>
    </xf>
    <xf numFmtId="49" fontId="6" fillId="4" borderId="0" xfId="4" applyNumberFormat="1" applyFont="1" applyFill="1" applyAlignment="1" applyProtection="1">
      <alignment horizontal="center" vertical="center" wrapText="1"/>
      <protection locked="0"/>
    </xf>
    <xf numFmtId="167" fontId="6" fillId="4" borderId="0" xfId="4" applyNumberFormat="1" applyFont="1" applyFill="1" applyAlignment="1" applyProtection="1">
      <alignment horizontal="centerContinuous" vertical="center"/>
      <protection locked="0"/>
    </xf>
    <xf numFmtId="170" fontId="3" fillId="4" borderId="0" xfId="5" applyNumberFormat="1" applyFont="1" applyFill="1" applyBorder="1" applyAlignment="1" applyProtection="1">
      <alignment horizontal="right" vertical="center"/>
      <protection locked="0"/>
    </xf>
    <xf numFmtId="167" fontId="3" fillId="4" borderId="0" xfId="4" applyNumberFormat="1" applyFont="1" applyFill="1" applyAlignment="1" applyProtection="1">
      <alignment horizontal="right" vertical="center"/>
      <protection locked="0"/>
    </xf>
    <xf numFmtId="0" fontId="9" fillId="4" borderId="0" xfId="4" applyFont="1" applyFill="1" applyAlignment="1" applyProtection="1">
      <alignment horizontal="right"/>
      <protection locked="0"/>
    </xf>
    <xf numFmtId="49" fontId="3" fillId="3" borderId="109" xfId="4" applyNumberFormat="1" applyFont="1" applyFill="1" applyBorder="1" applyAlignment="1" applyProtection="1">
      <alignment horizontal="left" vertical="center"/>
      <protection locked="0"/>
    </xf>
    <xf numFmtId="49" fontId="3" fillId="3" borderId="109" xfId="4" applyNumberFormat="1" applyFont="1" applyFill="1" applyBorder="1" applyAlignment="1" applyProtection="1">
      <alignment horizontal="right" vertical="center"/>
      <protection locked="0"/>
    </xf>
    <xf numFmtId="165" fontId="3" fillId="6" borderId="174" xfId="4" applyNumberFormat="1" applyFont="1" applyFill="1" applyBorder="1" applyAlignment="1" applyProtection="1">
      <alignment horizontal="right" vertical="center"/>
      <protection locked="0"/>
    </xf>
    <xf numFmtId="165" fontId="3" fillId="6" borderId="175" xfId="4" applyNumberFormat="1" applyFont="1" applyFill="1" applyBorder="1" applyAlignment="1" applyProtection="1">
      <alignment horizontal="right" vertical="center"/>
      <protection locked="0"/>
    </xf>
    <xf numFmtId="165" fontId="3" fillId="6" borderId="27" xfId="4" applyNumberFormat="1" applyFont="1" applyFill="1" applyBorder="1" applyAlignment="1" applyProtection="1">
      <alignment horizontal="right" vertical="center"/>
      <protection locked="0"/>
    </xf>
    <xf numFmtId="165" fontId="3" fillId="6" borderId="105" xfId="4" applyNumberFormat="1" applyFont="1" applyFill="1" applyBorder="1" applyAlignment="1" applyProtection="1">
      <alignment horizontal="right" vertical="center"/>
      <protection locked="0"/>
    </xf>
    <xf numFmtId="166" fontId="3" fillId="6" borderId="176" xfId="4" applyNumberFormat="1" applyFont="1" applyFill="1" applyBorder="1" applyAlignment="1" applyProtection="1">
      <alignment horizontal="right" vertical="center"/>
      <protection locked="0"/>
    </xf>
    <xf numFmtId="165" fontId="3" fillId="6" borderId="178" xfId="4" applyNumberFormat="1" applyFont="1" applyFill="1" applyBorder="1" applyAlignment="1" applyProtection="1">
      <alignment horizontal="right" vertical="center"/>
      <protection locked="0"/>
    </xf>
    <xf numFmtId="165" fontId="3" fillId="6" borderId="66" xfId="4" applyNumberFormat="1" applyFont="1" applyFill="1" applyBorder="1" applyAlignment="1" applyProtection="1">
      <alignment horizontal="right" vertical="center"/>
      <protection locked="0"/>
    </xf>
    <xf numFmtId="165" fontId="3" fillId="6" borderId="78" xfId="4" applyNumberFormat="1" applyFont="1" applyFill="1" applyBorder="1" applyAlignment="1" applyProtection="1">
      <alignment horizontal="right" vertical="center"/>
      <protection locked="0"/>
    </xf>
    <xf numFmtId="165" fontId="3" fillId="6" borderId="79" xfId="4" applyNumberFormat="1" applyFont="1" applyFill="1" applyBorder="1" applyAlignment="1" applyProtection="1">
      <alignment horizontal="right" vertical="center"/>
      <protection locked="0"/>
    </xf>
    <xf numFmtId="166" fontId="3" fillId="6" borderId="179" xfId="4" applyNumberFormat="1" applyFont="1" applyFill="1" applyBorder="1" applyAlignment="1" applyProtection="1">
      <alignment horizontal="right" vertical="center"/>
      <protection locked="0"/>
    </xf>
    <xf numFmtId="49" fontId="3" fillId="3" borderId="117" xfId="4" applyNumberFormat="1" applyFont="1" applyFill="1" applyBorder="1" applyAlignment="1" applyProtection="1">
      <alignment vertical="center"/>
      <protection locked="0"/>
    </xf>
    <xf numFmtId="49" fontId="3" fillId="3" borderId="118" xfId="4" applyNumberFormat="1" applyFont="1" applyFill="1" applyBorder="1" applyAlignment="1" applyProtection="1">
      <alignment vertical="center" textRotation="90"/>
      <protection locked="0"/>
    </xf>
    <xf numFmtId="49" fontId="3" fillId="3" borderId="118" xfId="4" applyNumberFormat="1" applyFont="1" applyFill="1" applyBorder="1" applyAlignment="1" applyProtection="1">
      <alignment horizontal="left" vertical="center"/>
      <protection locked="0"/>
    </xf>
    <xf numFmtId="49" fontId="3" fillId="3" borderId="118" xfId="4" applyNumberFormat="1" applyFont="1" applyFill="1" applyBorder="1" applyAlignment="1" applyProtection="1">
      <alignment horizontal="right" vertical="center"/>
      <protection locked="0"/>
    </xf>
    <xf numFmtId="165" fontId="3" fillId="6" borderId="181" xfId="4" applyNumberFormat="1" applyFont="1" applyFill="1" applyBorder="1" applyAlignment="1" applyProtection="1">
      <alignment horizontal="right" vertical="center"/>
      <protection locked="0"/>
    </xf>
    <xf numFmtId="165" fontId="3" fillId="6" borderId="182" xfId="4" applyNumberFormat="1" applyFont="1" applyFill="1" applyBorder="1" applyAlignment="1" applyProtection="1">
      <alignment horizontal="right" vertical="center"/>
      <protection locked="0"/>
    </xf>
    <xf numFmtId="165" fontId="3" fillId="6" borderId="93" xfId="4" applyNumberFormat="1" applyFont="1" applyFill="1" applyBorder="1" applyAlignment="1" applyProtection="1">
      <alignment horizontal="right" vertical="center"/>
      <protection locked="0"/>
    </xf>
    <xf numFmtId="165" fontId="3" fillId="6" borderId="33" xfId="4" applyNumberFormat="1" applyFont="1" applyFill="1" applyBorder="1" applyAlignment="1" applyProtection="1">
      <alignment horizontal="right" vertical="center"/>
      <protection locked="0"/>
    </xf>
    <xf numFmtId="166" fontId="3" fillId="6" borderId="183" xfId="4" applyNumberFormat="1" applyFont="1" applyFill="1" applyBorder="1" applyAlignment="1" applyProtection="1">
      <alignment horizontal="right" vertical="center"/>
      <protection locked="0"/>
    </xf>
    <xf numFmtId="49" fontId="3" fillId="3" borderId="111" xfId="4" applyNumberFormat="1" applyFont="1" applyFill="1" applyBorder="1" applyAlignment="1" applyProtection="1">
      <alignment vertical="center"/>
      <protection locked="0"/>
    </xf>
    <xf numFmtId="49" fontId="3" fillId="8" borderId="9" xfId="4" applyNumberFormat="1" applyFont="1" applyFill="1" applyBorder="1" applyAlignment="1" applyProtection="1">
      <alignment vertical="center"/>
      <protection locked="0"/>
    </xf>
    <xf numFmtId="0" fontId="3" fillId="8" borderId="10" xfId="4" applyFont="1" applyFill="1" applyBorder="1" applyAlignment="1" applyProtection="1">
      <alignment vertical="center"/>
      <protection hidden="1"/>
    </xf>
    <xf numFmtId="49" fontId="3" fillId="3" borderId="120" xfId="4" applyNumberFormat="1" applyFont="1" applyFill="1" applyBorder="1" applyAlignment="1" applyProtection="1">
      <alignment vertical="center" textRotation="90"/>
      <protection locked="0"/>
    </xf>
    <xf numFmtId="49" fontId="3" fillId="3" borderId="120" xfId="4" applyNumberFormat="1" applyFont="1" applyFill="1" applyBorder="1" applyAlignment="1" applyProtection="1">
      <alignment horizontal="left" vertical="center"/>
      <protection locked="0"/>
    </xf>
    <xf numFmtId="49" fontId="3" fillId="3" borderId="120" xfId="4" applyNumberFormat="1" applyFont="1" applyFill="1" applyBorder="1" applyAlignment="1" applyProtection="1">
      <alignment horizontal="right" vertical="center"/>
      <protection locked="0"/>
    </xf>
    <xf numFmtId="165" fontId="3" fillId="6" borderId="185" xfId="4" applyNumberFormat="1" applyFont="1" applyFill="1" applyBorder="1" applyAlignment="1" applyProtection="1">
      <alignment horizontal="right" vertical="center"/>
      <protection locked="0"/>
    </xf>
    <xf numFmtId="165" fontId="3" fillId="6" borderId="49" xfId="4" applyNumberFormat="1" applyFont="1" applyFill="1" applyBorder="1" applyAlignment="1" applyProtection="1">
      <alignment horizontal="right" vertical="center"/>
      <protection locked="0"/>
    </xf>
    <xf numFmtId="165" fontId="3" fillId="6" borderId="92" xfId="4" applyNumberFormat="1" applyFont="1" applyFill="1" applyBorder="1" applyAlignment="1" applyProtection="1">
      <alignment horizontal="right" vertical="center"/>
      <protection locked="0"/>
    </xf>
    <xf numFmtId="165" fontId="3" fillId="6" borderId="88" xfId="4" applyNumberFormat="1" applyFont="1" applyFill="1" applyBorder="1" applyAlignment="1" applyProtection="1">
      <alignment horizontal="right" vertical="center"/>
      <protection locked="0"/>
    </xf>
    <xf numFmtId="166" fontId="3" fillId="6" borderId="186" xfId="4" applyNumberFormat="1" applyFont="1" applyFill="1" applyBorder="1" applyAlignment="1" applyProtection="1">
      <alignment horizontal="right" vertical="center"/>
      <protection locked="0"/>
    </xf>
    <xf numFmtId="0" fontId="3" fillId="2" borderId="0" xfId="4" applyFont="1" applyFill="1" applyAlignment="1" applyProtection="1">
      <alignment vertical="center"/>
      <protection locked="0"/>
    </xf>
    <xf numFmtId="165" fontId="3" fillId="6" borderId="132" xfId="4" applyNumberFormat="1" applyFont="1" applyFill="1" applyBorder="1" applyAlignment="1" applyProtection="1">
      <alignment horizontal="right" vertical="center"/>
      <protection locked="0"/>
    </xf>
    <xf numFmtId="165" fontId="3" fillId="6" borderId="95" xfId="4" applyNumberFormat="1" applyFont="1" applyFill="1" applyBorder="1" applyAlignment="1" applyProtection="1">
      <alignment horizontal="right" vertical="center"/>
      <protection locked="0"/>
    </xf>
    <xf numFmtId="165" fontId="3" fillId="6" borderId="104" xfId="4" applyNumberFormat="1" applyFont="1" applyFill="1" applyBorder="1" applyAlignment="1" applyProtection="1">
      <alignment horizontal="right" vertical="center"/>
      <protection locked="0"/>
    </xf>
    <xf numFmtId="166" fontId="3" fillId="6" borderId="126" xfId="4" applyNumberFormat="1" applyFont="1" applyFill="1" applyBorder="1" applyAlignment="1" applyProtection="1">
      <alignment horizontal="right" vertical="center"/>
      <protection locked="0"/>
    </xf>
    <xf numFmtId="49" fontId="6" fillId="3" borderId="4" xfId="4" applyNumberFormat="1" applyFont="1" applyFill="1" applyBorder="1" applyAlignment="1" applyProtection="1">
      <alignment vertical="center"/>
      <protection locked="0"/>
    </xf>
    <xf numFmtId="49" fontId="6" fillId="3" borderId="5" xfId="4" applyNumberFormat="1" applyFont="1" applyFill="1" applyBorder="1" applyAlignment="1" applyProtection="1">
      <alignment horizontal="left" vertical="center"/>
      <protection locked="0"/>
    </xf>
    <xf numFmtId="49" fontId="6" fillId="3" borderId="5" xfId="4" applyNumberFormat="1" applyFont="1" applyFill="1" applyBorder="1" applyAlignment="1" applyProtection="1">
      <alignment horizontal="right" vertical="center"/>
      <protection locked="0"/>
    </xf>
    <xf numFmtId="165" fontId="6" fillId="6" borderId="162" xfId="4" applyNumberFormat="1" applyFont="1" applyFill="1" applyBorder="1" applyAlignment="1" applyProtection="1">
      <alignment horizontal="right" vertical="center"/>
      <protection locked="0"/>
    </xf>
    <xf numFmtId="165" fontId="6" fillId="6" borderId="192" xfId="4" applyNumberFormat="1" applyFont="1" applyFill="1" applyBorder="1" applyAlignment="1" applyProtection="1">
      <alignment horizontal="right" vertical="center"/>
      <protection locked="0"/>
    </xf>
    <xf numFmtId="165" fontId="6" fillId="6" borderId="193" xfId="4" applyNumberFormat="1" applyFont="1" applyFill="1" applyBorder="1" applyAlignment="1" applyProtection="1">
      <alignment horizontal="right" vertical="center"/>
      <protection locked="0"/>
    </xf>
    <xf numFmtId="165" fontId="6" fillId="6" borderId="194" xfId="4" applyNumberFormat="1" applyFont="1" applyFill="1" applyBorder="1" applyAlignment="1" applyProtection="1">
      <alignment horizontal="right" vertical="center"/>
      <protection locked="0"/>
    </xf>
    <xf numFmtId="166" fontId="6" fillId="6" borderId="195" xfId="4" applyNumberFormat="1" applyFont="1" applyFill="1" applyBorder="1" applyAlignment="1" applyProtection="1">
      <alignment horizontal="right" vertical="center"/>
      <protection locked="0"/>
    </xf>
    <xf numFmtId="0" fontId="16" fillId="7" borderId="17" xfId="4" applyFont="1" applyFill="1" applyBorder="1" applyProtection="1">
      <protection hidden="1"/>
    </xf>
    <xf numFmtId="49" fontId="3" fillId="3" borderId="119" xfId="4" applyNumberFormat="1" applyFont="1" applyFill="1" applyBorder="1" applyAlignment="1" applyProtection="1">
      <alignment horizontal="left" vertical="center"/>
      <protection locked="0"/>
    </xf>
    <xf numFmtId="49" fontId="3" fillId="3" borderId="113" xfId="4" applyNumberFormat="1" applyFont="1" applyFill="1" applyBorder="1" applyAlignment="1" applyProtection="1">
      <alignment horizontal="left" vertical="center"/>
      <protection locked="0"/>
    </xf>
    <xf numFmtId="49" fontId="3" fillId="3" borderId="48" xfId="4" applyNumberFormat="1" applyFont="1" applyFill="1" applyBorder="1" applyAlignment="1" applyProtection="1">
      <alignment horizontal="left" vertical="center"/>
      <protection locked="0"/>
    </xf>
    <xf numFmtId="49" fontId="3" fillId="3" borderId="108" xfId="4" applyNumberFormat="1" applyFont="1" applyFill="1" applyBorder="1" applyAlignment="1" applyProtection="1">
      <alignment vertical="center"/>
      <protection locked="0"/>
    </xf>
    <xf numFmtId="49" fontId="3" fillId="3" borderId="110" xfId="4" applyNumberFormat="1" applyFont="1" applyFill="1" applyBorder="1" applyAlignment="1" applyProtection="1">
      <alignment horizontal="left" vertical="center"/>
      <protection locked="0"/>
    </xf>
    <xf numFmtId="0" fontId="6" fillId="3" borderId="62" xfId="4" applyFont="1" applyFill="1" applyBorder="1" applyAlignment="1" applyProtection="1">
      <alignment horizontal="left" vertical="center"/>
      <protection locked="0"/>
    </xf>
    <xf numFmtId="0" fontId="6" fillId="3" borderId="63" xfId="4" applyFont="1" applyFill="1" applyBorder="1" applyAlignment="1" applyProtection="1">
      <alignment horizontal="left"/>
      <protection locked="0"/>
    </xf>
    <xf numFmtId="0" fontId="6" fillId="3" borderId="63" xfId="4" applyFont="1" applyFill="1" applyBorder="1" applyAlignment="1" applyProtection="1">
      <alignment horizontal="center" vertical="center" wrapText="1"/>
      <protection locked="0"/>
    </xf>
    <xf numFmtId="0" fontId="6" fillId="3" borderId="64" xfId="4" applyFont="1" applyFill="1" applyBorder="1" applyAlignment="1" applyProtection="1">
      <alignment horizontal="center" vertical="center" wrapText="1"/>
      <protection locked="0"/>
    </xf>
    <xf numFmtId="0" fontId="6" fillId="3" borderId="57" xfId="4" applyFont="1" applyFill="1" applyBorder="1" applyAlignment="1" applyProtection="1">
      <alignment horizontal="left" vertical="center"/>
      <protection locked="0"/>
    </xf>
    <xf numFmtId="0" fontId="6" fillId="3" borderId="58" xfId="4" applyFont="1" applyFill="1" applyBorder="1" applyAlignment="1" applyProtection="1">
      <alignment horizontal="left"/>
      <protection locked="0"/>
    </xf>
    <xf numFmtId="0" fontId="6" fillId="3" borderId="58" xfId="4" applyFont="1" applyFill="1" applyBorder="1" applyAlignment="1" applyProtection="1">
      <alignment horizontal="center" vertical="center" wrapText="1"/>
      <protection locked="0"/>
    </xf>
    <xf numFmtId="0" fontId="6" fillId="3" borderId="59" xfId="4" applyFont="1" applyFill="1" applyBorder="1" applyAlignment="1" applyProtection="1">
      <alignment horizontal="center" vertical="center" wrapText="1"/>
      <protection locked="0"/>
    </xf>
    <xf numFmtId="0" fontId="7" fillId="7" borderId="0" xfId="4" applyFont="1" applyFill="1" applyAlignment="1" applyProtection="1">
      <alignment vertical="center"/>
      <protection hidden="1"/>
    </xf>
    <xf numFmtId="49" fontId="4" fillId="7" borderId="0" xfId="4" applyNumberFormat="1" applyFont="1" applyFill="1" applyAlignment="1" applyProtection="1">
      <alignment vertical="top"/>
      <protection locked="0"/>
    </xf>
    <xf numFmtId="49" fontId="4" fillId="7" borderId="0" xfId="4" applyNumberFormat="1" applyFont="1" applyFill="1" applyAlignment="1" applyProtection="1">
      <alignment vertical="top"/>
      <protection hidden="1"/>
    </xf>
    <xf numFmtId="0" fontId="6" fillId="7" borderId="0" xfId="4" applyFont="1" applyFill="1" applyAlignment="1" applyProtection="1">
      <alignment vertical="top"/>
      <protection hidden="1"/>
    </xf>
    <xf numFmtId="0" fontId="12" fillId="7" borderId="0" xfId="4" applyFont="1" applyFill="1" applyAlignment="1" applyProtection="1">
      <alignment horizontal="center" vertical="top"/>
      <protection locked="0"/>
    </xf>
    <xf numFmtId="166" fontId="3" fillId="6" borderId="13" xfId="4" applyNumberFormat="1" applyFont="1" applyFill="1" applyBorder="1" applyAlignment="1" applyProtection="1">
      <alignment horizontal="right" vertical="center"/>
      <protection locked="0"/>
    </xf>
    <xf numFmtId="166" fontId="3" fillId="6" borderId="23" xfId="4" applyNumberFormat="1" applyFont="1" applyFill="1" applyBorder="1" applyAlignment="1" applyProtection="1">
      <alignment horizontal="right" vertical="center"/>
      <protection locked="0"/>
    </xf>
    <xf numFmtId="168" fontId="3" fillId="6" borderId="24" xfId="4" applyNumberFormat="1" applyFont="1" applyFill="1" applyBorder="1" applyAlignment="1" applyProtection="1">
      <alignment horizontal="right" vertical="center"/>
      <protection locked="0"/>
    </xf>
    <xf numFmtId="0" fontId="8" fillId="7" borderId="17" xfId="0" applyFont="1" applyFill="1" applyBorder="1"/>
    <xf numFmtId="0" fontId="9" fillId="7" borderId="17" xfId="0" applyFont="1" applyFill="1" applyBorder="1"/>
    <xf numFmtId="0" fontId="9" fillId="7" borderId="17" xfId="0" applyFont="1" applyFill="1" applyBorder="1" applyAlignment="1">
      <alignment horizontal="right"/>
    </xf>
    <xf numFmtId="0" fontId="12" fillId="7" borderId="0" xfId="0" applyFont="1" applyFill="1" applyAlignment="1">
      <alignment horizontal="center" vertical="top"/>
    </xf>
    <xf numFmtId="0" fontId="4" fillId="7" borderId="0" xfId="4" applyFont="1" applyFill="1" applyAlignment="1" applyProtection="1">
      <alignment vertical="top"/>
      <protection locked="0"/>
    </xf>
    <xf numFmtId="166" fontId="6" fillId="6" borderId="31" xfId="4" applyNumberFormat="1" applyFont="1" applyFill="1" applyBorder="1" applyAlignment="1" applyProtection="1">
      <alignment horizontal="right" vertical="center"/>
      <protection locked="0"/>
    </xf>
    <xf numFmtId="166" fontId="6" fillId="6" borderId="39" xfId="4" applyNumberFormat="1" applyFont="1" applyFill="1" applyBorder="1" applyAlignment="1" applyProtection="1">
      <alignment horizontal="right" vertical="center"/>
      <protection locked="0"/>
    </xf>
    <xf numFmtId="168" fontId="6" fillId="6" borderId="31" xfId="4" applyNumberFormat="1" applyFont="1" applyFill="1" applyBorder="1" applyAlignment="1" applyProtection="1">
      <alignment horizontal="right" vertical="center"/>
      <protection locked="0"/>
    </xf>
    <xf numFmtId="168" fontId="6" fillId="6" borderId="39" xfId="4" applyNumberFormat="1" applyFont="1" applyFill="1" applyBorder="1" applyAlignment="1" applyProtection="1">
      <alignment horizontal="right" vertical="center"/>
      <protection locked="0"/>
    </xf>
    <xf numFmtId="166" fontId="3" fillId="6" borderId="30" xfId="4" applyNumberFormat="1" applyFont="1" applyFill="1" applyBorder="1" applyAlignment="1" applyProtection="1">
      <alignment horizontal="right" vertical="center"/>
      <protection locked="0"/>
    </xf>
    <xf numFmtId="166" fontId="3" fillId="6" borderId="38" xfId="4" applyNumberFormat="1" applyFont="1" applyFill="1" applyBorder="1" applyAlignment="1" applyProtection="1">
      <alignment horizontal="right" vertical="center"/>
      <protection locked="0"/>
    </xf>
    <xf numFmtId="168" fontId="3" fillId="6" borderId="91" xfId="4" applyNumberFormat="1" applyFont="1" applyFill="1" applyBorder="1" applyAlignment="1" applyProtection="1">
      <alignment horizontal="right" vertical="center"/>
      <protection locked="0"/>
    </xf>
    <xf numFmtId="168" fontId="6" fillId="6" borderId="27" xfId="4" applyNumberFormat="1" applyFont="1" applyFill="1" applyBorder="1" applyAlignment="1" applyProtection="1">
      <alignment horizontal="right" vertical="center"/>
      <protection locked="0"/>
    </xf>
    <xf numFmtId="168" fontId="6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93" xfId="4" applyNumberFormat="1" applyFont="1" applyFill="1" applyBorder="1" applyAlignment="1" applyProtection="1">
      <alignment horizontal="right" vertical="center"/>
      <protection locked="0"/>
    </xf>
    <xf numFmtId="166" fontId="3" fillId="6" borderId="40" xfId="4" applyNumberFormat="1" applyFont="1" applyFill="1" applyBorder="1" applyAlignment="1" applyProtection="1">
      <alignment horizontal="right" vertical="center"/>
      <protection locked="0"/>
    </xf>
    <xf numFmtId="168" fontId="3" fillId="6" borderId="27" xfId="4" applyNumberFormat="1" applyFont="1" applyFill="1" applyBorder="1" applyAlignment="1" applyProtection="1">
      <alignment horizontal="right" vertical="center"/>
      <protection locked="0"/>
    </xf>
    <xf numFmtId="168" fontId="3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97" xfId="4" applyNumberFormat="1" applyFont="1" applyFill="1" applyBorder="1" applyAlignment="1" applyProtection="1">
      <alignment horizontal="right" vertical="center"/>
      <protection locked="0"/>
    </xf>
    <xf numFmtId="166" fontId="3" fillId="6" borderId="41" xfId="4" applyNumberFormat="1" applyFont="1" applyFill="1" applyBorder="1" applyAlignment="1" applyProtection="1">
      <alignment horizontal="right" vertical="center"/>
      <protection locked="0"/>
    </xf>
    <xf numFmtId="168" fontId="3" fillId="6" borderId="95" xfId="4" applyNumberFormat="1" applyFont="1" applyFill="1" applyBorder="1" applyAlignment="1" applyProtection="1">
      <alignment horizontal="right" vertical="center"/>
      <protection locked="0"/>
    </xf>
    <xf numFmtId="168" fontId="3" fillId="6" borderId="90" xfId="4" applyNumberFormat="1" applyFont="1" applyFill="1" applyBorder="1" applyAlignment="1" applyProtection="1">
      <alignment horizontal="right" vertical="center"/>
      <protection locked="0"/>
    </xf>
    <xf numFmtId="166" fontId="6" fillId="6" borderId="42" xfId="4" applyNumberFormat="1" applyFont="1" applyFill="1" applyBorder="1" applyAlignment="1" applyProtection="1">
      <alignment horizontal="right" vertical="center"/>
      <protection locked="0"/>
    </xf>
    <xf numFmtId="168" fontId="6" fillId="6" borderId="42" xfId="4" applyNumberFormat="1" applyFont="1" applyFill="1" applyBorder="1" applyAlignment="1" applyProtection="1">
      <alignment horizontal="right" vertical="center"/>
      <protection locked="0"/>
    </xf>
    <xf numFmtId="166" fontId="3" fillId="6" borderId="89" xfId="4" applyNumberFormat="1" applyFont="1" applyFill="1" applyBorder="1" applyAlignment="1" applyProtection="1">
      <alignment horizontal="right" vertical="center"/>
      <protection locked="0"/>
    </xf>
    <xf numFmtId="165" fontId="3" fillId="6" borderId="39" xfId="4" applyNumberFormat="1" applyFont="1" applyFill="1" applyBorder="1" applyAlignment="1" applyProtection="1">
      <alignment horizontal="right" vertical="center"/>
      <protection locked="0"/>
    </xf>
    <xf numFmtId="169" fontId="3" fillId="6" borderId="31" xfId="4" applyNumberFormat="1" applyFont="1" applyFill="1" applyBorder="1" applyAlignment="1" applyProtection="1">
      <alignment horizontal="right" vertical="center"/>
      <protection locked="0"/>
    </xf>
    <xf numFmtId="169" fontId="3" fillId="6" borderId="39" xfId="4" applyNumberFormat="1" applyFont="1" applyFill="1" applyBorder="1" applyAlignment="1" applyProtection="1">
      <alignment horizontal="right" vertical="center"/>
      <protection locked="0"/>
    </xf>
    <xf numFmtId="168" fontId="3" fillId="6" borderId="30" xfId="4" applyNumberFormat="1" applyFont="1" applyFill="1" applyBorder="1" applyAlignment="1" applyProtection="1">
      <alignment horizontal="right" vertical="center"/>
      <protection locked="0"/>
    </xf>
    <xf numFmtId="168" fontId="3" fillId="6" borderId="38" xfId="4" applyNumberFormat="1" applyFont="1" applyFill="1" applyBorder="1" applyAlignment="1" applyProtection="1">
      <alignment horizontal="right" vertical="center"/>
      <protection locked="0"/>
    </xf>
    <xf numFmtId="0" fontId="3" fillId="3" borderId="100" xfId="4" applyFont="1" applyFill="1" applyBorder="1" applyAlignment="1" applyProtection="1">
      <alignment horizontal="center" vertical="center" wrapText="1"/>
      <protection locked="0"/>
    </xf>
    <xf numFmtId="0" fontId="3" fillId="3" borderId="101" xfId="4" applyFont="1" applyFill="1" applyBorder="1" applyAlignment="1" applyProtection="1">
      <alignment horizontal="center" vertical="center" wrapText="1"/>
      <protection locked="0"/>
    </xf>
    <xf numFmtId="0" fontId="3" fillId="3" borderId="102" xfId="4" applyFont="1" applyFill="1" applyBorder="1" applyAlignment="1" applyProtection="1">
      <alignment horizontal="center" vertical="center" wrapText="1"/>
      <protection locked="0"/>
    </xf>
    <xf numFmtId="0" fontId="3" fillId="3" borderId="197" xfId="4" applyFont="1" applyFill="1" applyBorder="1" applyAlignment="1" applyProtection="1">
      <alignment horizontal="center" vertical="center" wrapText="1"/>
      <protection locked="0"/>
    </xf>
    <xf numFmtId="168" fontId="3" fillId="6" borderId="171" xfId="4" applyNumberFormat="1" applyFont="1" applyFill="1" applyBorder="1" applyAlignment="1" applyProtection="1">
      <alignment horizontal="right" vertical="center"/>
      <protection locked="0"/>
    </xf>
    <xf numFmtId="49" fontId="6" fillId="3" borderId="19" xfId="4" applyNumberFormat="1" applyFont="1" applyFill="1" applyBorder="1" applyAlignment="1" applyProtection="1">
      <alignment horizontal="centerContinuous" vertical="center"/>
      <protection locked="0"/>
    </xf>
    <xf numFmtId="49" fontId="6" fillId="3" borderId="188" xfId="0" applyNumberFormat="1" applyFont="1" applyFill="1" applyBorder="1" applyAlignment="1">
      <alignment horizontal="centerContinuous" vertical="center"/>
    </xf>
    <xf numFmtId="168" fontId="6" fillId="6" borderId="198" xfId="4" applyNumberFormat="1" applyFont="1" applyFill="1" applyBorder="1" applyAlignment="1" applyProtection="1">
      <alignment horizontal="right" vertical="center"/>
      <protection locked="0"/>
    </xf>
    <xf numFmtId="168" fontId="3" fillId="6" borderId="172" xfId="4" applyNumberFormat="1" applyFont="1" applyFill="1" applyBorder="1" applyAlignment="1" applyProtection="1">
      <alignment horizontal="right" vertical="center"/>
      <protection locked="0"/>
    </xf>
    <xf numFmtId="168" fontId="6" fillId="6" borderId="200" xfId="4" applyNumberFormat="1" applyFont="1" applyFill="1" applyBorder="1" applyAlignment="1" applyProtection="1">
      <alignment horizontal="right" vertical="center"/>
      <protection locked="0"/>
    </xf>
    <xf numFmtId="168" fontId="3" fillId="6" borderId="200" xfId="4" applyNumberFormat="1" applyFont="1" applyFill="1" applyBorder="1" applyAlignment="1" applyProtection="1">
      <alignment horizontal="right" vertical="center"/>
      <protection locked="0"/>
    </xf>
    <xf numFmtId="168" fontId="3" fillId="6" borderId="173" xfId="4" applyNumberFormat="1" applyFont="1" applyFill="1" applyBorder="1" applyAlignment="1" applyProtection="1">
      <alignment horizontal="right" vertical="center"/>
      <protection locked="0"/>
    </xf>
    <xf numFmtId="168" fontId="6" fillId="6" borderId="199" xfId="4" applyNumberFormat="1" applyFont="1" applyFill="1" applyBorder="1" applyAlignment="1" applyProtection="1">
      <alignment horizontal="right" vertical="center"/>
      <protection locked="0"/>
    </xf>
    <xf numFmtId="169" fontId="3" fillId="6" borderId="198" xfId="4" applyNumberFormat="1" applyFont="1" applyFill="1" applyBorder="1" applyAlignment="1" applyProtection="1">
      <alignment horizontal="right" vertical="center"/>
      <protection locked="0"/>
    </xf>
    <xf numFmtId="0" fontId="3" fillId="3" borderId="201" xfId="4" applyFont="1" applyFill="1" applyBorder="1" applyAlignment="1" applyProtection="1">
      <alignment horizontal="center" vertical="center" wrapText="1"/>
      <protection locked="0"/>
    </xf>
    <xf numFmtId="166" fontId="6" fillId="6" borderId="203" xfId="4" applyNumberFormat="1" applyFont="1" applyFill="1" applyBorder="1" applyAlignment="1" applyProtection="1">
      <alignment horizontal="right" vertical="center"/>
      <protection locked="0"/>
    </xf>
    <xf numFmtId="166" fontId="3" fillId="6" borderId="204" xfId="4" applyNumberFormat="1" applyFont="1" applyFill="1" applyBorder="1" applyAlignment="1" applyProtection="1">
      <alignment horizontal="right" vertical="center"/>
      <protection locked="0"/>
    </xf>
    <xf numFmtId="166" fontId="3" fillId="6" borderId="205" xfId="4" applyNumberFormat="1" applyFont="1" applyFill="1" applyBorder="1" applyAlignment="1" applyProtection="1">
      <alignment horizontal="right" vertical="center"/>
      <protection locked="0"/>
    </xf>
    <xf numFmtId="166" fontId="3" fillId="6" borderId="206" xfId="4" applyNumberFormat="1" applyFont="1" applyFill="1" applyBorder="1" applyAlignment="1" applyProtection="1">
      <alignment horizontal="right" vertical="center"/>
      <protection locked="0"/>
    </xf>
    <xf numFmtId="166" fontId="6" fillId="6" borderId="207" xfId="4" applyNumberFormat="1" applyFont="1" applyFill="1" applyBorder="1" applyAlignment="1" applyProtection="1">
      <alignment horizontal="right" vertical="center"/>
      <protection locked="0"/>
    </xf>
    <xf numFmtId="166" fontId="3" fillId="6" borderId="159" xfId="4" applyNumberFormat="1" applyFont="1" applyFill="1" applyBorder="1" applyAlignment="1" applyProtection="1">
      <alignment horizontal="right" vertical="center"/>
      <protection locked="0"/>
    </xf>
    <xf numFmtId="165" fontId="3" fillId="6" borderId="203" xfId="4" applyNumberFormat="1" applyFont="1" applyFill="1" applyBorder="1" applyAlignment="1" applyProtection="1">
      <alignment horizontal="right" vertical="center"/>
      <protection locked="0"/>
    </xf>
    <xf numFmtId="168" fontId="3" fillId="6" borderId="204" xfId="4" applyNumberFormat="1" applyFont="1" applyFill="1" applyBorder="1" applyAlignment="1" applyProtection="1">
      <alignment horizontal="right" vertical="center"/>
      <protection locked="0"/>
    </xf>
    <xf numFmtId="166" fontId="6" fillId="6" borderId="37" xfId="4" applyNumberFormat="1" applyFont="1" applyFill="1" applyBorder="1" applyAlignment="1" applyProtection="1">
      <alignment horizontal="right" vertical="center"/>
      <protection locked="0"/>
    </xf>
    <xf numFmtId="168" fontId="3" fillId="6" borderId="98" xfId="4" applyNumberFormat="1" applyFont="1" applyFill="1" applyBorder="1" applyAlignment="1" applyProtection="1">
      <alignment horizontal="right" vertical="center"/>
      <protection locked="0"/>
    </xf>
    <xf numFmtId="166" fontId="6" fillId="6" borderId="82" xfId="4" applyNumberFormat="1" applyFont="1" applyFill="1" applyBorder="1" applyAlignment="1" applyProtection="1">
      <alignment horizontal="right" vertical="center"/>
      <protection locked="0"/>
    </xf>
    <xf numFmtId="166" fontId="6" fillId="6" borderId="103" xfId="4" applyNumberFormat="1" applyFont="1" applyFill="1" applyBorder="1" applyAlignment="1" applyProtection="1">
      <alignment horizontal="right" vertical="center"/>
      <protection locked="0"/>
    </xf>
    <xf numFmtId="166" fontId="6" fillId="6" borderId="46" xfId="4" applyNumberFormat="1" applyFont="1" applyFill="1" applyBorder="1" applyAlignment="1" applyProtection="1">
      <alignment horizontal="right" vertical="center"/>
      <protection locked="0"/>
    </xf>
    <xf numFmtId="166" fontId="6" fillId="6" borderId="54" xfId="4" applyNumberFormat="1" applyFont="1" applyFill="1" applyBorder="1" applyAlignment="1" applyProtection="1">
      <alignment horizontal="right" vertical="center"/>
      <protection locked="0"/>
    </xf>
    <xf numFmtId="166" fontId="6" fillId="6" borderId="60" xfId="4" applyNumberFormat="1" applyFont="1" applyFill="1" applyBorder="1" applyAlignment="1" applyProtection="1">
      <alignment horizontal="right" vertical="center"/>
      <protection locked="0"/>
    </xf>
    <xf numFmtId="166" fontId="3" fillId="6" borderId="65" xfId="4" applyNumberFormat="1" applyFont="1" applyFill="1" applyBorder="1" applyAlignment="1" applyProtection="1">
      <alignment horizontal="right" vertical="center"/>
      <protection locked="0"/>
    </xf>
    <xf numFmtId="166" fontId="6" fillId="6" borderId="20" xfId="4" applyNumberFormat="1" applyFont="1" applyFill="1" applyBorder="1" applyAlignment="1" applyProtection="1">
      <alignment horizontal="right" vertical="center"/>
      <protection locked="0"/>
    </xf>
    <xf numFmtId="166" fontId="3" fillId="6" borderId="70" xfId="4" applyNumberFormat="1" applyFont="1" applyFill="1" applyBorder="1" applyAlignment="1" applyProtection="1">
      <alignment horizontal="right" vertical="center"/>
      <protection locked="0"/>
    </xf>
    <xf numFmtId="166" fontId="6" fillId="6" borderId="76" xfId="4" applyNumberFormat="1" applyFont="1" applyFill="1" applyBorder="1" applyAlignment="1" applyProtection="1">
      <alignment horizontal="right" vertical="center"/>
      <protection locked="0"/>
    </xf>
    <xf numFmtId="166" fontId="3" fillId="6" borderId="78" xfId="4" applyNumberFormat="1" applyFont="1" applyFill="1" applyBorder="1" applyAlignment="1" applyProtection="1">
      <alignment horizontal="right" vertical="center"/>
      <protection locked="0"/>
    </xf>
    <xf numFmtId="166" fontId="6" fillId="6" borderId="80" xfId="4" applyNumberFormat="1" applyFont="1" applyFill="1" applyBorder="1" applyAlignment="1" applyProtection="1">
      <alignment horizontal="right" vertical="center"/>
      <protection locked="0"/>
    </xf>
    <xf numFmtId="166" fontId="3" fillId="6" borderId="82" xfId="4" applyNumberFormat="1" applyFont="1" applyFill="1" applyBorder="1" applyAlignment="1" applyProtection="1">
      <alignment horizontal="right" vertical="center"/>
      <protection locked="0"/>
    </xf>
    <xf numFmtId="0" fontId="6" fillId="9" borderId="0" xfId="4" applyFont="1" applyFill="1" applyAlignment="1" applyProtection="1">
      <alignment horizontal="right"/>
      <protection hidden="1"/>
    </xf>
    <xf numFmtId="0" fontId="6" fillId="9" borderId="0" xfId="4" applyFont="1" applyFill="1" applyAlignment="1" applyProtection="1">
      <alignment horizontal="right" vertical="center"/>
      <protection hidden="1"/>
    </xf>
    <xf numFmtId="0" fontId="18" fillId="9" borderId="0" xfId="4" applyFont="1" applyFill="1" applyAlignment="1" applyProtection="1">
      <alignment horizontal="centerContinuous" vertical="center"/>
      <protection hidden="1"/>
    </xf>
    <xf numFmtId="0" fontId="18" fillId="9" borderId="0" xfId="4" applyFont="1" applyFill="1" applyAlignment="1" applyProtection="1">
      <alignment horizontal="center" vertical="top"/>
      <protection hidden="1"/>
    </xf>
    <xf numFmtId="0" fontId="20" fillId="9" borderId="0" xfId="4" applyFont="1" applyFill="1" applyAlignment="1">
      <alignment vertical="center"/>
    </xf>
    <xf numFmtId="0" fontId="20" fillId="9" borderId="0" xfId="4" applyFont="1" applyFill="1" applyAlignment="1" applyProtection="1">
      <alignment vertical="center"/>
      <protection locked="0"/>
    </xf>
    <xf numFmtId="0" fontId="6" fillId="9" borderId="208" xfId="4" applyFont="1" applyFill="1" applyBorder="1" applyAlignment="1" applyProtection="1">
      <alignment horizontal="left" vertical="center" wrapText="1"/>
      <protection hidden="1"/>
    </xf>
    <xf numFmtId="0" fontId="6" fillId="9" borderId="0" xfId="4" applyFont="1" applyFill="1" applyAlignment="1" applyProtection="1">
      <alignment horizontal="left"/>
      <protection hidden="1"/>
    </xf>
    <xf numFmtId="0" fontId="6" fillId="9" borderId="0" xfId="4" applyFont="1" applyFill="1" applyProtection="1">
      <protection hidden="1"/>
    </xf>
    <xf numFmtId="165" fontId="3" fillId="6" borderId="22" xfId="4" applyNumberFormat="1" applyFont="1" applyFill="1" applyBorder="1" applyAlignment="1" applyProtection="1">
      <alignment horizontal="right" vertical="center"/>
      <protection locked="0"/>
    </xf>
    <xf numFmtId="165" fontId="3" fillId="6" borderId="209" xfId="4" applyNumberFormat="1" applyFont="1" applyFill="1" applyBorder="1" applyAlignment="1" applyProtection="1">
      <alignment horizontal="right" vertical="center"/>
      <protection locked="0"/>
    </xf>
    <xf numFmtId="165" fontId="3" fillId="6" borderId="210" xfId="4" applyNumberFormat="1" applyFont="1" applyFill="1" applyBorder="1" applyAlignment="1" applyProtection="1">
      <alignment horizontal="right" vertical="center"/>
      <protection locked="0"/>
    </xf>
    <xf numFmtId="165" fontId="3" fillId="6" borderId="211" xfId="4" applyNumberFormat="1" applyFont="1" applyFill="1" applyBorder="1" applyAlignment="1" applyProtection="1">
      <alignment horizontal="right" vertical="center"/>
      <protection locked="0"/>
    </xf>
    <xf numFmtId="165" fontId="3" fillId="6" borderId="212" xfId="4" applyNumberFormat="1" applyFont="1" applyFill="1" applyBorder="1" applyAlignment="1" applyProtection="1">
      <alignment horizontal="right" vertical="center"/>
      <protection locked="0"/>
    </xf>
    <xf numFmtId="166" fontId="3" fillId="6" borderId="213" xfId="4" applyNumberFormat="1" applyFont="1" applyFill="1" applyBorder="1" applyAlignment="1" applyProtection="1">
      <alignment horizontal="right" vertical="center"/>
      <protection locked="0"/>
    </xf>
    <xf numFmtId="165" fontId="6" fillId="6" borderId="189" xfId="4" applyNumberFormat="1" applyFont="1" applyFill="1" applyBorder="1" applyAlignment="1" applyProtection="1">
      <alignment horizontal="right" vertical="center"/>
      <protection locked="0"/>
    </xf>
    <xf numFmtId="165" fontId="6" fillId="6" borderId="61" xfId="4" applyNumberFormat="1" applyFont="1" applyFill="1" applyBorder="1" applyAlignment="1" applyProtection="1">
      <alignment horizontal="right" vertical="center"/>
      <protection locked="0"/>
    </xf>
    <xf numFmtId="165" fontId="6" fillId="6" borderId="76" xfId="4" applyNumberFormat="1" applyFont="1" applyFill="1" applyBorder="1" applyAlignment="1" applyProtection="1">
      <alignment horizontal="right" vertical="center"/>
      <protection locked="0"/>
    </xf>
    <xf numFmtId="165" fontId="6" fillId="6" borderId="77" xfId="4" applyNumberFormat="1" applyFont="1" applyFill="1" applyBorder="1" applyAlignment="1" applyProtection="1">
      <alignment horizontal="right" vertical="center"/>
      <protection locked="0"/>
    </xf>
    <xf numFmtId="166" fontId="6" fillId="6" borderId="190" xfId="4" applyNumberFormat="1" applyFont="1" applyFill="1" applyBorder="1" applyAlignment="1" applyProtection="1">
      <alignment horizontal="right" vertical="center"/>
      <protection locked="0"/>
    </xf>
    <xf numFmtId="165" fontId="6" fillId="6" borderId="178" xfId="4" applyNumberFormat="1" applyFont="1" applyFill="1" applyBorder="1" applyAlignment="1" applyProtection="1">
      <alignment horizontal="right" vertical="center"/>
      <protection locked="0"/>
    </xf>
    <xf numFmtId="165" fontId="6" fillId="6" borderId="66" xfId="4" applyNumberFormat="1" applyFont="1" applyFill="1" applyBorder="1" applyAlignment="1" applyProtection="1">
      <alignment horizontal="right" vertical="center"/>
      <protection locked="0"/>
    </xf>
    <xf numFmtId="165" fontId="6" fillId="6" borderId="78" xfId="4" applyNumberFormat="1" applyFont="1" applyFill="1" applyBorder="1" applyAlignment="1" applyProtection="1">
      <alignment horizontal="right" vertical="center"/>
      <protection locked="0"/>
    </xf>
    <xf numFmtId="165" fontId="6" fillId="6" borderId="79" xfId="4" applyNumberFormat="1" applyFont="1" applyFill="1" applyBorder="1" applyAlignment="1" applyProtection="1">
      <alignment horizontal="right" vertical="center"/>
      <protection locked="0"/>
    </xf>
    <xf numFmtId="166" fontId="6" fillId="6" borderId="179" xfId="4" applyNumberFormat="1" applyFont="1" applyFill="1" applyBorder="1" applyAlignment="1" applyProtection="1">
      <alignment horizontal="right" vertical="center"/>
      <protection locked="0"/>
    </xf>
    <xf numFmtId="0" fontId="8" fillId="7" borderId="0" xfId="4" applyFont="1" applyFill="1" applyAlignment="1" applyProtection="1">
      <alignment vertical="top"/>
      <protection locked="0"/>
    </xf>
    <xf numFmtId="0" fontId="6" fillId="9" borderId="0" xfId="4" applyFont="1" applyFill="1" applyAlignment="1" applyProtection="1">
      <alignment horizontal="left" vertical="center"/>
      <protection hidden="1"/>
    </xf>
    <xf numFmtId="0" fontId="18" fillId="9" borderId="0" xfId="4" applyFont="1" applyFill="1" applyAlignment="1" applyProtection="1">
      <alignment horizontal="left" vertical="center"/>
      <protection locked="0" hidden="1"/>
    </xf>
    <xf numFmtId="0" fontId="19" fillId="5" borderId="179" xfId="4" applyFont="1" applyFill="1" applyBorder="1" applyAlignment="1" applyProtection="1">
      <alignment horizontal="left" vertical="center"/>
      <protection hidden="1"/>
    </xf>
    <xf numFmtId="0" fontId="19" fillId="9" borderId="0" xfId="4" applyFont="1" applyFill="1" applyAlignment="1" applyProtection="1">
      <alignment horizontal="left" vertical="center"/>
      <protection hidden="1"/>
    </xf>
    <xf numFmtId="176" fontId="8" fillId="7" borderId="17" xfId="0" applyNumberFormat="1" applyFont="1" applyFill="1" applyBorder="1"/>
    <xf numFmtId="177" fontId="3" fillId="2" borderId="0" xfId="7" applyNumberFormat="1" applyFont="1" applyFill="1" applyAlignment="1" applyProtection="1">
      <alignment vertical="center"/>
      <protection hidden="1"/>
    </xf>
    <xf numFmtId="170" fontId="6" fillId="6" borderId="74" xfId="5" applyNumberFormat="1" applyFont="1" applyFill="1" applyBorder="1" applyAlignment="1" applyProtection="1">
      <alignment horizontal="right" vertical="center"/>
      <protection locked="0"/>
    </xf>
    <xf numFmtId="170" fontId="6" fillId="6" borderId="76" xfId="5" applyNumberFormat="1" applyFont="1" applyFill="1" applyBorder="1" applyAlignment="1" applyProtection="1">
      <alignment horizontal="right" vertical="center"/>
      <protection locked="0"/>
    </xf>
    <xf numFmtId="170" fontId="3" fillId="6" borderId="78" xfId="5" applyNumberFormat="1" applyFont="1" applyFill="1" applyBorder="1" applyAlignment="1" applyProtection="1">
      <alignment horizontal="right" vertical="center"/>
      <protection locked="0"/>
    </xf>
    <xf numFmtId="170" fontId="6" fillId="6" borderId="80" xfId="5" applyNumberFormat="1" applyFont="1" applyFill="1" applyBorder="1" applyAlignment="1" applyProtection="1">
      <alignment horizontal="right" vertical="center"/>
      <protection locked="0"/>
    </xf>
    <xf numFmtId="170" fontId="3" fillId="6" borderId="82" xfId="5" applyNumberFormat="1" applyFont="1" applyFill="1" applyBorder="1" applyAlignment="1" applyProtection="1">
      <alignment horizontal="right" vertical="center"/>
      <protection locked="0"/>
    </xf>
    <xf numFmtId="170" fontId="8" fillId="7" borderId="17" xfId="5" applyNumberFormat="1" applyFont="1" applyFill="1" applyBorder="1" applyAlignment="1" applyProtection="1"/>
    <xf numFmtId="166" fontId="3" fillId="6" borderId="90" xfId="4" applyNumberFormat="1" applyFont="1" applyFill="1" applyBorder="1" applyAlignment="1" applyProtection="1">
      <alignment horizontal="right" vertical="center"/>
      <protection locked="0"/>
    </xf>
    <xf numFmtId="166" fontId="3" fillId="6" borderId="37" xfId="4" applyNumberFormat="1" applyFont="1" applyFill="1" applyBorder="1" applyAlignment="1" applyProtection="1">
      <alignment horizontal="right" vertical="center"/>
      <protection locked="0"/>
    </xf>
    <xf numFmtId="166" fontId="3" fillId="6" borderId="215" xfId="4" applyNumberFormat="1" applyFont="1" applyFill="1" applyBorder="1" applyAlignment="1" applyProtection="1">
      <alignment horizontal="right" vertical="center"/>
      <protection locked="0"/>
    </xf>
    <xf numFmtId="166" fontId="6" fillId="6" borderId="91" xfId="4" applyNumberFormat="1" applyFont="1" applyFill="1" applyBorder="1" applyAlignment="1" applyProtection="1">
      <alignment horizontal="right" vertical="center"/>
      <protection locked="0"/>
    </xf>
    <xf numFmtId="166" fontId="6" fillId="6" borderId="90" xfId="4" applyNumberFormat="1" applyFont="1" applyFill="1" applyBorder="1" applyAlignment="1" applyProtection="1">
      <alignment horizontal="right" vertical="center"/>
      <protection locked="0"/>
    </xf>
    <xf numFmtId="166" fontId="6" fillId="6" borderId="74" xfId="4" applyNumberFormat="1" applyFont="1" applyFill="1" applyBorder="1" applyAlignment="1" applyProtection="1">
      <alignment horizontal="right" vertical="center"/>
      <protection locked="0"/>
    </xf>
    <xf numFmtId="178" fontId="6" fillId="6" borderId="196" xfId="5" applyNumberFormat="1" applyFont="1" applyFill="1" applyBorder="1" applyAlignment="1" applyProtection="1">
      <alignment horizontal="right" vertical="center"/>
      <protection locked="0"/>
    </xf>
    <xf numFmtId="178" fontId="3" fillId="6" borderId="138" xfId="4" applyNumberFormat="1" applyFont="1" applyFill="1" applyBorder="1" applyAlignment="1" applyProtection="1">
      <alignment horizontal="right" vertical="center"/>
      <protection locked="0"/>
    </xf>
    <xf numFmtId="178" fontId="3" fillId="6" borderId="13" xfId="4" applyNumberFormat="1" applyFont="1" applyFill="1" applyBorder="1" applyAlignment="1" applyProtection="1">
      <alignment horizontal="right" vertical="center"/>
      <protection locked="0"/>
    </xf>
    <xf numFmtId="178" fontId="3" fillId="6" borderId="184" xfId="4" applyNumberFormat="1" applyFont="1" applyFill="1" applyBorder="1" applyAlignment="1" applyProtection="1">
      <alignment horizontal="right" vertical="center"/>
      <protection locked="0"/>
    </xf>
    <xf numFmtId="178" fontId="3" fillId="6" borderId="187" xfId="4" applyNumberFormat="1" applyFont="1" applyFill="1" applyBorder="1" applyAlignment="1" applyProtection="1">
      <alignment horizontal="right" vertical="center"/>
      <protection locked="0"/>
    </xf>
    <xf numFmtId="178" fontId="3" fillId="6" borderId="180" xfId="4" applyNumberFormat="1" applyFont="1" applyFill="1" applyBorder="1" applyAlignment="1" applyProtection="1">
      <alignment horizontal="right" vertical="center"/>
      <protection locked="0"/>
    </xf>
    <xf numFmtId="178" fontId="3" fillId="6" borderId="149" xfId="4" applyNumberFormat="1" applyFont="1" applyFill="1" applyBorder="1" applyAlignment="1" applyProtection="1">
      <alignment horizontal="right" vertical="center"/>
      <protection locked="0"/>
    </xf>
    <xf numFmtId="178" fontId="3" fillId="6" borderId="169" xfId="4" applyNumberFormat="1" applyFont="1" applyFill="1" applyBorder="1" applyAlignment="1" applyProtection="1">
      <alignment horizontal="right" vertical="center"/>
      <protection locked="0"/>
    </xf>
    <xf numFmtId="170" fontId="6" fillId="6" borderId="216" xfId="5" applyNumberFormat="1" applyFont="1" applyFill="1" applyBorder="1" applyAlignment="1" applyProtection="1">
      <alignment horizontal="right" vertical="center"/>
      <protection locked="0"/>
    </xf>
    <xf numFmtId="170" fontId="6" fillId="6" borderId="217" xfId="5" applyNumberFormat="1" applyFont="1" applyFill="1" applyBorder="1" applyAlignment="1" applyProtection="1">
      <alignment horizontal="right" vertical="center"/>
      <protection locked="0"/>
    </xf>
    <xf numFmtId="170" fontId="3" fillId="6" borderId="218" xfId="5" applyNumberFormat="1" applyFont="1" applyFill="1" applyBorder="1" applyAlignment="1" applyProtection="1">
      <alignment horizontal="right" vertical="center"/>
      <protection locked="0"/>
    </xf>
    <xf numFmtId="170" fontId="6" fillId="6" borderId="219" xfId="5" applyNumberFormat="1" applyFont="1" applyFill="1" applyBorder="1" applyAlignment="1" applyProtection="1">
      <alignment horizontal="right" vertical="center"/>
      <protection locked="0"/>
    </xf>
    <xf numFmtId="170" fontId="3" fillId="6" borderId="220" xfId="5" applyNumberFormat="1" applyFont="1" applyFill="1" applyBorder="1" applyAlignment="1" applyProtection="1">
      <alignment horizontal="right" vertical="center"/>
      <protection locked="0"/>
    </xf>
    <xf numFmtId="178" fontId="6" fillId="6" borderId="191" xfId="5" applyNumberFormat="1" applyFont="1" applyFill="1" applyBorder="1" applyAlignment="1" applyProtection="1">
      <alignment horizontal="right" vertical="center"/>
      <protection locked="0"/>
    </xf>
    <xf numFmtId="178" fontId="3" fillId="6" borderId="177" xfId="5" applyNumberFormat="1" applyFont="1" applyFill="1" applyBorder="1" applyAlignment="1" applyProtection="1">
      <alignment horizontal="right" vertical="center"/>
      <protection locked="0"/>
    </xf>
    <xf numFmtId="178" fontId="3" fillId="6" borderId="184" xfId="5" applyNumberFormat="1" applyFont="1" applyFill="1" applyBorder="1" applyAlignment="1" applyProtection="1">
      <alignment horizontal="right" vertical="center"/>
      <protection locked="0"/>
    </xf>
    <xf numFmtId="178" fontId="3" fillId="6" borderId="187" xfId="5" applyNumberFormat="1" applyFont="1" applyFill="1" applyBorder="1" applyAlignment="1" applyProtection="1">
      <alignment horizontal="right" vertical="center"/>
      <protection locked="0"/>
    </xf>
    <xf numFmtId="178" fontId="6" fillId="6" borderId="180" xfId="5" applyNumberFormat="1" applyFont="1" applyFill="1" applyBorder="1" applyAlignment="1" applyProtection="1">
      <alignment horizontal="right" vertical="center"/>
      <protection locked="0"/>
    </xf>
    <xf numFmtId="178" fontId="3" fillId="6" borderId="169" xfId="5" applyNumberFormat="1" applyFont="1" applyFill="1" applyBorder="1" applyAlignment="1" applyProtection="1">
      <alignment horizontal="right" vertical="center"/>
      <protection locked="0"/>
    </xf>
    <xf numFmtId="166" fontId="6" fillId="6" borderId="26" xfId="4" applyNumberFormat="1" applyFont="1" applyFill="1" applyBorder="1" applyAlignment="1" applyProtection="1">
      <alignment horizontal="right" vertical="center"/>
      <protection locked="0"/>
    </xf>
    <xf numFmtId="166" fontId="3" fillId="6" borderId="29" xfId="4" applyNumberFormat="1" applyFont="1" applyFill="1" applyBorder="1" applyAlignment="1" applyProtection="1">
      <alignment horizontal="right" vertical="center"/>
      <protection locked="0"/>
    </xf>
    <xf numFmtId="168" fontId="3" fillId="6" borderId="29" xfId="4" applyNumberFormat="1" applyFont="1" applyFill="1" applyBorder="1" applyAlignment="1" applyProtection="1">
      <alignment horizontal="right" vertical="center"/>
      <protection locked="0"/>
    </xf>
    <xf numFmtId="166" fontId="3" fillId="6" borderId="88" xfId="4" applyNumberFormat="1" applyFont="1" applyFill="1" applyBorder="1" applyAlignment="1" applyProtection="1">
      <alignment horizontal="right" vertical="center"/>
      <protection locked="0"/>
    </xf>
    <xf numFmtId="166" fontId="3" fillId="6" borderId="33" xfId="4" applyNumberFormat="1" applyFont="1" applyFill="1" applyBorder="1" applyAlignment="1" applyProtection="1">
      <alignment horizontal="right" vertical="center"/>
      <protection locked="0"/>
    </xf>
    <xf numFmtId="166" fontId="6" fillId="6" borderId="35" xfId="4" applyNumberFormat="1" applyFont="1" applyFill="1" applyBorder="1" applyAlignment="1" applyProtection="1">
      <alignment horizontal="right" vertical="center"/>
      <protection locked="0"/>
    </xf>
    <xf numFmtId="166" fontId="3" fillId="6" borderId="34" xfId="4" applyNumberFormat="1" applyFont="1" applyFill="1" applyBorder="1" applyAlignment="1" applyProtection="1">
      <alignment horizontal="right" vertical="center"/>
      <protection locked="0"/>
    </xf>
    <xf numFmtId="168" fontId="6" fillId="6" borderId="32" xfId="4" applyNumberFormat="1" applyFont="1" applyFill="1" applyBorder="1" applyAlignment="1" applyProtection="1">
      <alignment horizontal="right" vertical="center"/>
      <protection locked="0"/>
    </xf>
    <xf numFmtId="168" fontId="3" fillId="6" borderId="94" xfId="4" applyNumberFormat="1" applyFont="1" applyFill="1" applyBorder="1" applyAlignment="1" applyProtection="1">
      <alignment horizontal="right" vertical="center"/>
      <protection locked="0"/>
    </xf>
    <xf numFmtId="168" fontId="6" fillId="6" borderId="28" xfId="4" applyNumberFormat="1" applyFont="1" applyFill="1" applyBorder="1" applyAlignment="1" applyProtection="1">
      <alignment horizontal="right" vertical="center"/>
      <protection locked="0"/>
    </xf>
    <xf numFmtId="168" fontId="3" fillId="6" borderId="28" xfId="4" applyNumberFormat="1" applyFont="1" applyFill="1" applyBorder="1" applyAlignment="1" applyProtection="1">
      <alignment horizontal="right" vertical="center"/>
      <protection locked="0"/>
    </xf>
    <xf numFmtId="168" fontId="3" fillId="6" borderId="96" xfId="4" applyNumberFormat="1" applyFont="1" applyFill="1" applyBorder="1" applyAlignment="1" applyProtection="1">
      <alignment horizontal="right" vertical="center"/>
      <protection locked="0"/>
    </xf>
    <xf numFmtId="168" fontId="6" fillId="6" borderId="24" xfId="4" applyNumberFormat="1" applyFont="1" applyFill="1" applyBorder="1" applyAlignment="1" applyProtection="1">
      <alignment horizontal="right" vertical="center"/>
      <protection locked="0"/>
    </xf>
    <xf numFmtId="169" fontId="3" fillId="6" borderId="32" xfId="4" applyNumberFormat="1" applyFont="1" applyFill="1" applyBorder="1" applyAlignment="1" applyProtection="1">
      <alignment horizontal="right" vertical="center"/>
      <protection locked="0"/>
    </xf>
    <xf numFmtId="168" fontId="3" fillId="6" borderId="25" xfId="4" applyNumberFormat="1" applyFont="1" applyFill="1" applyBorder="1" applyAlignment="1" applyProtection="1">
      <alignment horizontal="right" vertical="center"/>
      <protection locked="0"/>
    </xf>
    <xf numFmtId="166" fontId="3" fillId="6" borderId="104" xfId="4" applyNumberFormat="1" applyFont="1" applyFill="1" applyBorder="1" applyAlignment="1" applyProtection="1">
      <alignment horizontal="right" vertical="center"/>
      <protection locked="0"/>
    </xf>
    <xf numFmtId="166" fontId="3" fillId="6" borderId="105" xfId="4" applyNumberFormat="1" applyFont="1" applyFill="1" applyBorder="1" applyAlignment="1" applyProtection="1">
      <alignment horizontal="right" vertical="center"/>
      <protection locked="0"/>
    </xf>
    <xf numFmtId="166" fontId="3" fillId="6" borderId="106" xfId="4" applyNumberFormat="1" applyFont="1" applyFill="1" applyBorder="1" applyAlignment="1" applyProtection="1">
      <alignment horizontal="right" vertical="center"/>
      <protection locked="0"/>
    </xf>
    <xf numFmtId="166" fontId="6" fillId="6" borderId="107" xfId="4" applyNumberFormat="1" applyFont="1" applyFill="1" applyBorder="1" applyAlignment="1" applyProtection="1">
      <alignment horizontal="right" vertical="center"/>
      <protection locked="0"/>
    </xf>
    <xf numFmtId="166" fontId="6" fillId="6" borderId="104" xfId="4" applyNumberFormat="1" applyFont="1" applyFill="1" applyBorder="1" applyAlignment="1" applyProtection="1">
      <alignment horizontal="right" vertical="center"/>
      <protection locked="0"/>
    </xf>
    <xf numFmtId="168" fontId="3" fillId="6" borderId="99" xfId="4" applyNumberFormat="1" applyFont="1" applyFill="1" applyBorder="1" applyAlignment="1" applyProtection="1">
      <alignment horizontal="right" vertical="center"/>
      <protection locked="0"/>
    </xf>
    <xf numFmtId="165" fontId="3" fillId="6" borderId="21" xfId="4" applyNumberFormat="1" applyFont="1" applyFill="1" applyBorder="1" applyAlignment="1" applyProtection="1">
      <alignment horizontal="right" vertical="center"/>
      <protection locked="0"/>
    </xf>
    <xf numFmtId="168" fontId="3" fillId="6" borderId="215" xfId="4" applyNumberFormat="1" applyFont="1" applyFill="1" applyBorder="1" applyAlignment="1" applyProtection="1">
      <alignment horizontal="right" vertical="center"/>
      <protection locked="0"/>
    </xf>
    <xf numFmtId="173" fontId="6" fillId="6" borderId="75" xfId="4" applyNumberFormat="1" applyFont="1" applyFill="1" applyBorder="1" applyAlignment="1" applyProtection="1">
      <alignment horizontal="right" vertical="center"/>
      <protection locked="0"/>
    </xf>
    <xf numFmtId="173" fontId="6" fillId="6" borderId="77" xfId="4" applyNumberFormat="1" applyFont="1" applyFill="1" applyBorder="1" applyAlignment="1" applyProtection="1">
      <alignment horizontal="right" vertical="center"/>
      <protection locked="0"/>
    </xf>
    <xf numFmtId="173" fontId="3" fillId="6" borderId="79" xfId="4" applyNumberFormat="1" applyFont="1" applyFill="1" applyBorder="1" applyAlignment="1" applyProtection="1">
      <alignment horizontal="right" vertical="center"/>
      <protection locked="0"/>
    </xf>
    <xf numFmtId="173" fontId="6" fillId="6" borderId="81" xfId="4" applyNumberFormat="1" applyFont="1" applyFill="1" applyBorder="1" applyAlignment="1" applyProtection="1">
      <alignment horizontal="right" vertical="center"/>
      <protection locked="0"/>
    </xf>
    <xf numFmtId="173" fontId="3" fillId="6" borderId="83" xfId="4" applyNumberFormat="1" applyFont="1" applyFill="1" applyBorder="1" applyAlignment="1" applyProtection="1">
      <alignment horizontal="right" vertical="center"/>
      <protection locked="0"/>
    </xf>
    <xf numFmtId="0" fontId="9" fillId="7" borderId="1" xfId="4" applyFont="1" applyFill="1" applyBorder="1" applyAlignment="1" applyProtection="1">
      <alignment horizontal="left"/>
      <protection locked="0"/>
    </xf>
    <xf numFmtId="168" fontId="6" fillId="6" borderId="221" xfId="4" applyNumberFormat="1" applyFont="1" applyFill="1" applyBorder="1" applyAlignment="1" applyProtection="1">
      <alignment horizontal="right" vertical="center"/>
      <protection locked="0"/>
    </xf>
    <xf numFmtId="168" fontId="6" fillId="3" borderId="16" xfId="4" applyNumberFormat="1" applyFont="1" applyFill="1" applyBorder="1" applyAlignment="1" applyProtection="1">
      <alignment horizontal="centerContinuous" vertical="center"/>
      <protection locked="0"/>
    </xf>
    <xf numFmtId="170" fontId="6" fillId="6" borderId="222" xfId="5" applyNumberFormat="1" applyFont="1" applyFill="1" applyBorder="1" applyAlignment="1" applyProtection="1">
      <alignment horizontal="right" vertical="center"/>
      <protection locked="0"/>
    </xf>
    <xf numFmtId="170" fontId="6" fillId="6" borderId="223" xfId="5" applyNumberFormat="1" applyFont="1" applyFill="1" applyBorder="1" applyAlignment="1" applyProtection="1">
      <alignment horizontal="right" vertical="center"/>
      <protection locked="0"/>
    </xf>
    <xf numFmtId="170" fontId="3" fillId="6" borderId="224" xfId="5" applyNumberFormat="1" applyFont="1" applyFill="1" applyBorder="1" applyAlignment="1" applyProtection="1">
      <alignment horizontal="right" vertical="center"/>
      <protection locked="0"/>
    </xf>
    <xf numFmtId="170" fontId="6" fillId="6" borderId="225" xfId="5" applyNumberFormat="1" applyFont="1" applyFill="1" applyBorder="1" applyAlignment="1" applyProtection="1">
      <alignment horizontal="right" vertical="center"/>
      <protection locked="0"/>
    </xf>
    <xf numFmtId="170" fontId="3" fillId="6" borderId="226" xfId="5" applyNumberFormat="1" applyFont="1" applyFill="1" applyBorder="1" applyAlignment="1" applyProtection="1">
      <alignment horizontal="right" vertical="center"/>
      <protection locked="0"/>
    </xf>
    <xf numFmtId="49" fontId="6" fillId="3" borderId="8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0" xfId="4" applyNumberFormat="1" applyFont="1" applyFill="1" applyAlignment="1" applyProtection="1">
      <alignment horizontal="center" vertical="center" wrapText="1"/>
      <protection locked="0"/>
    </xf>
    <xf numFmtId="49" fontId="6" fillId="3" borderId="5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6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9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0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1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3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9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0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36" xfId="4" applyNumberFormat="1" applyFont="1" applyFill="1" applyBorder="1" applyAlignment="1" applyProtection="1">
      <alignment horizontal="center" vertical="center" wrapText="1"/>
      <protection locked="0"/>
    </xf>
    <xf numFmtId="0" fontId="6" fillId="3" borderId="17" xfId="4" applyFont="1" applyFill="1" applyBorder="1" applyAlignment="1" applyProtection="1">
      <alignment horizontal="center" vertical="center" wrapText="1"/>
      <protection locked="0"/>
    </xf>
    <xf numFmtId="0" fontId="6" fillId="3" borderId="128" xfId="4" applyFont="1" applyFill="1" applyBorder="1" applyAlignment="1" applyProtection="1">
      <alignment horizontal="center" vertical="center" wrapText="1"/>
      <protection locked="0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0" xfId="4" applyFont="1" applyFill="1" applyAlignment="1" applyProtection="1">
      <alignment horizontal="center" vertical="center" wrapText="1"/>
      <protection locked="0"/>
    </xf>
    <xf numFmtId="0" fontId="6" fillId="3" borderId="84" xfId="4" applyFont="1" applyFill="1" applyBorder="1" applyAlignment="1" applyProtection="1">
      <alignment horizontal="center" vertical="center" wrapText="1"/>
      <protection locked="0"/>
    </xf>
    <xf numFmtId="0" fontId="6" fillId="3" borderId="51" xfId="4" applyFont="1" applyFill="1" applyBorder="1" applyAlignment="1" applyProtection="1">
      <alignment horizontal="center" vertical="center" wrapText="1"/>
      <protection locked="0"/>
    </xf>
    <xf numFmtId="0" fontId="6" fillId="3" borderId="52" xfId="4" applyFont="1" applyFill="1" applyBorder="1" applyAlignment="1" applyProtection="1">
      <alignment horizontal="center" vertical="center" wrapText="1"/>
      <protection locked="0"/>
    </xf>
    <xf numFmtId="0" fontId="6" fillId="3" borderId="53" xfId="4" applyFont="1" applyFill="1" applyBorder="1" applyAlignment="1" applyProtection="1">
      <alignment horizontal="center" vertical="center" wrapText="1"/>
      <protection locked="0"/>
    </xf>
    <xf numFmtId="49" fontId="3" fillId="3" borderId="4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6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3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6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4" applyFont="1" applyFill="1" applyAlignment="1" applyProtection="1">
      <alignment horizontal="left" vertical="top" wrapText="1"/>
      <protection locked="0"/>
    </xf>
    <xf numFmtId="0" fontId="10" fillId="3" borderId="17" xfId="4" applyFont="1" applyFill="1" applyBorder="1" applyAlignment="1" applyProtection="1">
      <alignment horizontal="center" vertical="center" wrapText="1"/>
      <protection locked="0"/>
    </xf>
    <xf numFmtId="0" fontId="10" fillId="3" borderId="128" xfId="4" applyFont="1" applyFill="1" applyBorder="1" applyAlignment="1" applyProtection="1">
      <alignment horizontal="center" vertical="center" wrapText="1"/>
      <protection locked="0"/>
    </xf>
    <xf numFmtId="0" fontId="10" fillId="3" borderId="3" xfId="4" applyFont="1" applyFill="1" applyBorder="1" applyAlignment="1" applyProtection="1">
      <alignment horizontal="center" vertical="center" wrapText="1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0" fillId="3" borderId="84" xfId="4" applyFont="1" applyFill="1" applyBorder="1" applyAlignment="1" applyProtection="1">
      <alignment horizontal="center" vertical="center" wrapText="1"/>
      <protection locked="0"/>
    </xf>
    <xf numFmtId="0" fontId="10" fillId="3" borderId="51" xfId="4" applyFont="1" applyFill="1" applyBorder="1" applyAlignment="1" applyProtection="1">
      <alignment horizontal="center" vertical="center" wrapText="1"/>
      <protection locked="0"/>
    </xf>
    <xf numFmtId="0" fontId="10" fillId="3" borderId="52" xfId="4" applyFont="1" applyFill="1" applyBorder="1" applyAlignment="1" applyProtection="1">
      <alignment horizontal="center" vertical="center" wrapText="1"/>
      <protection locked="0"/>
    </xf>
    <xf numFmtId="0" fontId="10" fillId="3" borderId="53" xfId="4" applyFont="1" applyFill="1" applyBorder="1" applyAlignment="1" applyProtection="1">
      <alignment horizontal="center" vertical="center" wrapText="1"/>
      <protection locked="0"/>
    </xf>
    <xf numFmtId="49" fontId="6" fillId="3" borderId="147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8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54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4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9" xfId="4" applyNumberFormat="1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Alignment="1">
      <alignment horizontal="left" vertical="top" wrapText="1"/>
    </xf>
    <xf numFmtId="49" fontId="5" fillId="3" borderId="153" xfId="0" applyNumberFormat="1" applyFont="1" applyFill="1" applyBorder="1" applyAlignment="1">
      <alignment horizontal="center" vertical="center" textRotation="90" shrinkToFit="1"/>
    </xf>
    <xf numFmtId="166" fontId="6" fillId="3" borderId="15" xfId="4" applyNumberFormat="1" applyFont="1" applyFill="1" applyBorder="1" applyAlignment="1" applyProtection="1">
      <alignment horizontal="center" vertical="center"/>
      <protection locked="0"/>
    </xf>
    <xf numFmtId="166" fontId="6" fillId="3" borderId="16" xfId="4" applyNumberFormat="1" applyFont="1" applyFill="1" applyBorder="1" applyAlignment="1" applyProtection="1">
      <alignment horizontal="center" vertical="center"/>
      <protection locked="0"/>
    </xf>
    <xf numFmtId="166" fontId="6" fillId="3" borderId="163" xfId="4" applyNumberFormat="1" applyFont="1" applyFill="1" applyBorder="1" applyAlignment="1" applyProtection="1">
      <alignment horizontal="center" vertical="center"/>
      <protection locked="0"/>
    </xf>
    <xf numFmtId="166" fontId="6" fillId="3" borderId="202" xfId="4" applyNumberFormat="1" applyFont="1" applyFill="1" applyBorder="1" applyAlignment="1" applyProtection="1">
      <alignment horizontal="center" vertical="center"/>
      <protection locked="0"/>
    </xf>
    <xf numFmtId="49" fontId="6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22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0" xfId="4" applyNumberFormat="1" applyFont="1" applyFill="1" applyBorder="1" applyAlignment="1" applyProtection="1">
      <alignment horizontal="center" vertical="center" wrapText="1"/>
      <protection locked="0"/>
    </xf>
    <xf numFmtId="0" fontId="3" fillId="3" borderId="85" xfId="4" applyFont="1" applyFill="1" applyBorder="1" applyAlignment="1" applyProtection="1">
      <alignment horizontal="center" vertical="center" wrapText="1"/>
      <protection locked="0"/>
    </xf>
    <xf numFmtId="0" fontId="3" fillId="3" borderId="10" xfId="4" applyFont="1" applyFill="1" applyBorder="1" applyAlignment="1" applyProtection="1">
      <alignment horizontal="center" vertical="center" wrapText="1"/>
      <protection locked="0"/>
    </xf>
    <xf numFmtId="0" fontId="3" fillId="3" borderId="151" xfId="4" applyFont="1" applyFill="1" applyBorder="1" applyAlignment="1" applyProtection="1">
      <alignment horizontal="center" vertical="center" wrapText="1"/>
      <protection locked="0"/>
    </xf>
    <xf numFmtId="0" fontId="3" fillId="3" borderId="152" xfId="4" applyFont="1" applyFill="1" applyBorder="1" applyAlignment="1" applyProtection="1">
      <alignment horizontal="center" vertical="center" wrapText="1"/>
      <protection locked="0"/>
    </xf>
    <xf numFmtId="166" fontId="6" fillId="6" borderId="163" xfId="4" applyNumberFormat="1" applyFont="1" applyFill="1" applyBorder="1" applyAlignment="1" applyProtection="1">
      <alignment horizontal="center" vertical="center"/>
      <protection locked="0"/>
    </xf>
    <xf numFmtId="166" fontId="6" fillId="6" borderId="15" xfId="4" applyNumberFormat="1" applyFont="1" applyFill="1" applyBorder="1" applyAlignment="1" applyProtection="1">
      <alignment horizontal="center" vertical="center"/>
      <protection locked="0"/>
    </xf>
    <xf numFmtId="166" fontId="6" fillId="6" borderId="202" xfId="4" applyNumberFormat="1" applyFont="1" applyFill="1" applyBorder="1" applyAlignment="1" applyProtection="1">
      <alignment horizontal="center" vertical="center"/>
      <protection locked="0"/>
    </xf>
    <xf numFmtId="166" fontId="6" fillId="6" borderId="214" xfId="4" applyNumberFormat="1" applyFont="1" applyFill="1" applyBorder="1" applyAlignment="1" applyProtection="1">
      <alignment horizontal="center" vertical="center"/>
      <protection locked="0"/>
    </xf>
    <xf numFmtId="166" fontId="6" fillId="6" borderId="16" xfId="4" applyNumberFormat="1" applyFont="1" applyFill="1" applyBorder="1" applyAlignment="1" applyProtection="1">
      <alignment horizontal="center" vertical="center"/>
      <protection locked="0"/>
    </xf>
    <xf numFmtId="49" fontId="6" fillId="3" borderId="157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59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0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61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2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95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34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15" xfId="4" applyNumberFormat="1" applyFont="1" applyFill="1" applyBorder="1" applyAlignment="1" applyProtection="1">
      <alignment horizontal="center" vertical="center" wrapText="1"/>
      <protection locked="0"/>
    </xf>
    <xf numFmtId="49" fontId="6" fillId="3" borderId="156" xfId="4" applyNumberFormat="1" applyFont="1" applyFill="1" applyBorder="1" applyAlignment="1" applyProtection="1">
      <alignment horizontal="center" vertical="center" wrapText="1"/>
      <protection locked="0"/>
    </xf>
    <xf numFmtId="0" fontId="3" fillId="9" borderId="0" xfId="6" applyFont="1" applyFill="1" applyAlignment="1">
      <alignment horizontal="center" wrapText="1"/>
    </xf>
    <xf numFmtId="0" fontId="18" fillId="9" borderId="0" xfId="6" applyFont="1" applyFill="1" applyAlignment="1">
      <alignment horizontal="left" wrapText="1"/>
    </xf>
    <xf numFmtId="0" fontId="6" fillId="9" borderId="0" xfId="6" applyFont="1" applyFill="1" applyAlignment="1">
      <alignment horizontal="left" vertical="justify" wrapText="1"/>
    </xf>
    <xf numFmtId="0" fontId="3" fillId="9" borderId="0" xfId="6" applyFont="1" applyFill="1" applyAlignment="1">
      <alignment horizontal="left" vertical="justify" wrapText="1"/>
    </xf>
    <xf numFmtId="0" fontId="6" fillId="9" borderId="0" xfId="6" applyFont="1" applyFill="1" applyAlignment="1">
      <alignment horizontal="center" wrapText="1"/>
    </xf>
    <xf numFmtId="0" fontId="6" fillId="9" borderId="0" xfId="6" applyFont="1" applyFill="1" applyAlignment="1">
      <alignment horizontal="left" wrapText="1"/>
    </xf>
    <xf numFmtId="0" fontId="3" fillId="9" borderId="0" xfId="6" applyFont="1" applyFill="1" applyAlignment="1">
      <alignment wrapText="1"/>
    </xf>
    <xf numFmtId="0" fontId="6" fillId="9" borderId="0" xfId="6" applyFont="1" applyFill="1" applyAlignment="1">
      <alignment wrapText="1"/>
    </xf>
    <xf numFmtId="0" fontId="3" fillId="9" borderId="122" xfId="6" applyFont="1" applyFill="1" applyBorder="1" applyAlignment="1">
      <alignment horizontal="center" wrapText="1"/>
    </xf>
    <xf numFmtId="0" fontId="3" fillId="9" borderId="0" xfId="6" applyFont="1" applyFill="1" applyAlignment="1">
      <alignment horizontal="left" vertical="top" wrapText="1"/>
    </xf>
    <xf numFmtId="0" fontId="17" fillId="4" borderId="0" xfId="0" applyFont="1" applyFill="1"/>
    <xf numFmtId="175" fontId="17" fillId="4" borderId="0" xfId="0" applyNumberFormat="1" applyFont="1" applyFill="1"/>
    <xf numFmtId="0" fontId="17" fillId="3" borderId="154" xfId="0" applyFont="1" applyFill="1" applyBorder="1" applyAlignment="1">
      <alignment horizontal="center" vertical="center" textRotation="90" shrinkToFit="1"/>
    </xf>
    <xf numFmtId="165" fontId="3" fillId="6" borderId="26" xfId="4" applyNumberFormat="1" applyFont="1" applyFill="1" applyBorder="1" applyAlignment="1" applyProtection="1">
      <alignment horizontal="right" vertical="center"/>
      <protection locked="0"/>
    </xf>
    <xf numFmtId="0" fontId="2" fillId="3" borderId="130" xfId="4" applyFont="1" applyFill="1" applyBorder="1" applyAlignment="1" applyProtection="1">
      <alignment horizontal="center" vertical="center" wrapText="1"/>
      <protection locked="0"/>
    </xf>
    <xf numFmtId="0" fontId="2" fillId="3" borderId="54" xfId="4" applyFont="1" applyFill="1" applyBorder="1" applyAlignment="1" applyProtection="1">
      <alignment horizontal="center" vertical="center" wrapText="1"/>
      <protection locked="0"/>
    </xf>
    <xf numFmtId="0" fontId="2" fillId="3" borderId="128" xfId="4" applyFont="1" applyFill="1" applyBorder="1" applyAlignment="1" applyProtection="1">
      <alignment horizontal="center" vertical="center" wrapText="1"/>
      <protection locked="0"/>
    </xf>
    <xf numFmtId="0" fontId="2" fillId="3" borderId="158" xfId="4" applyFont="1" applyFill="1" applyBorder="1" applyAlignment="1" applyProtection="1">
      <alignment horizontal="center" vertical="center" wrapText="1"/>
      <protection locked="0"/>
    </xf>
    <xf numFmtId="0" fontId="2" fillId="3" borderId="84" xfId="4" applyFont="1" applyFill="1" applyBorder="1" applyAlignment="1" applyProtection="1">
      <alignment horizontal="center" vertical="center" wrapText="1"/>
      <protection locked="0"/>
    </xf>
    <xf numFmtId="49" fontId="3" fillId="3" borderId="88" xfId="4" applyNumberFormat="1" applyFont="1" applyFill="1" applyBorder="1" applyAlignment="1" applyProtection="1">
      <alignment horizontal="center" vertical="center" wrapText="1"/>
      <protection locked="0"/>
    </xf>
    <xf numFmtId="49" fontId="3" fillId="3" borderId="104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132" xfId="4" applyFont="1" applyFill="1" applyBorder="1" applyAlignment="1" applyProtection="1">
      <alignment horizontal="center" vertical="center" wrapText="1"/>
      <protection locked="0"/>
    </xf>
    <xf numFmtId="0" fontId="2" fillId="3" borderId="96" xfId="4" applyFont="1" applyFill="1" applyBorder="1" applyAlignment="1" applyProtection="1">
      <alignment horizontal="center" vertical="center" wrapText="1"/>
      <protection locked="0"/>
    </xf>
    <xf numFmtId="0" fontId="2" fillId="3" borderId="53" xfId="4" applyFont="1" applyFill="1" applyBorder="1" applyAlignment="1" applyProtection="1">
      <alignment horizontal="center" vertical="center" wrapText="1"/>
      <protection locked="0"/>
    </xf>
    <xf numFmtId="49" fontId="3" fillId="3" borderId="136" xfId="4" applyNumberFormat="1" applyFont="1" applyFill="1" applyBorder="1" applyAlignment="1" applyProtection="1">
      <alignment horizontal="center" vertical="center" wrapText="1"/>
      <protection locked="0"/>
    </xf>
    <xf numFmtId="0" fontId="2" fillId="3" borderId="55" xfId="4" applyFont="1" applyFill="1" applyBorder="1" applyAlignment="1" applyProtection="1">
      <alignment horizontal="center" vertical="center" wrapText="1"/>
      <protection locked="0"/>
    </xf>
    <xf numFmtId="0" fontId="2" fillId="3" borderId="56" xfId="4" applyFont="1" applyFill="1" applyBorder="1" applyAlignment="1" applyProtection="1">
      <alignment horizontal="center" vertical="center" wrapText="1"/>
      <protection locked="0"/>
    </xf>
  </cellXfs>
  <cellStyles count="9">
    <cellStyle name="Čárka" xfId="7" builtinId="3"/>
    <cellStyle name="Měna 2" xfId="1" xr:uid="{00000000-0005-0000-0000-000000000000}"/>
    <cellStyle name="Normální" xfId="0" builtinId="0"/>
    <cellStyle name="Normální 2" xfId="2" xr:uid="{00000000-0005-0000-0000-000002000000}"/>
    <cellStyle name="Normální 2 2" xfId="3" xr:uid="{00000000-0005-0000-0000-000003000000}"/>
    <cellStyle name="Normální 3" xfId="4" xr:uid="{00000000-0005-0000-0000-000004000000}"/>
    <cellStyle name="Normální 4" xfId="8" xr:uid="{C6DA4798-2A47-4365-8DF1-11BE2CE52FD7}"/>
    <cellStyle name="normální_Eko_F" xfId="6" xr:uid="{00000000-0005-0000-0000-000005000000}"/>
    <cellStyle name="Procenta" xfId="5" builtinId="5"/>
  </cellStyles>
  <dxfs count="2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rozprac.LH_oSvod%20ZaM%20zdroj%201.-4.Q%202010_otev&#345;&#237;t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ce\M\PRIPRAVA%20SVODEK_SZU\ZaM\I.%20a&#382;%20IV.Q\2010\pr&#225;zdn&#225;%204q10\tab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M\svodka_4Q_212\svodka_IV_2012_PRACOVN&#2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1.2.E"/>
      <sheetName val="T4.3"/>
      <sheetName val="T4.3.E"/>
      <sheetName val="T5.1"/>
      <sheetName val="T5.2"/>
      <sheetName val="T5.3"/>
      <sheetName val="T5.4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54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  <sheetName val="rozprac.LH_oSvod ZaM zdroj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">
          <cell r="A1">
            <v>2010</v>
          </cell>
          <cell r="B1">
            <v>12</v>
          </cell>
        </row>
        <row r="2">
          <cell r="A2">
            <v>4</v>
          </cell>
        </row>
        <row r="3">
          <cell r="A3">
            <v>2</v>
          </cell>
          <cell r="F3">
            <v>2011</v>
          </cell>
        </row>
        <row r="4">
          <cell r="A4">
            <v>1</v>
          </cell>
        </row>
        <row r="5">
          <cell r="A5" t="str">
            <v>rok 2010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8">
          <cell r="S8" t="str">
            <v>9951</v>
          </cell>
          <cell r="T8">
            <v>79.998000000000005</v>
          </cell>
          <cell r="U8">
            <v>24218.3138</v>
          </cell>
          <cell r="V8">
            <v>17723.768100000001</v>
          </cell>
          <cell r="W8">
            <v>17.763000000000002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43.301000000000002</v>
          </cell>
          <cell r="U10">
            <v>25075.3524</v>
          </cell>
          <cell r="V10">
            <v>16452.818599999999</v>
          </cell>
          <cell r="W10">
            <v>27.322299999999998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43.188000000000002</v>
          </cell>
          <cell r="U13">
            <v>26975.0857</v>
          </cell>
          <cell r="V13">
            <v>19099.043699999998</v>
          </cell>
          <cell r="W13">
            <v>19.182200000000002</v>
          </cell>
        </row>
        <row r="14">
          <cell r="S14" t="str">
            <v>9972</v>
          </cell>
          <cell r="T14">
            <v>79.989000000000004</v>
          </cell>
          <cell r="U14">
            <v>23617.8308</v>
          </cell>
          <cell r="V14">
            <v>17478.461599999999</v>
          </cell>
          <cell r="W14">
            <v>19.715800000000002</v>
          </cell>
        </row>
        <row r="15">
          <cell r="S15" t="str">
            <v>9973</v>
          </cell>
          <cell r="T15">
            <v>19.082999999999998</v>
          </cell>
          <cell r="U15">
            <v>23571.555799999998</v>
          </cell>
          <cell r="V15">
            <v>18155.854299999999</v>
          </cell>
          <cell r="W15">
            <v>13.1248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20552.0137</v>
          </cell>
          <cell r="V17">
            <v>15100.200500000001</v>
          </cell>
          <cell r="W17">
            <v>17.8871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63.046999999999997</v>
          </cell>
          <cell r="U19">
            <v>28106.016100000001</v>
          </cell>
          <cell r="V19">
            <v>17770.6499</v>
          </cell>
          <cell r="W19">
            <v>33.652900000000002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22757.119500000001</v>
          </cell>
          <cell r="V21">
            <v>16358.9815</v>
          </cell>
          <cell r="W21">
            <v>18.825399999999998</v>
          </cell>
        </row>
        <row r="22">
          <cell r="S22" t="str">
            <v>9997</v>
          </cell>
          <cell r="T22">
            <v>148.45400000000001</v>
          </cell>
          <cell r="U22">
            <v>24335.661800000002</v>
          </cell>
          <cell r="V22">
            <v>17558.128000000001</v>
          </cell>
          <cell r="W22">
            <v>21.478999999999999</v>
          </cell>
        </row>
        <row r="23">
          <cell r="S23" t="str">
            <v>9999</v>
          </cell>
          <cell r="T23">
            <v>448.24599999999998</v>
          </cell>
          <cell r="U23">
            <v>35871.6823</v>
          </cell>
          <cell r="V23">
            <v>20778.248100000001</v>
          </cell>
          <cell r="W23">
            <v>46.814999999999998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789.00399999999991</v>
          </cell>
          <cell r="U25">
            <v>23746.556799999998</v>
          </cell>
          <cell r="V25">
            <v>16929.207600000002</v>
          </cell>
          <cell r="W25">
            <v>20.801300000000001</v>
          </cell>
        </row>
        <row r="26">
          <cell r="S26" t="str">
            <v>9000</v>
          </cell>
          <cell r="T26">
            <v>1844.1770000000001</v>
          </cell>
          <cell r="U26">
            <v>28153.3573</v>
          </cell>
          <cell r="V26">
            <v>19142.8338</v>
          </cell>
          <cell r="W26">
            <v>27.274100000000001</v>
          </cell>
        </row>
        <row r="27">
          <cell r="S27" t="str">
            <v>9900</v>
          </cell>
          <cell r="T27">
            <v>963.173</v>
          </cell>
          <cell r="U27">
            <v>31926.144100000001</v>
          </cell>
          <cell r="V27">
            <v>20778.949499999999</v>
          </cell>
          <cell r="W27">
            <v>32.8371</v>
          </cell>
        </row>
      </sheetData>
      <sheetData sheetId="36" refreshError="1">
        <row r="8">
          <cell r="S8" t="str">
            <v>9951</v>
          </cell>
          <cell r="T8">
            <v>118.342</v>
          </cell>
          <cell r="U8">
            <v>24889.3377</v>
          </cell>
          <cell r="V8">
            <v>17600.6384</v>
          </cell>
          <cell r="W8">
            <v>23.093900000000001</v>
          </cell>
        </row>
        <row r="9">
          <cell r="S9" t="str">
            <v>9958</v>
          </cell>
          <cell r="T9">
            <v>5.6239999999999997</v>
          </cell>
          <cell r="U9">
            <v>22092.816500000001</v>
          </cell>
          <cell r="V9">
            <v>16929.128100000002</v>
          </cell>
          <cell r="W9">
            <v>9.7819000000000003</v>
          </cell>
        </row>
        <row r="10">
          <cell r="S10" t="str">
            <v>9962</v>
          </cell>
          <cell r="T10">
            <v>78.454999999999998</v>
          </cell>
          <cell r="U10">
            <v>26646.262200000001</v>
          </cell>
          <cell r="V10">
            <v>16279.518</v>
          </cell>
          <cell r="W10">
            <v>37.763599999999997</v>
          </cell>
        </row>
        <row r="11">
          <cell r="S11" t="str">
            <v>9963</v>
          </cell>
          <cell r="T11">
            <v>92</v>
          </cell>
          <cell r="U11">
            <v>26448.321599999999</v>
          </cell>
          <cell r="V11">
            <v>20998.240900000001</v>
          </cell>
          <cell r="W11">
            <v>14.395799999999999</v>
          </cell>
        </row>
        <row r="12">
          <cell r="S12" t="str">
            <v>9967</v>
          </cell>
          <cell r="T12">
            <v>5.7</v>
          </cell>
          <cell r="U12">
            <v>34868.4211</v>
          </cell>
          <cell r="V12">
            <v>20213.625700000001</v>
          </cell>
          <cell r="W12">
            <v>47.216900000000003</v>
          </cell>
        </row>
        <row r="13">
          <cell r="S13" t="str">
            <v>9971</v>
          </cell>
          <cell r="T13">
            <v>68.899000000000001</v>
          </cell>
          <cell r="U13">
            <v>28944.656900000002</v>
          </cell>
          <cell r="V13">
            <v>18563.8374</v>
          </cell>
          <cell r="W13">
            <v>32.570599999999999</v>
          </cell>
        </row>
        <row r="14">
          <cell r="S14" t="str">
            <v>9972</v>
          </cell>
          <cell r="T14">
            <v>177.53</v>
          </cell>
          <cell r="U14">
            <v>29428.933099999998</v>
          </cell>
          <cell r="V14">
            <v>18075.1535</v>
          </cell>
          <cell r="W14">
            <v>43.494300000000003</v>
          </cell>
        </row>
        <row r="15">
          <cell r="S15" t="str">
            <v>9973</v>
          </cell>
          <cell r="T15">
            <v>33.409999999999997</v>
          </cell>
          <cell r="U15">
            <v>26399.468700000001</v>
          </cell>
          <cell r="V15">
            <v>17952.7088</v>
          </cell>
          <cell r="W15">
            <v>23.0106</v>
          </cell>
        </row>
        <row r="16">
          <cell r="S16" t="str">
            <v>9975</v>
          </cell>
          <cell r="T16">
            <v>15.343</v>
          </cell>
          <cell r="U16">
            <v>25603.423900000002</v>
          </cell>
          <cell r="V16">
            <v>18885.517800000001</v>
          </cell>
          <cell r="W16">
            <v>15.1668</v>
          </cell>
        </row>
        <row r="17">
          <cell r="S17" t="str">
            <v>9984</v>
          </cell>
          <cell r="T17">
            <v>166.107</v>
          </cell>
          <cell r="U17">
            <v>20643.596699999998</v>
          </cell>
          <cell r="V17">
            <v>15191.7835</v>
          </cell>
          <cell r="W17">
            <v>17.779299999999999</v>
          </cell>
        </row>
        <row r="18">
          <cell r="S18" t="str">
            <v>9987</v>
          </cell>
          <cell r="T18">
            <v>7.6449999999999996</v>
          </cell>
          <cell r="U18">
            <v>20478.7988</v>
          </cell>
          <cell r="V18">
            <v>12778.046700000001</v>
          </cell>
          <cell r="W18">
            <v>16.3263</v>
          </cell>
        </row>
        <row r="19">
          <cell r="S19" t="str">
            <v>9992</v>
          </cell>
          <cell r="T19">
            <v>115.343</v>
          </cell>
          <cell r="U19">
            <v>30658.9</v>
          </cell>
          <cell r="V19">
            <v>17815.1528</v>
          </cell>
          <cell r="W19">
            <v>47.107999999999997</v>
          </cell>
        </row>
        <row r="20">
          <cell r="S20" t="str">
            <v>9995</v>
          </cell>
          <cell r="T20">
            <v>514.92700000000002</v>
          </cell>
          <cell r="U20">
            <v>28491.537499999999</v>
          </cell>
          <cell r="V20">
            <v>20779.5602</v>
          </cell>
          <cell r="W20">
            <v>20.670100000000001</v>
          </cell>
        </row>
        <row r="21">
          <cell r="S21" t="str">
            <v>9996</v>
          </cell>
          <cell r="T21">
            <v>111.52500000000001</v>
          </cell>
          <cell r="U21">
            <v>23070.950499999999</v>
          </cell>
          <cell r="V21">
            <v>16358.9815</v>
          </cell>
          <cell r="W21">
            <v>20.7438</v>
          </cell>
        </row>
        <row r="22">
          <cell r="S22" t="str">
            <v>9997</v>
          </cell>
          <cell r="T22">
            <v>158.45400000000001</v>
          </cell>
          <cell r="U22">
            <v>25611.014299999999</v>
          </cell>
          <cell r="V22">
            <v>17611.8632</v>
          </cell>
          <cell r="W22">
            <v>26.788399999999999</v>
          </cell>
        </row>
        <row r="23">
          <cell r="S23" t="str">
            <v>9999</v>
          </cell>
          <cell r="T23">
            <v>710.42</v>
          </cell>
          <cell r="U23">
            <v>36831.254800000002</v>
          </cell>
          <cell r="V23">
            <v>20261.880399999998</v>
          </cell>
          <cell r="W23">
            <v>57.064100000000003</v>
          </cell>
        </row>
        <row r="24">
          <cell r="S24" t="str">
            <v>9100</v>
          </cell>
          <cell r="T24">
            <v>92</v>
          </cell>
          <cell r="U24">
            <v>26448.321599999999</v>
          </cell>
          <cell r="V24">
            <v>20998.240900000001</v>
          </cell>
          <cell r="W24">
            <v>14.395799999999999</v>
          </cell>
        </row>
        <row r="25">
          <cell r="S25" t="str">
            <v>9200</v>
          </cell>
          <cell r="T25">
            <v>1062.377</v>
          </cell>
          <cell r="U25">
            <v>25984.799900000002</v>
          </cell>
          <cell r="V25">
            <v>17168.210800000001</v>
          </cell>
          <cell r="W25">
            <v>30.5932</v>
          </cell>
        </row>
        <row r="26">
          <cell r="S26" t="str">
            <v>9000</v>
          </cell>
          <cell r="T26">
            <v>2379.7240000000002</v>
          </cell>
          <cell r="U26">
            <v>29783.1266</v>
          </cell>
          <cell r="V26">
            <v>19021.261299999998</v>
          </cell>
          <cell r="W26">
            <v>35.9741</v>
          </cell>
        </row>
        <row r="27">
          <cell r="S27" t="str">
            <v>9900</v>
          </cell>
          <cell r="T27">
            <v>1225.347</v>
          </cell>
          <cell r="U27">
            <v>33326.659200000002</v>
          </cell>
          <cell r="V27">
            <v>20479.4247</v>
          </cell>
          <cell r="W27">
            <v>41.546100000000003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">
          <cell r="A1">
            <v>4</v>
          </cell>
          <cell r="B1" t="str">
            <v>rok 2009</v>
          </cell>
          <cell r="G1">
            <v>40267</v>
          </cell>
        </row>
        <row r="2">
          <cell r="Q2" t="str">
            <v>pro BP:</v>
          </cell>
        </row>
        <row r="3">
          <cell r="I3" t="str">
            <v xml:space="preserve">1.5  NÁROKOVÉ A NENÁROKOVÉ SLOŽKY PLATU (v % z prům. měsíčního platu) </v>
          </cell>
        </row>
        <row r="4">
          <cell r="I4" t="str">
            <v>rok 2008</v>
          </cell>
          <cell r="L4" t="str">
            <v>rok 2009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0.66300000000000003</v>
          </cell>
          <cell r="J7">
            <v>0.20669999999999999</v>
          </cell>
          <cell r="K7">
            <v>0.1303</v>
          </cell>
          <cell r="L7">
            <v>0.6542</v>
          </cell>
          <cell r="M7">
            <v>0.20039999999999999</v>
          </cell>
          <cell r="N7">
            <v>0.1454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– PO 2)</v>
          </cell>
          <cell r="D9" t="str">
            <v>Ostatní přímo řízené organizace – PO 2)</v>
          </cell>
          <cell r="I9">
            <v>0.6825</v>
          </cell>
          <cell r="J9">
            <v>0.13500000000000001</v>
          </cell>
          <cell r="K9">
            <v>0.1825</v>
          </cell>
          <cell r="L9">
            <v>0.64600000000000002</v>
          </cell>
          <cell r="M9">
            <v>0.1326</v>
          </cell>
          <cell r="N9">
            <v>0.22140000000000001</v>
          </cell>
        </row>
        <row r="10">
          <cell r="A10" t="str">
            <v>T15_4</v>
          </cell>
          <cell r="B10" t="str">
            <v>Ostatní OSS (VSC)</v>
          </cell>
          <cell r="D10" t="str">
            <v>Ostatní OSS (VSC)</v>
          </cell>
          <cell r="I10">
            <v>0.69679999999999997</v>
          </cell>
          <cell r="J10">
            <v>0.10199999999999999</v>
          </cell>
          <cell r="K10">
            <v>0.20119999999999999</v>
          </cell>
          <cell r="L10">
            <v>0.71640000000000004</v>
          </cell>
          <cell r="M10">
            <v>9.4700000000000006E-2</v>
          </cell>
          <cell r="N10">
            <v>0.18890000000000001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0.64</v>
          </cell>
          <cell r="J11">
            <v>0.1368</v>
          </cell>
          <cell r="K11">
            <v>0.22309999999999999</v>
          </cell>
          <cell r="L11">
            <v>0.61150000000000004</v>
          </cell>
          <cell r="M11">
            <v>0.127</v>
          </cell>
          <cell r="N11">
            <v>0.26150000000000001</v>
          </cell>
        </row>
        <row r="15">
          <cell r="I15" t="str">
            <v>1.6 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2008</v>
          </cell>
          <cell r="J17" t="str">
            <v>rok 2009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238822.58000000351</v>
          </cell>
          <cell r="J18">
            <v>237651.62700000146</v>
          </cell>
          <cell r="K18">
            <v>-1170.9530000020459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32563.404999999937</v>
          </cell>
          <cell r="J19">
            <v>33494.907999999996</v>
          </cell>
          <cell r="K19">
            <v>931.50300000005882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75725.822000000058</v>
          </cell>
          <cell r="J20">
            <v>74463.332000000155</v>
          </cell>
          <cell r="K20">
            <v>-1262.4899999999034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14267.92199999999</v>
          </cell>
          <cell r="J21">
            <v>13947.677999999993</v>
          </cell>
          <cell r="K21">
            <v>-320.24399999999696</v>
          </cell>
        </row>
        <row r="22">
          <cell r="A22" t="str">
            <v>T16_5</v>
          </cell>
          <cell r="B22" t="str">
            <v xml:space="preserve"> všeobecné vzdělávání</v>
          </cell>
          <cell r="E22" t="str">
            <v xml:space="preserve"> všeobecné vzdělávání</v>
          </cell>
          <cell r="I22">
            <v>13096.015999999992</v>
          </cell>
          <cell r="J22">
            <v>13104.843000000003</v>
          </cell>
          <cell r="K22">
            <v>8.82700000001023</v>
          </cell>
        </row>
        <row r="23">
          <cell r="A23" t="str">
            <v>T16_6</v>
          </cell>
          <cell r="B23" t="str">
            <v xml:space="preserve"> odborné vzdělávání na SŠ</v>
          </cell>
          <cell r="E23" t="str">
            <v xml:space="preserve"> odborné vzdělávání na SŠ</v>
          </cell>
          <cell r="I23">
            <v>20208.763000000006</v>
          </cell>
          <cell r="J23">
            <v>39211.869000000013</v>
          </cell>
          <cell r="K23">
            <v>19003.106000000007</v>
          </cell>
        </row>
        <row r="24">
          <cell r="A24" t="str">
            <v>T16_8</v>
          </cell>
          <cell r="B24" t="str">
            <v xml:space="preserve"> vyšší odborné školy</v>
          </cell>
          <cell r="E24" t="str">
            <v xml:space="preserve"> vyšší odborné školy</v>
          </cell>
          <cell r="I24">
            <v>1635.0060000000003</v>
          </cell>
          <cell r="J24">
            <v>1584.1820000000002</v>
          </cell>
          <cell r="K24">
            <v>-50.824000000000069</v>
          </cell>
        </row>
        <row r="25">
          <cell r="A25" t="str">
            <v>T16_9</v>
          </cell>
          <cell r="B25" t="str">
            <v xml:space="preserve"> konzervatoře</v>
          </cell>
          <cell r="E25" t="str">
            <v xml:space="preserve"> konzervatoře</v>
          </cell>
          <cell r="I25">
            <v>1211.835</v>
          </cell>
          <cell r="J25">
            <v>1207.0790000000002</v>
          </cell>
          <cell r="K25">
            <v>-4.7559999999998581</v>
          </cell>
        </row>
        <row r="29">
          <cell r="I29" t="str">
            <v>2.3.1  ZAMĚSTNANCI CELKEM</v>
          </cell>
        </row>
        <row r="30">
          <cell r="I30" t="str">
            <v>průměrný měsíční plat (bez OPPP)</v>
          </cell>
          <cell r="L30" t="str">
            <v>průměrný přepočtený počet</v>
          </cell>
        </row>
        <row r="31">
          <cell r="I31" t="str">
            <v>rok 2008</v>
          </cell>
          <cell r="J31" t="str">
            <v>rok 2009</v>
          </cell>
          <cell r="K31" t="str">
            <v>index</v>
          </cell>
          <cell r="L31" t="str">
            <v>rok 2008</v>
          </cell>
          <cell r="M31" t="str">
            <v>rok 2009</v>
          </cell>
          <cell r="N31" t="str">
            <v>index</v>
          </cell>
          <cell r="O31" t="str">
            <v>rozdíl</v>
          </cell>
        </row>
        <row r="32">
          <cell r="A32" t="str">
            <v>T231_1</v>
          </cell>
          <cell r="B32" t="str">
            <v>Regionální školství celkem</v>
          </cell>
          <cell r="D32" t="str">
            <v>Regionální školství celkem</v>
          </cell>
          <cell r="I32">
            <v>20490.1711</v>
          </cell>
          <cell r="J32">
            <v>21863.812999999998</v>
          </cell>
          <cell r="K32">
            <v>1.0670390644029322</v>
          </cell>
          <cell r="L32">
            <v>214240.965</v>
          </cell>
          <cell r="M32">
            <v>213326.90100000001</v>
          </cell>
          <cell r="N32">
            <v>0.99573347702200654</v>
          </cell>
          <cell r="O32">
            <v>-914.06399999998393</v>
          </cell>
        </row>
        <row r="33">
          <cell r="A33" t="str">
            <v>T231_2</v>
          </cell>
          <cell r="B33" t="str">
            <v xml:space="preserve"> mateřské školy</v>
          </cell>
          <cell r="E33" t="str">
            <v xml:space="preserve"> mateřské školy</v>
          </cell>
          <cell r="I33">
            <v>17560.888599999998</v>
          </cell>
          <cell r="J33">
            <v>18836.913199999999</v>
          </cell>
          <cell r="K33">
            <v>1.072662871968791</v>
          </cell>
          <cell r="L33">
            <v>29694.244999999999</v>
          </cell>
          <cell r="M33">
            <v>30654.116000000002</v>
          </cell>
          <cell r="N33">
            <v>1.032325152567442</v>
          </cell>
          <cell r="O33">
            <v>959.87100000000282</v>
          </cell>
        </row>
        <row r="34">
          <cell r="A34" t="str">
            <v>T231_3</v>
          </cell>
          <cell r="B34" t="str">
            <v xml:space="preserve"> základní školy</v>
          </cell>
          <cell r="E34" t="str">
            <v xml:space="preserve"> základní školy</v>
          </cell>
          <cell r="I34">
            <v>22043.454099999999</v>
          </cell>
          <cell r="J34">
            <v>23599.792000000001</v>
          </cell>
          <cell r="K34">
            <v>1.0706031773849818</v>
          </cell>
          <cell r="L34">
            <v>69658.400999999998</v>
          </cell>
          <cell r="M34">
            <v>68378.187999999995</v>
          </cell>
          <cell r="N34">
            <v>0.98162155631450676</v>
          </cell>
          <cell r="O34">
            <v>-1280.2130000000034</v>
          </cell>
        </row>
        <row r="35">
          <cell r="A35" t="str">
            <v>T231_4</v>
          </cell>
          <cell r="B35" t="str">
            <v xml:space="preserve"> speciální školy celkem</v>
          </cell>
          <cell r="E35" t="str">
            <v xml:space="preserve"> speciální školy celkem</v>
          </cell>
          <cell r="I35">
            <v>22667.853800000001</v>
          </cell>
          <cell r="J35">
            <v>24237.477299999999</v>
          </cell>
          <cell r="K35">
            <v>1.0692444690110008</v>
          </cell>
          <cell r="L35">
            <v>13350.261</v>
          </cell>
          <cell r="M35">
            <v>12955.214</v>
          </cell>
          <cell r="N35">
            <v>0.9704090429393103</v>
          </cell>
          <cell r="O35">
            <v>-395.04700000000048</v>
          </cell>
        </row>
        <row r="36">
          <cell r="A36" t="str">
            <v>T231_5</v>
          </cell>
          <cell r="B36" t="str">
            <v xml:space="preserve"> všeobecné vzdělávání na SŠ</v>
          </cell>
          <cell r="E36" t="str">
            <v xml:space="preserve"> všeobecné vzdělávání na SŠ</v>
          </cell>
          <cell r="I36">
            <v>24063.8832</v>
          </cell>
          <cell r="J36">
            <v>25360.305400000001</v>
          </cell>
          <cell r="K36">
            <v>1.0538741893494563</v>
          </cell>
          <cell r="L36">
            <v>11742.529</v>
          </cell>
          <cell r="M36">
            <v>11800.813</v>
          </cell>
          <cell r="N36">
            <v>1.0049634963643692</v>
          </cell>
          <cell r="O36">
            <v>58.283999999999651</v>
          </cell>
        </row>
        <row r="37">
          <cell r="A37" t="str">
            <v>T231_6</v>
          </cell>
          <cell r="B37" t="str">
            <v xml:space="preserve"> odborné vzdělávání na SŠ</v>
          </cell>
          <cell r="E37" t="str">
            <v xml:space="preserve"> odborné vzdělávání na SŠ</v>
          </cell>
          <cell r="I37">
            <v>23906.927299999999</v>
          </cell>
          <cell r="J37">
            <v>24294.688900000001</v>
          </cell>
          <cell r="K37">
            <v>1.0162196335452947</v>
          </cell>
          <cell r="L37">
            <v>18510.017</v>
          </cell>
          <cell r="M37">
            <v>36040.68</v>
          </cell>
          <cell r="N37">
            <v>1.9470905942441867</v>
          </cell>
          <cell r="O37">
            <v>17530.663</v>
          </cell>
        </row>
        <row r="38">
          <cell r="A38" t="str">
            <v>T231_8</v>
          </cell>
          <cell r="B38" t="str">
            <v xml:space="preserve"> vyšší odborné školy</v>
          </cell>
          <cell r="E38" t="str">
            <v xml:space="preserve"> vyšší odborné školy</v>
          </cell>
          <cell r="I38">
            <v>24684.211200000002</v>
          </cell>
          <cell r="J38">
            <v>25969.9035</v>
          </cell>
          <cell r="K38">
            <v>1.0520856141435055</v>
          </cell>
          <cell r="L38">
            <v>1352.11</v>
          </cell>
          <cell r="M38">
            <v>1317.441</v>
          </cell>
          <cell r="N38">
            <v>0.97435933466951663</v>
          </cell>
          <cell r="O38">
            <v>-34.668999999999869</v>
          </cell>
        </row>
        <row r="39">
          <cell r="A39" t="str">
            <v>T231_9</v>
          </cell>
          <cell r="B39" t="str">
            <v xml:space="preserve"> konzervatoře</v>
          </cell>
          <cell r="E39" t="str">
            <v xml:space="preserve"> konzervatoře</v>
          </cell>
          <cell r="I39">
            <v>24320.6515</v>
          </cell>
          <cell r="J39">
            <v>25469.3567</v>
          </cell>
          <cell r="K39">
            <v>1.0472316788059728</v>
          </cell>
          <cell r="L39">
            <v>987.66800000000001</v>
          </cell>
          <cell r="M39">
            <v>987.101</v>
          </cell>
          <cell r="N39">
            <v>0.99942592045100176</v>
          </cell>
          <cell r="O39">
            <v>-0.56700000000000728</v>
          </cell>
        </row>
        <row r="42">
          <cell r="I42" t="str">
            <v>2.3.2  PEDAGOGIČTÍ PRACOVNÍCI</v>
          </cell>
        </row>
        <row r="43">
          <cell r="I43" t="str">
            <v>průměrný měsíční plat (bez OPPP)</v>
          </cell>
          <cell r="L43" t="str">
            <v>průměrný přepočtený počet</v>
          </cell>
        </row>
        <row r="44">
          <cell r="I44" t="str">
            <v>rok 2008</v>
          </cell>
          <cell r="J44" t="str">
            <v>rok 2009</v>
          </cell>
          <cell r="K44" t="str">
            <v>index</v>
          </cell>
          <cell r="L44" t="str">
            <v>rok 2008</v>
          </cell>
          <cell r="M44" t="str">
            <v>rok 2009</v>
          </cell>
          <cell r="N44" t="str">
            <v>index</v>
          </cell>
          <cell r="O44" t="str">
            <v>rozdíl</v>
          </cell>
        </row>
        <row r="45">
          <cell r="A45" t="str">
            <v>T232_1</v>
          </cell>
          <cell r="B45" t="str">
            <v>Regionální školství celkem</v>
          </cell>
          <cell r="D45" t="str">
            <v>Regionální školství celkem</v>
          </cell>
          <cell r="I45">
            <v>23805.3681</v>
          </cell>
          <cell r="J45">
            <v>25070.5092</v>
          </cell>
          <cell r="K45">
            <v>1.0531452021529548</v>
          </cell>
          <cell r="L45">
            <v>149002.31899999999</v>
          </cell>
          <cell r="M45">
            <v>148565.96599999999</v>
          </cell>
          <cell r="N45">
            <v>0.99707150195427496</v>
          </cell>
          <cell r="O45">
            <v>-436.35300000000279</v>
          </cell>
        </row>
        <row r="46">
          <cell r="A46" t="str">
            <v>T232_2</v>
          </cell>
          <cell r="B46" t="str">
            <v xml:space="preserve"> mateřské školy</v>
          </cell>
          <cell r="E46" t="str">
            <v xml:space="preserve"> mateřské školy</v>
          </cell>
          <cell r="I46">
            <v>19759.238499999999</v>
          </cell>
          <cell r="J46">
            <v>20928.215700000001</v>
          </cell>
          <cell r="K46">
            <v>1.0591610450979678</v>
          </cell>
          <cell r="L46">
            <v>22351.253000000001</v>
          </cell>
          <cell r="M46">
            <v>23159.598000000002</v>
          </cell>
          <cell r="N46">
            <v>1.036165533985947</v>
          </cell>
          <cell r="O46">
            <v>808.34500000000116</v>
          </cell>
        </row>
        <row r="47">
          <cell r="A47" t="str">
            <v>T232_3</v>
          </cell>
          <cell r="B47" t="str">
            <v xml:space="preserve"> základní školy</v>
          </cell>
          <cell r="E47" t="str">
            <v xml:space="preserve"> základní školy</v>
          </cell>
          <cell r="I47">
            <v>24820.3544</v>
          </cell>
          <cell r="J47">
            <v>26345.618200000001</v>
          </cell>
          <cell r="K47">
            <v>1.0614521362354117</v>
          </cell>
          <cell r="L47">
            <v>54313.919000000002</v>
          </cell>
          <cell r="M47">
            <v>53341.894999999997</v>
          </cell>
          <cell r="N47">
            <v>0.98210359300348027</v>
          </cell>
          <cell r="O47">
            <v>-972.02400000000489</v>
          </cell>
        </row>
        <row r="48">
          <cell r="A48" t="str">
            <v>T232_4</v>
          </cell>
          <cell r="B48" t="str">
            <v xml:space="preserve"> speciální školy celkem</v>
          </cell>
          <cell r="E48" t="str">
            <v xml:space="preserve"> speciální školy celkem</v>
          </cell>
          <cell r="I48">
            <v>24678.966</v>
          </cell>
          <cell r="J48">
            <v>26147.013500000001</v>
          </cell>
          <cell r="K48">
            <v>1.0594857782939529</v>
          </cell>
          <cell r="L48">
            <v>10690.949000000001</v>
          </cell>
          <cell r="M48">
            <v>10421.438</v>
          </cell>
          <cell r="N48">
            <v>0.97479073186112852</v>
          </cell>
          <cell r="O48">
            <v>-269.51100000000042</v>
          </cell>
        </row>
        <row r="49">
          <cell r="A49" t="str">
            <v>T232_5</v>
          </cell>
          <cell r="B49" t="str">
            <v xml:space="preserve"> všeobecné vzdělávání na SŠ</v>
          </cell>
          <cell r="E49" t="str">
            <v xml:space="preserve"> všeobecné vzdělávání na SŠ</v>
          </cell>
          <cell r="I49">
            <v>26389.160100000001</v>
          </cell>
          <cell r="J49">
            <v>27590.140800000001</v>
          </cell>
          <cell r="K49">
            <v>1.0455103798472161</v>
          </cell>
          <cell r="L49">
            <v>9565.5490000000009</v>
          </cell>
          <cell r="M49">
            <v>9620.3459999999995</v>
          </cell>
          <cell r="N49">
            <v>1.0057285786733201</v>
          </cell>
          <cell r="O49">
            <v>54.796999999998661</v>
          </cell>
        </row>
        <row r="50">
          <cell r="A50" t="str">
            <v>T232_6</v>
          </cell>
          <cell r="B50" t="str">
            <v xml:space="preserve"> odborné vzdělávání na SŠ</v>
          </cell>
          <cell r="E50" t="str">
            <v xml:space="preserve"> odborné vzdělávání na SŠ</v>
          </cell>
          <cell r="I50">
            <v>26564.029900000001</v>
          </cell>
          <cell r="J50">
            <v>26625.1486</v>
          </cell>
          <cell r="K50">
            <v>1.0023008067763091</v>
          </cell>
          <cell r="L50">
            <v>14254.491</v>
          </cell>
          <cell r="M50">
            <v>27441.884999999998</v>
          </cell>
          <cell r="N50">
            <v>1.925139592848317</v>
          </cell>
          <cell r="O50">
            <v>13187.393999999998</v>
          </cell>
        </row>
        <row r="51">
          <cell r="A51" t="str">
            <v>T232_8</v>
          </cell>
          <cell r="B51" t="str">
            <v xml:space="preserve"> vyšší odborné školy</v>
          </cell>
          <cell r="E51" t="str">
            <v xml:space="preserve"> vyšší odborné školy</v>
          </cell>
          <cell r="I51">
            <v>27957.0147</v>
          </cell>
          <cell r="J51">
            <v>28909.253199999999</v>
          </cell>
          <cell r="K51">
            <v>1.0340608076441009</v>
          </cell>
          <cell r="L51">
            <v>999.22199999999998</v>
          </cell>
          <cell r="M51">
            <v>989.46699999999998</v>
          </cell>
          <cell r="N51">
            <v>0.9902374047008573</v>
          </cell>
          <cell r="O51">
            <v>-9.7550000000000008</v>
          </cell>
        </row>
        <row r="52">
          <cell r="A52" t="str">
            <v>T232_9</v>
          </cell>
          <cell r="B52" t="str">
            <v xml:space="preserve"> konzervatoře</v>
          </cell>
          <cell r="E52" t="str">
            <v xml:space="preserve"> konzervatoře</v>
          </cell>
          <cell r="I52">
            <v>26058.669399999999</v>
          </cell>
          <cell r="J52">
            <v>27014.938999999998</v>
          </cell>
          <cell r="K52">
            <v>1.0366967931217548</v>
          </cell>
          <cell r="L52">
            <v>816.24300000000005</v>
          </cell>
          <cell r="M52">
            <v>816.98299999999995</v>
          </cell>
          <cell r="N52">
            <v>1.0009065927671048</v>
          </cell>
          <cell r="O52">
            <v>0.73999999999989541</v>
          </cell>
        </row>
        <row r="55">
          <cell r="I55" t="str">
            <v>2.3.3  NEPEDAGOGIČTÍ PRACOVNÍCI*)</v>
          </cell>
        </row>
        <row r="56">
          <cell r="I56" t="str">
            <v>průměrný měsíční plat (bez OPPP)</v>
          </cell>
          <cell r="L56" t="str">
            <v>průměrný přepočtený počet</v>
          </cell>
        </row>
        <row r="57">
          <cell r="I57" t="str">
            <v>rok 2008</v>
          </cell>
          <cell r="J57" t="str">
            <v>rok 2009</v>
          </cell>
          <cell r="K57" t="str">
            <v>index</v>
          </cell>
          <cell r="L57" t="str">
            <v>rok 2008</v>
          </cell>
          <cell r="M57" t="str">
            <v>rok 2009</v>
          </cell>
          <cell r="N57" t="str">
            <v>index</v>
          </cell>
          <cell r="O57" t="str">
            <v>rozdíl</v>
          </cell>
        </row>
        <row r="58">
          <cell r="A58" t="str">
            <v>T233_1</v>
          </cell>
          <cell r="B58" t="str">
            <v>Regionální školství celkem</v>
          </cell>
          <cell r="D58" t="str">
            <v>Regionální školství celkem</v>
          </cell>
          <cell r="I58">
            <v>12918.400900000001</v>
          </cell>
          <cell r="J58">
            <v>14507.4352</v>
          </cell>
          <cell r="K58">
            <v>1.123005495208002</v>
          </cell>
          <cell r="L58">
            <v>65238.646000000001</v>
          </cell>
          <cell r="M58">
            <v>64760.934999999998</v>
          </cell>
          <cell r="N58">
            <v>0.99267748444687209</v>
          </cell>
          <cell r="O58">
            <v>-477.71100000000297</v>
          </cell>
        </row>
        <row r="59">
          <cell r="A59" t="str">
            <v>T233_2</v>
          </cell>
          <cell r="B59" t="str">
            <v xml:space="preserve"> mateřské školy</v>
          </cell>
          <cell r="E59" t="str">
            <v xml:space="preserve"> mateřské školy</v>
          </cell>
          <cell r="I59">
            <v>10869.3552</v>
          </cell>
          <cell r="J59">
            <v>12374.3596</v>
          </cell>
          <cell r="K59">
            <v>1.1384630801282489</v>
          </cell>
          <cell r="L59">
            <v>7342.9920000000002</v>
          </cell>
          <cell r="M59">
            <v>7494.518</v>
          </cell>
          <cell r="N59">
            <v>1.0206354575900396</v>
          </cell>
          <cell r="O59">
            <v>151.52599999999984</v>
          </cell>
        </row>
        <row r="60">
          <cell r="A60" t="str">
            <v>T233_3</v>
          </cell>
          <cell r="B60" t="str">
            <v xml:space="preserve"> základní školy</v>
          </cell>
          <cell r="E60" t="str">
            <v xml:space="preserve"> základní školy</v>
          </cell>
          <cell r="I60">
            <v>12214.231</v>
          </cell>
          <cell r="J60">
            <v>13858.8555</v>
          </cell>
          <cell r="K60">
            <v>1.1346482230440869</v>
          </cell>
          <cell r="L60">
            <v>15344.482</v>
          </cell>
          <cell r="M60">
            <v>15036.293</v>
          </cell>
          <cell r="N60">
            <v>0.97991532069964948</v>
          </cell>
          <cell r="O60">
            <v>-308.18900000000031</v>
          </cell>
        </row>
        <row r="61">
          <cell r="A61" t="str">
            <v>T233_4</v>
          </cell>
          <cell r="B61" t="str">
            <v xml:space="preserve"> speciální školy celkem</v>
          </cell>
          <cell r="E61" t="str">
            <v xml:space="preserve"> speciální školy celkem</v>
          </cell>
          <cell r="I61">
            <v>14582.793299999999</v>
          </cell>
          <cell r="J61">
            <v>16383.541999999999</v>
          </cell>
          <cell r="K61">
            <v>1.1234844835934141</v>
          </cell>
          <cell r="L61">
            <v>2659.3119999999999</v>
          </cell>
          <cell r="M61">
            <v>2533.7759999999998</v>
          </cell>
          <cell r="N61">
            <v>0.95279380531505886</v>
          </cell>
          <cell r="O61">
            <v>-125.53600000000006</v>
          </cell>
        </row>
        <row r="62">
          <cell r="A62" t="str">
            <v>T233_5</v>
          </cell>
          <cell r="B62" t="str">
            <v xml:space="preserve"> všeobecné vzdělávání na SŠ</v>
          </cell>
          <cell r="E62" t="str">
            <v xml:space="preserve"> všeobecné vzdělávání na SŠ</v>
          </cell>
          <cell r="I62">
            <v>13846.7248</v>
          </cell>
          <cell r="J62">
            <v>15522.142900000001</v>
          </cell>
          <cell r="K62">
            <v>1.1209974289371303</v>
          </cell>
          <cell r="L62">
            <v>2176.98</v>
          </cell>
          <cell r="M62">
            <v>2180.4670000000001</v>
          </cell>
          <cell r="N62">
            <v>1.0016017602366583</v>
          </cell>
          <cell r="O62">
            <v>3.48700000000008</v>
          </cell>
        </row>
        <row r="63">
          <cell r="A63" t="str">
            <v>T233_6</v>
          </cell>
          <cell r="B63" t="str">
            <v xml:space="preserve"> odborné vzdělávání na SŠ</v>
          </cell>
          <cell r="E63" t="str">
            <v xml:space="preserve"> odborné vzdělávání na SŠ</v>
          </cell>
          <cell r="I63">
            <v>15006.583199999999</v>
          </cell>
          <cell r="J63">
            <v>16857.3436</v>
          </cell>
          <cell r="K63">
            <v>1.1233298996403127</v>
          </cell>
          <cell r="L63">
            <v>4255.5259999999998</v>
          </cell>
          <cell r="M63">
            <v>8598.7950000000001</v>
          </cell>
          <cell r="N63">
            <v>2.0206186027297215</v>
          </cell>
          <cell r="O63">
            <v>4343.2690000000002</v>
          </cell>
        </row>
        <row r="64">
          <cell r="A64" t="str">
            <v>T233_8</v>
          </cell>
          <cell r="B64" t="str">
            <v xml:space="preserve"> vyšší odborné školy</v>
          </cell>
          <cell r="E64" t="str">
            <v xml:space="preserve"> vyšší odborné školy</v>
          </cell>
          <cell r="I64">
            <v>15417.085800000001</v>
          </cell>
          <cell r="J64">
            <v>17102.159299999999</v>
          </cell>
          <cell r="K64">
            <v>1.1092990933474598</v>
          </cell>
          <cell r="L64">
            <v>352.88799999999998</v>
          </cell>
          <cell r="M64">
            <v>327.97399999999999</v>
          </cell>
          <cell r="N64">
            <v>0.92939969622089735</v>
          </cell>
          <cell r="O64">
            <v>-24.913999999999987</v>
          </cell>
        </row>
        <row r="65">
          <cell r="A65" t="str">
            <v>T233_9</v>
          </cell>
          <cell r="B65" t="str">
            <v xml:space="preserve"> konzervatoře</v>
          </cell>
          <cell r="E65" t="str">
            <v xml:space="preserve"> konzervatoře</v>
          </cell>
          <cell r="I65">
            <v>16045.050300000001</v>
          </cell>
          <cell r="J65">
            <v>18046.7768</v>
          </cell>
          <cell r="K65">
            <v>1.1247566360075543</v>
          </cell>
          <cell r="L65">
            <v>171.42500000000001</v>
          </cell>
          <cell r="M65">
            <v>170.11799999999999</v>
          </cell>
          <cell r="N65">
            <v>0.99237567449321851</v>
          </cell>
          <cell r="O65">
            <v>-1.3070000000000164</v>
          </cell>
        </row>
        <row r="68">
          <cell r="I68" t="str">
            <v>2.3.4  UČITELÉ</v>
          </cell>
        </row>
        <row r="69">
          <cell r="I69" t="str">
            <v>průměrný měsíční plat (bez OPPP)</v>
          </cell>
          <cell r="L69" t="str">
            <v>průměrný přepočtený počet</v>
          </cell>
        </row>
        <row r="70">
          <cell r="I70" t="str">
            <v>rok 2008</v>
          </cell>
          <cell r="J70" t="str">
            <v>rok 2009</v>
          </cell>
          <cell r="K70" t="str">
            <v>index</v>
          </cell>
          <cell r="L70" t="str">
            <v>rok 2008</v>
          </cell>
          <cell r="M70" t="str">
            <v>rok 2009</v>
          </cell>
          <cell r="N70" t="str">
            <v>index</v>
          </cell>
          <cell r="O70" t="str">
            <v>rozdíl</v>
          </cell>
        </row>
        <row r="71">
          <cell r="A71" t="str">
            <v>T234_1</v>
          </cell>
          <cell r="B71" t="str">
            <v>Regionální školství celkem</v>
          </cell>
          <cell r="D71" t="str">
            <v>Regionální školství celkem</v>
          </cell>
          <cell r="I71">
            <v>24552.665300000001</v>
          </cell>
          <cell r="J71">
            <v>25891.233</v>
          </cell>
          <cell r="K71">
            <v>1.0545182237302766</v>
          </cell>
          <cell r="L71">
            <v>123338.3719999996</v>
          </cell>
          <cell r="M71">
            <v>122836.7329999995</v>
          </cell>
          <cell r="N71">
            <v>0.99593282291742835</v>
          </cell>
          <cell r="O71">
            <v>-501.63900000009744</v>
          </cell>
        </row>
        <row r="72">
          <cell r="A72" t="str">
            <v>T234_2</v>
          </cell>
          <cell r="B72" t="str">
            <v xml:space="preserve"> mateřské školy</v>
          </cell>
          <cell r="E72" t="str">
            <v xml:space="preserve"> mateřské školy</v>
          </cell>
          <cell r="I72">
            <v>19812.322700000001</v>
          </cell>
          <cell r="J72">
            <v>20990.817299999999</v>
          </cell>
          <cell r="K72">
            <v>1.0594829095934319</v>
          </cell>
          <cell r="L72">
            <v>22170.805999999953</v>
          </cell>
          <cell r="M72">
            <v>22941.676000000003</v>
          </cell>
          <cell r="N72">
            <v>1.0347695974607352</v>
          </cell>
          <cell r="O72">
            <v>770.87000000004991</v>
          </cell>
        </row>
        <row r="73">
          <cell r="A73" t="str">
            <v>T234_3</v>
          </cell>
          <cell r="B73" t="str">
            <v xml:space="preserve"> základní školy</v>
          </cell>
          <cell r="E73" t="str">
            <v xml:space="preserve"> základní školy</v>
          </cell>
          <cell r="I73">
            <v>24986.5082</v>
          </cell>
          <cell r="J73">
            <v>26568.122599999999</v>
          </cell>
          <cell r="K73">
            <v>1.0632987365557545</v>
          </cell>
          <cell r="L73">
            <v>53373.636999999871</v>
          </cell>
          <cell r="M73">
            <v>52258.631999999867</v>
          </cell>
          <cell r="N73">
            <v>0.97910944311327319</v>
          </cell>
          <cell r="O73">
            <v>-1115.0050000000001</v>
          </cell>
        </row>
        <row r="74">
          <cell r="A74" t="str">
            <v>T234_4</v>
          </cell>
          <cell r="B74" t="str">
            <v xml:space="preserve"> speciální školy celkem</v>
          </cell>
          <cell r="E74" t="str">
            <v xml:space="preserve"> speciální školy celkem</v>
          </cell>
          <cell r="I74">
            <v>26528.364000000001</v>
          </cell>
          <cell r="J74">
            <v>28178.767500000002</v>
          </cell>
          <cell r="K74">
            <v>1.062212788545875</v>
          </cell>
          <cell r="L74">
            <v>7918.627999999997</v>
          </cell>
          <cell r="M74">
            <v>7650.0420000000031</v>
          </cell>
          <cell r="N74">
            <v>0.96608175052547063</v>
          </cell>
          <cell r="O74">
            <v>-268.58599999999387</v>
          </cell>
        </row>
        <row r="75">
          <cell r="A75" t="str">
            <v>T234_5</v>
          </cell>
          <cell r="B75" t="str">
            <v xml:space="preserve"> všeobecné vzdělávání na SŠ</v>
          </cell>
          <cell r="E75" t="str">
            <v xml:space="preserve"> všeobecné vzdělávání na SŠ</v>
          </cell>
          <cell r="I75">
            <v>26430.7703</v>
          </cell>
          <cell r="J75">
            <v>27656.517400000001</v>
          </cell>
          <cell r="K75">
            <v>1.0463757615115743</v>
          </cell>
          <cell r="L75">
            <v>9450.0039999999954</v>
          </cell>
          <cell r="M75">
            <v>9501.3510000000042</v>
          </cell>
          <cell r="N75">
            <v>1.0054335426736336</v>
          </cell>
          <cell r="O75">
            <v>51.347000000008848</v>
          </cell>
        </row>
        <row r="76">
          <cell r="A76" t="str">
            <v>T234_6</v>
          </cell>
          <cell r="B76" t="str">
            <v xml:space="preserve"> odborné vzdělávání na SŠ</v>
          </cell>
          <cell r="E76" t="str">
            <v xml:space="preserve"> odborné vzdělávání na SŠ</v>
          </cell>
          <cell r="I76">
            <v>26593.448899999999</v>
          </cell>
          <cell r="J76">
            <v>27797.463899999999</v>
          </cell>
          <cell r="K76">
            <v>1.0452748721885412</v>
          </cell>
          <cell r="L76">
            <v>14202.407999999998</v>
          </cell>
          <cell r="M76">
            <v>21564.969000000001</v>
          </cell>
          <cell r="N76">
            <v>1.5184023019195059</v>
          </cell>
          <cell r="O76">
            <v>7362.5610000000033</v>
          </cell>
        </row>
        <row r="77">
          <cell r="A77" t="str">
            <v>T234_8</v>
          </cell>
          <cell r="B77" t="str">
            <v xml:space="preserve"> vyšší odborné školy</v>
          </cell>
          <cell r="E77" t="str">
            <v xml:space="preserve"> vyšší odborné školy</v>
          </cell>
          <cell r="I77">
            <v>27974.5893</v>
          </cell>
          <cell r="J77">
            <v>28937.361400000002</v>
          </cell>
          <cell r="K77">
            <v>1.0344159511932496</v>
          </cell>
          <cell r="L77">
            <v>996.71299999999997</v>
          </cell>
          <cell r="M77">
            <v>986.90200000000004</v>
          </cell>
          <cell r="N77">
            <v>0.99015664489175925</v>
          </cell>
          <cell r="O77">
            <v>-9.8109999999999218</v>
          </cell>
        </row>
        <row r="78">
          <cell r="A78" t="str">
            <v>T234_9</v>
          </cell>
          <cell r="B78" t="str">
            <v xml:space="preserve"> konzervatoře</v>
          </cell>
          <cell r="E78" t="str">
            <v xml:space="preserve"> konzervatoře</v>
          </cell>
          <cell r="I78">
            <v>26084.020100000002</v>
          </cell>
          <cell r="J78">
            <v>27039.679499999998</v>
          </cell>
          <cell r="K78">
            <v>1.036637734380522</v>
          </cell>
          <cell r="L78">
            <v>814.2030000000002</v>
          </cell>
          <cell r="M78">
            <v>814.93200000000002</v>
          </cell>
          <cell r="N78">
            <v>1.0008953541070222</v>
          </cell>
          <cell r="O78">
            <v>0.72899999999981446</v>
          </cell>
        </row>
        <row r="81">
          <cell r="I81" t="str">
            <v>2.3.5  VYCHOVATELÉ</v>
          </cell>
        </row>
        <row r="82">
          <cell r="I82" t="str">
            <v>průměrný měsíční plat (bez OPPP)</v>
          </cell>
          <cell r="L82" t="str">
            <v>průměrný přepočtený počet</v>
          </cell>
        </row>
        <row r="83">
          <cell r="I83" t="str">
            <v>rok 2008</v>
          </cell>
          <cell r="J83" t="str">
            <v>rok 2009</v>
          </cell>
          <cell r="K83" t="str">
            <v>index</v>
          </cell>
          <cell r="L83" t="str">
            <v>rok 2008</v>
          </cell>
          <cell r="M83" t="str">
            <v>rok 2009</v>
          </cell>
          <cell r="N83" t="str">
            <v>index</v>
          </cell>
          <cell r="O83" t="str">
            <v>rozdíl</v>
          </cell>
        </row>
        <row r="84">
          <cell r="A84" t="str">
            <v>T235_1</v>
          </cell>
          <cell r="B84" t="str">
            <v>Regionální školství celkem</v>
          </cell>
          <cell r="D84" t="str">
            <v>Regionální školství celkem</v>
          </cell>
          <cell r="I84">
            <v>19951.569100000001</v>
          </cell>
          <cell r="J84">
            <v>20922.4807</v>
          </cell>
          <cell r="K84">
            <v>1.0486634206629892</v>
          </cell>
          <cell r="L84">
            <v>13055.737000000008</v>
          </cell>
          <cell r="M84">
            <v>13100.803000000016</v>
          </cell>
          <cell r="N84">
            <v>1.0034518158568917</v>
          </cell>
          <cell r="O84">
            <v>45.066000000007989</v>
          </cell>
        </row>
        <row r="85">
          <cell r="A85" t="str">
            <v>T235_2</v>
          </cell>
          <cell r="B85" t="str">
            <v xml:space="preserve"> mateřské školy*)</v>
          </cell>
          <cell r="C85" t="str">
            <v>z toho</v>
          </cell>
          <cell r="E85" t="str">
            <v xml:space="preserve"> mateřské školy*)</v>
          </cell>
          <cell r="I85">
            <v>20168.550200000001</v>
          </cell>
          <cell r="J85">
            <v>23065.201300000001</v>
          </cell>
          <cell r="K85">
            <v>1.1436221776615356</v>
          </cell>
          <cell r="L85">
            <v>1.8140000000000001</v>
          </cell>
          <cell r="M85">
            <v>1.1259999999999999</v>
          </cell>
          <cell r="N85">
            <v>0.62072767364939352</v>
          </cell>
          <cell r="O85">
            <v>-0.68800000000000017</v>
          </cell>
        </row>
        <row r="86">
          <cell r="A86" t="str">
            <v>T235_3</v>
          </cell>
          <cell r="B86" t="str">
            <v xml:space="preserve"> základní školy</v>
          </cell>
          <cell r="E86" t="str">
            <v xml:space="preserve"> základní školy</v>
          </cell>
          <cell r="I86">
            <v>18156.9391</v>
          </cell>
          <cell r="J86">
            <v>20577.287700000001</v>
          </cell>
          <cell r="K86">
            <v>1.1333015761450673</v>
          </cell>
          <cell r="L86">
            <v>29.734999999999999</v>
          </cell>
          <cell r="M86">
            <v>23.309000000000005</v>
          </cell>
          <cell r="N86">
            <v>0.78389103749789824</v>
          </cell>
          <cell r="O86">
            <v>-6.4259999999999948</v>
          </cell>
        </row>
        <row r="87">
          <cell r="A87" t="str">
            <v>T235_4</v>
          </cell>
          <cell r="B87" t="str">
            <v xml:space="preserve"> speciální školy bez internátů bez SPC</v>
          </cell>
          <cell r="E87" t="str">
            <v xml:space="preserve"> speciální školy bez internátů bez SPC</v>
          </cell>
          <cell r="I87">
            <v>17429.075199999999</v>
          </cell>
          <cell r="J87">
            <v>19183.853200000001</v>
          </cell>
          <cell r="K87">
            <v>1.1006810734283825</v>
          </cell>
          <cell r="L87">
            <v>174.76499999999999</v>
          </cell>
          <cell r="M87">
            <v>166.58899999999997</v>
          </cell>
          <cell r="N87">
            <v>0.9532171773524446</v>
          </cell>
          <cell r="O87">
            <v>-8.1760000000000161</v>
          </cell>
        </row>
        <row r="88">
          <cell r="A88" t="str">
            <v>T235_5</v>
          </cell>
          <cell r="B88" t="str">
            <v xml:space="preserve"> všeobecné vzdělávání na SŠ</v>
          </cell>
          <cell r="E88" t="str">
            <v xml:space="preserve"> všeobecné vzdělávání na SŠ</v>
          </cell>
          <cell r="I88">
            <v>14348.9583</v>
          </cell>
          <cell r="J88" t="str">
            <v xml:space="preserve"> x</v>
          </cell>
          <cell r="K88" t="str">
            <v xml:space="preserve">x </v>
          </cell>
          <cell r="L88">
            <v>1.6E-2</v>
          </cell>
          <cell r="M88">
            <v>0</v>
          </cell>
          <cell r="N88" t="str">
            <v xml:space="preserve">x </v>
          </cell>
          <cell r="O88">
            <v>-1.6E-2</v>
          </cell>
        </row>
        <row r="89">
          <cell r="A89" t="str">
            <v>T235_6</v>
          </cell>
          <cell r="B89" t="str">
            <v xml:space="preserve"> odborné vzdělávání na SŠ</v>
          </cell>
          <cell r="E89" t="str">
            <v xml:space="preserve"> odborné vzdělávání na SŠ</v>
          </cell>
          <cell r="I89">
            <v>24125</v>
          </cell>
          <cell r="J89">
            <v>23127.451000000001</v>
          </cell>
          <cell r="K89">
            <v>0.95865081865284973</v>
          </cell>
          <cell r="L89">
            <v>1.4E-2</v>
          </cell>
          <cell r="M89">
            <v>8.5000000000000006E-2</v>
          </cell>
          <cell r="N89">
            <v>6.0714285714285721</v>
          </cell>
          <cell r="O89">
            <v>7.1000000000000008E-2</v>
          </cell>
        </row>
        <row r="90">
          <cell r="A90" t="str">
            <v>T235_8</v>
          </cell>
          <cell r="B90" t="str">
            <v xml:space="preserve"> internáty speciálních škol</v>
          </cell>
          <cell r="E90" t="str">
            <v xml:space="preserve"> internáty speciálních škol</v>
          </cell>
          <cell r="I90">
            <v>21021.961299999999</v>
          </cell>
          <cell r="J90">
            <v>22197.266199999998</v>
          </cell>
          <cell r="K90">
            <v>1.0559084322926615</v>
          </cell>
          <cell r="L90">
            <v>374.55599999999998</v>
          </cell>
          <cell r="M90">
            <v>354.58900000000011</v>
          </cell>
          <cell r="N90">
            <v>0.94669154946122913</v>
          </cell>
          <cell r="O90">
            <v>-19.966999999999871</v>
          </cell>
        </row>
        <row r="91">
          <cell r="A91" t="str">
            <v>T235_9</v>
          </cell>
          <cell r="B91" t="str">
            <v xml:space="preserve"> školní družiny a kluby</v>
          </cell>
          <cell r="E91" t="str">
            <v xml:space="preserve"> školní družiny a kluby</v>
          </cell>
          <cell r="I91">
            <v>18153.302599999999</v>
          </cell>
          <cell r="J91">
            <v>19069.327000000001</v>
          </cell>
          <cell r="K91">
            <v>1.050460482050247</v>
          </cell>
          <cell r="L91">
            <v>7192.0280000000002</v>
          </cell>
          <cell r="M91">
            <v>7340.8290000000088</v>
          </cell>
          <cell r="N91">
            <v>1.0206897136662996</v>
          </cell>
          <cell r="O91">
            <v>148.80100000000857</v>
          </cell>
        </row>
        <row r="92">
          <cell r="A92" t="str">
            <v>T235_10</v>
          </cell>
          <cell r="B92" t="str">
            <v xml:space="preserve"> šk. vých. a ubyt. zař. – školy v přírodě</v>
          </cell>
          <cell r="E92" t="str">
            <v xml:space="preserve"> šk. vých. a ubyt. zař. – školy v přírodě</v>
          </cell>
          <cell r="I92" t="str">
            <v xml:space="preserve"> x</v>
          </cell>
          <cell r="J92" t="str">
            <v xml:space="preserve"> x</v>
          </cell>
          <cell r="K92" t="str">
            <v xml:space="preserve">x </v>
          </cell>
          <cell r="L92">
            <v>0</v>
          </cell>
          <cell r="M92">
            <v>0</v>
          </cell>
          <cell r="N92" t="str">
            <v xml:space="preserve">x </v>
          </cell>
          <cell r="O92">
            <v>0</v>
          </cell>
        </row>
        <row r="93">
          <cell r="A93" t="str">
            <v>T235_11</v>
          </cell>
          <cell r="B93" t="str">
            <v xml:space="preserve"> školská zařízení pro zájmové vzděláv.</v>
          </cell>
          <cell r="E93" t="str">
            <v xml:space="preserve"> školská zařízení pro zájmové vzděláv.</v>
          </cell>
          <cell r="I93">
            <v>22769.244500000001</v>
          </cell>
          <cell r="J93">
            <v>23629.157599999999</v>
          </cell>
          <cell r="K93">
            <v>1.0377664309415271</v>
          </cell>
          <cell r="L93">
            <v>313.83899999999994</v>
          </cell>
          <cell r="M93">
            <v>319.23599999999993</v>
          </cell>
          <cell r="N93">
            <v>1.0171967155133683</v>
          </cell>
          <cell r="O93">
            <v>5.3969999999999914</v>
          </cell>
        </row>
        <row r="94">
          <cell r="A94" t="str">
            <v>T235_12</v>
          </cell>
          <cell r="B94" t="str">
            <v xml:space="preserve"> šk. vých. a ubyt. zař. - domovy mlád.</v>
          </cell>
          <cell r="E94" t="str">
            <v xml:space="preserve"> šk. vých. a ubyt. zař. - domovy mlád.</v>
          </cell>
          <cell r="I94">
            <v>20725.2353</v>
          </cell>
          <cell r="J94">
            <v>21663.542000000001</v>
          </cell>
          <cell r="K94">
            <v>1.0452736331538779</v>
          </cell>
          <cell r="L94">
            <v>2171.7110000000007</v>
          </cell>
          <cell r="M94">
            <v>2064.6660000000002</v>
          </cell>
          <cell r="N94">
            <v>0.95070937155081847</v>
          </cell>
          <cell r="O94">
            <v>-107.04500000000053</v>
          </cell>
        </row>
        <row r="95">
          <cell r="A95" t="str">
            <v>T235_13</v>
          </cell>
          <cell r="B95" t="str">
            <v xml:space="preserve"> DD se šk., DD, vých. a diagn. ústavy</v>
          </cell>
          <cell r="E95" t="str">
            <v xml:space="preserve"> DD se šk., DD, vých. a diagn. ústavy</v>
          </cell>
          <cell r="I95">
            <v>23695.033899999999</v>
          </cell>
          <cell r="J95">
            <v>24839.683799999999</v>
          </cell>
          <cell r="K95">
            <v>1.0483075865107752</v>
          </cell>
          <cell r="L95">
            <v>2759.72</v>
          </cell>
          <cell r="M95">
            <v>2790.2479999999987</v>
          </cell>
          <cell r="N95">
            <v>1.0110619917962689</v>
          </cell>
          <cell r="O95">
            <v>30.527999999998883</v>
          </cell>
        </row>
        <row r="96">
          <cell r="A96" t="str">
            <v>T235_14</v>
          </cell>
          <cell r="B96" t="str">
            <v xml:space="preserve"> zařízení výchovného poradenství</v>
          </cell>
          <cell r="E96" t="str">
            <v xml:space="preserve"> zařízení výchovného poradenství</v>
          </cell>
          <cell r="I96" t="str">
            <v xml:space="preserve"> x</v>
          </cell>
          <cell r="J96" t="str">
            <v xml:space="preserve"> x</v>
          </cell>
          <cell r="K96" t="str">
            <v xml:space="preserve">x </v>
          </cell>
          <cell r="L96">
            <v>0</v>
          </cell>
          <cell r="M96">
            <v>0</v>
          </cell>
          <cell r="N96" t="str">
            <v xml:space="preserve">x </v>
          </cell>
          <cell r="O96">
            <v>0</v>
          </cell>
        </row>
        <row r="97">
          <cell r="A97" t="str">
            <v>T235_15</v>
          </cell>
          <cell r="B97" t="str">
            <v xml:space="preserve"> speciálně pedagogická centra</v>
          </cell>
          <cell r="E97" t="str">
            <v xml:space="preserve"> speciálně pedagogická centra</v>
          </cell>
          <cell r="I97">
            <v>29773.872200000002</v>
          </cell>
          <cell r="J97">
            <v>32125.250599999999</v>
          </cell>
          <cell r="K97">
            <v>1.0789745581026575</v>
          </cell>
          <cell r="L97">
            <v>1.33</v>
          </cell>
          <cell r="M97">
            <v>1.33</v>
          </cell>
          <cell r="N97">
            <v>1</v>
          </cell>
          <cell r="O97">
            <v>0</v>
          </cell>
        </row>
        <row r="98">
          <cell r="A98" t="str">
            <v>T235_16</v>
          </cell>
          <cell r="B98" t="str">
            <v xml:space="preserve"> konzervatoře</v>
          </cell>
          <cell r="E98" t="str">
            <v xml:space="preserve"> konzervatoře</v>
          </cell>
          <cell r="I98">
            <v>20536.859</v>
          </cell>
          <cell r="J98">
            <v>21947.5471</v>
          </cell>
          <cell r="K98">
            <v>1.068690548053137</v>
          </cell>
          <cell r="L98">
            <v>0.83199999999999996</v>
          </cell>
          <cell r="M98">
            <v>0.76100000000000001</v>
          </cell>
          <cell r="N98">
            <v>0.91466346153846156</v>
          </cell>
          <cell r="O98">
            <v>-7.0999999999999952E-2</v>
          </cell>
        </row>
        <row r="101">
          <cell r="I101" t="str">
            <v>2.3.6  UČITELÉ ODBORNÉHO VÝCVIKU</v>
          </cell>
        </row>
        <row r="102">
          <cell r="I102" t="str">
            <v>průměrný měsíční plat (bez OPPP)</v>
          </cell>
          <cell r="L102" t="str">
            <v>průměrný přepočtený počet</v>
          </cell>
        </row>
        <row r="103">
          <cell r="I103" t="str">
            <v>rok 2008</v>
          </cell>
          <cell r="J103" t="str">
            <v>rok 2009</v>
          </cell>
          <cell r="K103" t="str">
            <v>index</v>
          </cell>
          <cell r="L103" t="str">
            <v>rok 2008</v>
          </cell>
          <cell r="M103" t="str">
            <v>rok 2009</v>
          </cell>
          <cell r="N103" t="str">
            <v>index</v>
          </cell>
          <cell r="O103" t="str">
            <v>rozdíl</v>
          </cell>
        </row>
        <row r="104">
          <cell r="A104" t="str">
            <v>T236_1</v>
          </cell>
          <cell r="B104" t="str">
            <v>Regionální školství celkem</v>
          </cell>
          <cell r="D104" t="str">
            <v>Regionální školství celkem</v>
          </cell>
          <cell r="I104">
            <v>21310.476200000001</v>
          </cell>
          <cell r="J104">
            <v>22408.6715</v>
          </cell>
          <cell r="K104">
            <v>1.0515331187202659</v>
          </cell>
          <cell r="L104">
            <v>7061.2889999999952</v>
          </cell>
          <cell r="M104">
            <v>6767.4229999999989</v>
          </cell>
          <cell r="N104">
            <v>0.95838351892975959</v>
          </cell>
          <cell r="O104">
            <v>-293.86599999999635</v>
          </cell>
        </row>
        <row r="105">
          <cell r="A105" t="str">
            <v>T236_2</v>
          </cell>
          <cell r="B105" t="str">
            <v xml:space="preserve"> mateřské školy</v>
          </cell>
          <cell r="E105" t="str">
            <v xml:space="preserve"> mateřské školy</v>
          </cell>
          <cell r="I105" t="str">
            <v xml:space="preserve"> x</v>
          </cell>
          <cell r="J105" t="str">
            <v xml:space="preserve"> x</v>
          </cell>
          <cell r="K105" t="str">
            <v xml:space="preserve">x </v>
          </cell>
          <cell r="L105">
            <v>0</v>
          </cell>
          <cell r="M105">
            <v>0</v>
          </cell>
          <cell r="N105" t="str">
            <v xml:space="preserve">x </v>
          </cell>
          <cell r="O105">
            <v>0</v>
          </cell>
        </row>
        <row r="106">
          <cell r="A106" t="str">
            <v>T236_3</v>
          </cell>
          <cell r="B106" t="str">
            <v xml:space="preserve"> základní školy</v>
          </cell>
          <cell r="E106" t="str">
            <v xml:space="preserve"> základní školy</v>
          </cell>
          <cell r="I106" t="str">
            <v xml:space="preserve"> x</v>
          </cell>
          <cell r="J106" t="str">
            <v xml:space="preserve"> x</v>
          </cell>
          <cell r="K106" t="str">
            <v xml:space="preserve">x </v>
          </cell>
          <cell r="L106">
            <v>0</v>
          </cell>
          <cell r="M106">
            <v>0</v>
          </cell>
          <cell r="N106" t="str">
            <v xml:space="preserve">x </v>
          </cell>
          <cell r="O106">
            <v>0</v>
          </cell>
        </row>
        <row r="107">
          <cell r="A107" t="str">
            <v>T236_4</v>
          </cell>
          <cell r="B107" t="str">
            <v xml:space="preserve"> speciální školy celkem</v>
          </cell>
          <cell r="E107" t="str">
            <v xml:space="preserve"> speciální školy celkem</v>
          </cell>
          <cell r="I107">
            <v>21407.120699999999</v>
          </cell>
          <cell r="J107">
            <v>22703.927100000001</v>
          </cell>
          <cell r="K107">
            <v>1.0605782729108451</v>
          </cell>
          <cell r="L107">
            <v>1000.3040000000002</v>
          </cell>
          <cell r="M107">
            <v>926.79600000000016</v>
          </cell>
          <cell r="N107">
            <v>0.92651433964074914</v>
          </cell>
          <cell r="O107">
            <v>-73.508000000000038</v>
          </cell>
        </row>
        <row r="108">
          <cell r="A108" t="str">
            <v>T236_5</v>
          </cell>
          <cell r="B108" t="str">
            <v xml:space="preserve"> všeobecné vzdělávání na SŠ</v>
          </cell>
          <cell r="E108" t="str">
            <v xml:space="preserve"> všeobecné vzdělávání na SŠ</v>
          </cell>
          <cell r="I108" t="str">
            <v xml:space="preserve"> x</v>
          </cell>
          <cell r="J108" t="str">
            <v xml:space="preserve"> x</v>
          </cell>
          <cell r="K108" t="str">
            <v xml:space="preserve">x </v>
          </cell>
          <cell r="L108">
            <v>0</v>
          </cell>
          <cell r="M108">
            <v>0</v>
          </cell>
          <cell r="N108" t="str">
            <v xml:space="preserve">x </v>
          </cell>
          <cell r="O108">
            <v>0</v>
          </cell>
        </row>
        <row r="109">
          <cell r="A109" t="str">
            <v>T236_6</v>
          </cell>
          <cell r="B109" t="str">
            <v xml:space="preserve"> odborné vzdělávání na SŠ</v>
          </cell>
          <cell r="E109" t="str">
            <v xml:space="preserve"> odborné vzdělávání na SŠ</v>
          </cell>
          <cell r="I109">
            <v>20828.964899999999</v>
          </cell>
          <cell r="J109">
            <v>22360.8573</v>
          </cell>
          <cell r="K109">
            <v>1.0735462567321337</v>
          </cell>
          <cell r="L109">
            <v>28.939</v>
          </cell>
          <cell r="M109">
            <v>5839.6270000000004</v>
          </cell>
          <cell r="N109">
            <v>201.79090500708389</v>
          </cell>
          <cell r="O109">
            <v>5810.6880000000001</v>
          </cell>
        </row>
        <row r="110">
          <cell r="A110" t="str">
            <v>T236_8</v>
          </cell>
          <cell r="B110" t="str">
            <v xml:space="preserve"> vyšší odborné školy</v>
          </cell>
          <cell r="E110" t="str">
            <v xml:space="preserve"> vyšší odborné školy</v>
          </cell>
          <cell r="I110" t="str">
            <v xml:space="preserve"> x</v>
          </cell>
          <cell r="J110" t="str">
            <v xml:space="preserve"> x</v>
          </cell>
          <cell r="K110" t="str">
            <v xml:space="preserve">x </v>
          </cell>
          <cell r="L110">
            <v>0</v>
          </cell>
          <cell r="M110">
            <v>0</v>
          </cell>
          <cell r="N110" t="str">
            <v xml:space="preserve">x </v>
          </cell>
          <cell r="O110">
            <v>0</v>
          </cell>
        </row>
        <row r="111">
          <cell r="A111" t="str">
            <v>T236_9</v>
          </cell>
          <cell r="B111" t="str">
            <v xml:space="preserve"> konzervatoře</v>
          </cell>
          <cell r="E111" t="str">
            <v xml:space="preserve"> konzervatoře</v>
          </cell>
          <cell r="I111" t="str">
            <v xml:space="preserve"> x</v>
          </cell>
          <cell r="J111" t="str">
            <v xml:space="preserve"> x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4">
          <cell r="I114" t="str">
            <v>2.3.7  PEDAGOGIČTÍ PRACOVNÍCI bez vedoucích zaměstnanců</v>
          </cell>
        </row>
        <row r="115">
          <cell r="I115" t="str">
            <v>průměrný měsíční plat (bez OPPP)</v>
          </cell>
          <cell r="L115" t="str">
            <v>průměrný přepočtený počet</v>
          </cell>
        </row>
        <row r="116">
          <cell r="I116" t="str">
            <v>rok 2008</v>
          </cell>
          <cell r="J116" t="str">
            <v>rok 2009</v>
          </cell>
          <cell r="K116" t="str">
            <v>index</v>
          </cell>
          <cell r="L116" t="str">
            <v>rok 2008</v>
          </cell>
          <cell r="M116" t="str">
            <v>rok 2009</v>
          </cell>
          <cell r="N116" t="str">
            <v>index</v>
          </cell>
          <cell r="O116" t="str">
            <v>rozdíl</v>
          </cell>
        </row>
        <row r="117">
          <cell r="A117" t="str">
            <v>T237_1</v>
          </cell>
          <cell r="B117" t="str">
            <v>Regionální školství celkem</v>
          </cell>
          <cell r="D117" t="str">
            <v>Regionální školství celkem</v>
          </cell>
          <cell r="I117">
            <v>22394.7425</v>
          </cell>
          <cell r="J117">
            <v>23525.481500000002</v>
          </cell>
          <cell r="K117">
            <v>1.0504912704399259</v>
          </cell>
          <cell r="L117">
            <v>127028.77899999956</v>
          </cell>
          <cell r="M117">
            <v>126640.27499999947</v>
          </cell>
          <cell r="N117">
            <v>0.99694160643707286</v>
          </cell>
          <cell r="O117">
            <v>-388.50400000008813</v>
          </cell>
        </row>
        <row r="118">
          <cell r="A118" t="str">
            <v>T237_2</v>
          </cell>
          <cell r="B118" t="str">
            <v xml:space="preserve"> mateřské školy</v>
          </cell>
          <cell r="E118" t="str">
            <v xml:space="preserve"> mateřské školy</v>
          </cell>
          <cell r="I118">
            <v>17854.689399999999</v>
          </cell>
          <cell r="J118">
            <v>18893.690500000001</v>
          </cell>
          <cell r="K118">
            <v>1.0581920568161776</v>
          </cell>
          <cell r="L118">
            <v>16787.543000000009</v>
          </cell>
          <cell r="M118">
            <v>17574.539000000022</v>
          </cell>
          <cell r="N118">
            <v>1.0468797607845302</v>
          </cell>
          <cell r="O118">
            <v>786.99600000001374</v>
          </cell>
        </row>
        <row r="119">
          <cell r="A119" t="str">
            <v>T237_3</v>
          </cell>
          <cell r="B119" t="str">
            <v xml:space="preserve"> základní školy</v>
          </cell>
          <cell r="E119" t="str">
            <v xml:space="preserve"> základní školy</v>
          </cell>
          <cell r="I119">
            <v>23163.6702</v>
          </cell>
          <cell r="J119">
            <v>24519.111499999999</v>
          </cell>
          <cell r="K119">
            <v>1.0585158262182475</v>
          </cell>
          <cell r="L119">
            <v>47556.43199999979</v>
          </cell>
          <cell r="M119">
            <v>46569.293999999863</v>
          </cell>
          <cell r="N119">
            <v>0.97924280778675887</v>
          </cell>
          <cell r="O119">
            <v>-987.13799999992625</v>
          </cell>
        </row>
        <row r="120">
          <cell r="A120" t="str">
            <v>T237_4</v>
          </cell>
          <cell r="B120" t="str">
            <v xml:space="preserve"> speciální školy celkem</v>
          </cell>
          <cell r="E120" t="str">
            <v xml:space="preserve"> speciální školy celkem</v>
          </cell>
          <cell r="I120">
            <v>22962.745900000002</v>
          </cell>
          <cell r="J120">
            <v>24303.710500000001</v>
          </cell>
          <cell r="K120">
            <v>1.0583973974993992</v>
          </cell>
          <cell r="L120">
            <v>9277.6689999999981</v>
          </cell>
          <cell r="M120">
            <v>9058.8840000000091</v>
          </cell>
          <cell r="N120">
            <v>0.97641810674642637</v>
          </cell>
          <cell r="O120">
            <v>-218.78499999998894</v>
          </cell>
        </row>
        <row r="121">
          <cell r="A121" t="str">
            <v>T237_5</v>
          </cell>
          <cell r="B121" t="str">
            <v xml:space="preserve"> všeobecné vzdělávání na SŠ</v>
          </cell>
          <cell r="E121" t="str">
            <v xml:space="preserve"> všeobecné vzdělávání na SŠ</v>
          </cell>
          <cell r="I121">
            <v>25226.345300000001</v>
          </cell>
          <cell r="J121">
            <v>26368.9591</v>
          </cell>
          <cell r="K121">
            <v>1.0452944644343705</v>
          </cell>
          <cell r="L121">
            <v>8804.9869999999955</v>
          </cell>
          <cell r="M121">
            <v>8859.604000000003</v>
          </cell>
          <cell r="N121">
            <v>1.0062029620259527</v>
          </cell>
          <cell r="O121">
            <v>54.617000000007465</v>
          </cell>
        </row>
        <row r="122">
          <cell r="A122" t="str">
            <v>T237_6</v>
          </cell>
          <cell r="B122" t="str">
            <v xml:space="preserve"> odborné vzdělávání na SŠ</v>
          </cell>
          <cell r="E122" t="str">
            <v xml:space="preserve"> odborné vzdělávání na SŠ</v>
          </cell>
          <cell r="I122">
            <v>25195.748</v>
          </cell>
          <cell r="J122">
            <v>25190.675200000001</v>
          </cell>
          <cell r="K122">
            <v>0.99979866444131771</v>
          </cell>
          <cell r="L122">
            <v>12789.921000000006</v>
          </cell>
          <cell r="M122">
            <v>24337.942000000003</v>
          </cell>
          <cell r="N122">
            <v>1.902900103917764</v>
          </cell>
          <cell r="O122">
            <v>11548.020999999997</v>
          </cell>
        </row>
        <row r="123">
          <cell r="A123" t="str">
            <v>T237_8</v>
          </cell>
          <cell r="B123" t="str">
            <v xml:space="preserve"> vyšší odborné školy</v>
          </cell>
          <cell r="E123" t="str">
            <v xml:space="preserve"> vyšší odborné školy</v>
          </cell>
          <cell r="I123">
            <v>26248.694599999999</v>
          </cell>
          <cell r="J123">
            <v>27016.079699999998</v>
          </cell>
          <cell r="K123">
            <v>1.0292351719464174</v>
          </cell>
          <cell r="L123">
            <v>847.23599999999988</v>
          </cell>
          <cell r="M123">
            <v>833.7240000000005</v>
          </cell>
          <cell r="N123">
            <v>0.98405166919252796</v>
          </cell>
          <cell r="O123">
            <v>-13.511999999999375</v>
          </cell>
        </row>
        <row r="124">
          <cell r="A124" t="str">
            <v>T237_9</v>
          </cell>
          <cell r="B124" t="str">
            <v xml:space="preserve"> konzervatoře</v>
          </cell>
          <cell r="E124" t="str">
            <v xml:space="preserve"> konzervatoře</v>
          </cell>
          <cell r="I124">
            <v>24730.3704</v>
          </cell>
          <cell r="J124">
            <v>25612.638900000002</v>
          </cell>
          <cell r="K124">
            <v>1.0356755069062775</v>
          </cell>
          <cell r="L124">
            <v>698.73500000000001</v>
          </cell>
          <cell r="M124">
            <v>699.69399999999996</v>
          </cell>
          <cell r="N124">
            <v>1.0013724802679127</v>
          </cell>
          <cell r="O124">
            <v>0.95899999999994634</v>
          </cell>
        </row>
        <row r="127">
          <cell r="I127" t="str">
            <v>2.3.8  NEPEDAGOGIČTÍ PRACOVNÍCI bez vedoucích zaměstnanců</v>
          </cell>
        </row>
        <row r="128">
          <cell r="I128" t="str">
            <v>průměrný měsíční plat (bez OPPP)</v>
          </cell>
          <cell r="L128" t="str">
            <v>průměrný přepočtený počet</v>
          </cell>
        </row>
        <row r="129">
          <cell r="I129" t="str">
            <v>rok 2008</v>
          </cell>
          <cell r="J129" t="str">
            <v>rok 2009</v>
          </cell>
          <cell r="K129" t="str">
            <v>index</v>
          </cell>
          <cell r="L129" t="str">
            <v>rok 2008</v>
          </cell>
          <cell r="M129" t="str">
            <v>rok 2009</v>
          </cell>
          <cell r="N129" t="str">
            <v>index</v>
          </cell>
          <cell r="O129" t="str">
            <v>rozdíl</v>
          </cell>
        </row>
        <row r="130">
          <cell r="A130" t="str">
            <v>T238_1</v>
          </cell>
          <cell r="B130" t="str">
            <v>Regionální školství celkem</v>
          </cell>
          <cell r="D130" t="str">
            <v>Regionální školství celkem</v>
          </cell>
          <cell r="I130">
            <v>11985.328600000001</v>
          </cell>
          <cell r="J130">
            <v>13484.774100000001</v>
          </cell>
          <cell r="K130">
            <v>1.1251067492634286</v>
          </cell>
          <cell r="L130">
            <v>54858.550000000243</v>
          </cell>
          <cell r="M130">
            <v>54523.951000000103</v>
          </cell>
          <cell r="N130">
            <v>0.9939006955160109</v>
          </cell>
          <cell r="O130">
            <v>-334.59900000014022</v>
          </cell>
        </row>
        <row r="131">
          <cell r="A131" t="str">
            <v>T238_2</v>
          </cell>
          <cell r="B131" t="str">
            <v xml:space="preserve"> mateřské školy</v>
          </cell>
          <cell r="E131" t="str">
            <v xml:space="preserve"> mateřské školy</v>
          </cell>
          <cell r="I131">
            <v>10721.068600000001</v>
          </cell>
          <cell r="J131">
            <v>12199.441999999999</v>
          </cell>
          <cell r="K131">
            <v>1.1378942207309446</v>
          </cell>
          <cell r="L131">
            <v>6959.142000000008</v>
          </cell>
          <cell r="M131">
            <v>7100.5600000000086</v>
          </cell>
          <cell r="N131">
            <v>1.0203211832723058</v>
          </cell>
          <cell r="O131">
            <v>141.41800000000057</v>
          </cell>
        </row>
        <row r="132">
          <cell r="A132" t="str">
            <v>T238_3</v>
          </cell>
          <cell r="B132" t="str">
            <v xml:space="preserve"> základní školy</v>
          </cell>
          <cell r="E132" t="str">
            <v xml:space="preserve"> základní školy</v>
          </cell>
          <cell r="I132">
            <v>11499.465</v>
          </cell>
          <cell r="J132">
            <v>13083.8045</v>
          </cell>
          <cell r="K132">
            <v>1.1377750617093925</v>
          </cell>
          <cell r="L132">
            <v>13169.966000000022</v>
          </cell>
          <cell r="M132">
            <v>12897.044999999973</v>
          </cell>
          <cell r="N132">
            <v>0.97927701559745495</v>
          </cell>
          <cell r="O132">
            <v>-272.92100000004939</v>
          </cell>
        </row>
        <row r="133">
          <cell r="A133" t="str">
            <v>T238_4</v>
          </cell>
          <cell r="B133" t="str">
            <v xml:space="preserve"> speciální školy celkem</v>
          </cell>
          <cell r="E133" t="str">
            <v xml:space="preserve"> speciální školy celkem</v>
          </cell>
          <cell r="I133">
            <v>13634.346100000001</v>
          </cell>
          <cell r="J133">
            <v>15346.3156</v>
          </cell>
          <cell r="K133">
            <v>1.1255630073817768</v>
          </cell>
          <cell r="L133">
            <v>2280.0619999999999</v>
          </cell>
          <cell r="M133">
            <v>2174.7490000000007</v>
          </cell>
          <cell r="N133">
            <v>0.95381134372661835</v>
          </cell>
          <cell r="O133">
            <v>-105.31299999999919</v>
          </cell>
        </row>
        <row r="134">
          <cell r="A134" t="str">
            <v>T238_5</v>
          </cell>
          <cell r="B134" t="str">
            <v xml:space="preserve"> všeobecné vzdělávání na SŠ</v>
          </cell>
          <cell r="E134" t="str">
            <v xml:space="preserve"> všeobecné vzdělávání na SŠ</v>
          </cell>
          <cell r="I134">
            <v>13006.316000000001</v>
          </cell>
          <cell r="J134">
            <v>14591.338599999999</v>
          </cell>
          <cell r="K134">
            <v>1.1218656074479505</v>
          </cell>
          <cell r="L134">
            <v>1895.7829999999999</v>
          </cell>
          <cell r="M134">
            <v>1896.6569999999997</v>
          </cell>
          <cell r="N134">
            <v>1.0004610232289244</v>
          </cell>
          <cell r="O134">
            <v>0.87399999999979627</v>
          </cell>
        </row>
        <row r="135">
          <cell r="A135" t="str">
            <v>T238_6</v>
          </cell>
          <cell r="B135" t="str">
            <v xml:space="preserve"> odborné vzdělávání na SŠ</v>
          </cell>
          <cell r="E135" t="str">
            <v xml:space="preserve"> odborné vzdělávání na SŠ</v>
          </cell>
          <cell r="I135">
            <v>13722.3104</v>
          </cell>
          <cell r="J135">
            <v>15285.1734</v>
          </cell>
          <cell r="K135">
            <v>1.1138921183418209</v>
          </cell>
          <cell r="L135">
            <v>3621.31</v>
          </cell>
          <cell r="M135">
            <v>7329.34</v>
          </cell>
          <cell r="N135">
            <v>2.0239471351527487</v>
          </cell>
          <cell r="O135">
            <v>3708.03</v>
          </cell>
        </row>
        <row r="136">
          <cell r="A136" t="str">
            <v>T238_8</v>
          </cell>
          <cell r="B136" t="str">
            <v xml:space="preserve"> vyšší odborné školy</v>
          </cell>
          <cell r="E136" t="str">
            <v xml:space="preserve"> vyšší odborné školy</v>
          </cell>
          <cell r="I136">
            <v>14608.263199999999</v>
          </cell>
          <cell r="J136">
            <v>16185.5785</v>
          </cell>
          <cell r="K136">
            <v>1.1079741840905495</v>
          </cell>
          <cell r="L136">
            <v>311.66400000000004</v>
          </cell>
          <cell r="M136">
            <v>285.03300000000002</v>
          </cell>
          <cell r="N136">
            <v>0.91455221007238552</v>
          </cell>
          <cell r="O136">
            <v>-26.631000000000029</v>
          </cell>
        </row>
        <row r="137">
          <cell r="A137" t="str">
            <v>T238_9</v>
          </cell>
          <cell r="B137" t="str">
            <v xml:space="preserve"> konzervatoře</v>
          </cell>
          <cell r="E137" t="str">
            <v xml:space="preserve"> konzervatoře</v>
          </cell>
          <cell r="I137">
            <v>14841.7428</v>
          </cell>
          <cell r="J137">
            <v>16496.88</v>
          </cell>
          <cell r="K137">
            <v>1.1115190596080131</v>
          </cell>
          <cell r="L137">
            <v>142.50800000000001</v>
          </cell>
          <cell r="M137">
            <v>140.22499999999999</v>
          </cell>
          <cell r="N137">
            <v>0.98397984674544581</v>
          </cell>
          <cell r="O137">
            <v>-2.2830000000000155</v>
          </cell>
        </row>
        <row r="138">
          <cell r="Y138" t="str">
            <v>doplněny 2 nový sloupce od 1.-2.Q 07</v>
          </cell>
        </row>
        <row r="140">
          <cell r="I140" t="str">
            <v>2.3.9  ČLENĚNÍ PRŮMĚRNÉHO MĚSÍČNÍHO PLATU PODLE JEDNOTLIVÝCH SLOŽEK</v>
          </cell>
        </row>
        <row r="141">
          <cell r="I141" t="str">
            <v>Průměrný</v>
          </cell>
          <cell r="K141" t="str">
            <v>z toho (v měsíčním průměru)</v>
          </cell>
          <cell r="W141" t="str">
            <v>Podíl nenárokových</v>
          </cell>
          <cell r="Y141" t="str">
            <v>Průměrný</v>
          </cell>
        </row>
        <row r="142">
          <cell r="I142" t="str">
            <v>přepočtený</v>
          </cell>
          <cell r="J142" t="str">
            <v>Průměrný</v>
          </cell>
          <cell r="M142" t="str">
            <v>příplatky</v>
          </cell>
          <cell r="P142" t="str">
            <v>podíl dalších</v>
          </cell>
          <cell r="Q142" t="str">
            <v>platy</v>
          </cell>
          <cell r="R142" t="str">
            <v>ostatní</v>
          </cell>
          <cell r="S142" t="str">
            <v>ostatní</v>
          </cell>
          <cell r="V142" t="str">
            <v>nenárok.</v>
          </cell>
          <cell r="W142" t="str">
            <v>složek platu na</v>
          </cell>
          <cell r="Y142" t="str">
            <v>přepočtený</v>
          </cell>
          <cell r="Z142" t="str">
            <v>Průměrný</v>
          </cell>
        </row>
        <row r="143">
          <cell r="I143" t="str">
            <v>počet
zaměstnanců (bez ESF)</v>
          </cell>
          <cell r="J143" t="str">
            <v>měsíční
plat (bez ESF)</v>
          </cell>
          <cell r="K143" t="str">
            <v>platové
tarify</v>
          </cell>
          <cell r="L143" t="str">
            <v>náhrady
platu</v>
          </cell>
          <cell r="M143" t="str">
            <v>za
vedení</v>
          </cell>
          <cell r="N143" t="str">
            <v>zvláštní
příplatky</v>
          </cell>
          <cell r="O143" t="str">
            <v>další
platy</v>
          </cell>
          <cell r="P143" t="str">
            <v>platů z prům
měs. platu</v>
          </cell>
          <cell r="Q143" t="str">
            <v>za
přesčas</v>
          </cell>
          <cell r="R143" t="str">
            <v>příplatky
a náhrady</v>
          </cell>
          <cell r="S143" t="str">
            <v>nárokové
složky</v>
          </cell>
          <cell r="T143" t="str">
            <v>osobní
příplatky</v>
          </cell>
          <cell r="U143" t="str">
            <v>odměny</v>
          </cell>
          <cell r="V143" t="str">
            <v>složky
platu</v>
          </cell>
          <cell r="W143" t="str">
            <v>průměrném
platu</v>
          </cell>
          <cell r="X143" t="str">
            <v>platovém
tarifu</v>
          </cell>
          <cell r="Y143" t="str">
            <v>počet
zaměstnanců (vč. ESF)</v>
          </cell>
          <cell r="Z143" t="str">
            <v>měsíční
plat (vč. ESF)</v>
          </cell>
        </row>
        <row r="144">
          <cell r="C144" t="str">
            <v>rok 2009</v>
          </cell>
        </row>
        <row r="145">
          <cell r="A145" t="str">
            <v>T239_1</v>
          </cell>
          <cell r="B145" t="str">
            <v>Zaměstnanci celkem</v>
          </cell>
          <cell r="C145">
            <v>0</v>
          </cell>
          <cell r="D145" t="str">
            <v>Zaměstnanci celkem</v>
          </cell>
          <cell r="I145">
            <v>213458.962</v>
          </cell>
          <cell r="J145">
            <v>21864.725001567218</v>
          </cell>
          <cell r="K145">
            <v>14304.273586398578</v>
          </cell>
          <cell r="L145">
            <v>3254.1874672690574</v>
          </cell>
          <cell r="M145">
            <v>440.9310871036036</v>
          </cell>
          <cell r="N145">
            <v>222.65073016704693</v>
          </cell>
          <cell r="O145">
            <v>344.99309872030557</v>
          </cell>
          <cell r="P145">
            <v>1.5778524481582876E-2</v>
          </cell>
          <cell r="Q145">
            <v>33.09892691848345</v>
          </cell>
          <cell r="R145">
            <v>85.756435703084037</v>
          </cell>
          <cell r="S145">
            <v>4381.617745881581</v>
          </cell>
          <cell r="T145">
            <v>1302.3667920924986</v>
          </cell>
          <cell r="U145">
            <v>1876.4668771945503</v>
          </cell>
          <cell r="V145">
            <v>3178.8336692870489</v>
          </cell>
          <cell r="W145">
            <v>0.14538640065489947</v>
          </cell>
          <cell r="X145">
            <v>0.22222964697135603</v>
          </cell>
          <cell r="Y145">
            <v>213326.90100000001</v>
          </cell>
          <cell r="Z145">
            <v>21863.812999999998</v>
          </cell>
        </row>
        <row r="146">
          <cell r="A146" t="str">
            <v>T239_2</v>
          </cell>
          <cell r="B146" t="str">
            <v>pedagogičtí pracovníci</v>
          </cell>
          <cell r="C146">
            <v>0</v>
          </cell>
          <cell r="E146" t="str">
            <v>pedagogičtí pracovníci</v>
          </cell>
          <cell r="I146">
            <v>148627.72200000001</v>
          </cell>
          <cell r="J146">
            <v>25069.266027190602</v>
          </cell>
          <cell r="K146">
            <v>15930.209980163321</v>
          </cell>
          <cell r="L146">
            <v>4039.6882425697936</v>
          </cell>
          <cell r="M146">
            <v>529.53460290537259</v>
          </cell>
          <cell r="N146">
            <v>314.61061034988614</v>
          </cell>
          <cell r="O146">
            <v>495.47868835667106</v>
          </cell>
          <cell r="P146">
            <v>1.9764387510159472E-2</v>
          </cell>
          <cell r="Q146">
            <v>31.900699745188387</v>
          </cell>
          <cell r="R146">
            <v>84.641428804244228</v>
          </cell>
          <cell r="S146">
            <v>5495.854272731156</v>
          </cell>
          <cell r="T146">
            <v>1472.9519896250156</v>
          </cell>
          <cell r="U146">
            <v>2170.2497846711744</v>
          </cell>
          <cell r="V146">
            <v>3643.2017742961898</v>
          </cell>
          <cell r="W146">
            <v>0.14532542637445803</v>
          </cell>
          <cell r="X146">
            <v>0.22869766179057224</v>
          </cell>
          <cell r="Y146">
            <v>148565.96599999999</v>
          </cell>
          <cell r="Z146">
            <v>25070.508999999998</v>
          </cell>
        </row>
        <row r="147">
          <cell r="A147" t="str">
            <v>T239_3</v>
          </cell>
          <cell r="B147" t="str">
            <v>nepedagogičtí pracovníci</v>
          </cell>
          <cell r="C147">
            <v>0</v>
          </cell>
          <cell r="E147" t="str">
            <v>nepedagogičtí pracovníci</v>
          </cell>
          <cell r="I147">
            <v>64831.24</v>
          </cell>
          <cell r="J147">
            <v>14518.210686956872</v>
          </cell>
          <cell r="K147">
            <v>10576.761628858707</v>
          </cell>
          <cell r="L147">
            <v>1453.401444015775</v>
          </cell>
          <cell r="M147">
            <v>237.80465122472836</v>
          </cell>
          <cell r="N147">
            <v>11.829720003298814</v>
          </cell>
          <cell r="O147">
            <v>0</v>
          </cell>
          <cell r="P147" t="str">
            <v xml:space="preserve">x </v>
          </cell>
          <cell r="Q147">
            <v>35.845901605460689</v>
          </cell>
          <cell r="R147">
            <v>88.312625209698339</v>
          </cell>
          <cell r="S147">
            <v>1827.1943420589614</v>
          </cell>
          <cell r="T147">
            <v>911.29468987482153</v>
          </cell>
          <cell r="U147">
            <v>1202.9600261643427</v>
          </cell>
          <cell r="V147">
            <v>2114.2547160391641</v>
          </cell>
          <cell r="W147">
            <v>0.14562777477382979</v>
          </cell>
          <cell r="X147">
            <v>0.19989622440487054</v>
          </cell>
          <cell r="Y147">
            <v>64760.934999999998</v>
          </cell>
          <cell r="Z147">
            <v>14507.434999999999</v>
          </cell>
        </row>
        <row r="148">
          <cell r="C148" t="str">
            <v>rok 2008</v>
          </cell>
        </row>
        <row r="149">
          <cell r="C149">
            <v>0</v>
          </cell>
          <cell r="D149" t="str">
            <v>Zaměstnanci celkem</v>
          </cell>
          <cell r="I149">
            <v>214386.80300000001</v>
          </cell>
          <cell r="J149">
            <v>20482.539741885943</v>
          </cell>
          <cell r="K149">
            <v>13578.936751686811</v>
          </cell>
          <cell r="L149">
            <v>3136.3502775090797</v>
          </cell>
          <cell r="M149">
            <v>426.17703012251411</v>
          </cell>
          <cell r="N149">
            <v>217.73313280855342</v>
          </cell>
          <cell r="O149">
            <v>340.82406299048176</v>
          </cell>
          <cell r="P149">
            <v>1.6639736443108698E-2</v>
          </cell>
          <cell r="Q149">
            <v>35.494336141576731</v>
          </cell>
          <cell r="R149">
            <v>77.821493751179972</v>
          </cell>
          <cell r="S149">
            <v>4234.4003333233868</v>
          </cell>
          <cell r="T149">
            <v>1260.4925224027688</v>
          </cell>
          <cell r="U149">
            <v>1408.7101344728489</v>
          </cell>
          <cell r="V149">
            <v>2669.2026568756178</v>
          </cell>
          <cell r="W149">
            <v>0.13031600038432778</v>
          </cell>
          <cell r="X149">
            <v>0.19656934159768014</v>
          </cell>
          <cell r="Y149">
            <v>214240.965</v>
          </cell>
          <cell r="Z149">
            <v>20490.170999999998</v>
          </cell>
        </row>
        <row r="150">
          <cell r="C150">
            <v>0</v>
          </cell>
          <cell r="E150" t="str">
            <v>pedagogičtí pracovníci</v>
          </cell>
          <cell r="I150">
            <v>149126.75700000001</v>
          </cell>
          <cell r="J150">
            <v>23792.179916556834</v>
          </cell>
          <cell r="K150">
            <v>15506.330027123597</v>
          </cell>
          <cell r="L150">
            <v>3933.6648687398329</v>
          </cell>
          <cell r="M150">
            <v>514.95204624255928</v>
          </cell>
          <cell r="N150">
            <v>307.94051991175121</v>
          </cell>
          <cell r="O150">
            <v>489.97364872623098</v>
          </cell>
          <cell r="P150">
            <v>2.0593894735356354E-2</v>
          </cell>
          <cell r="Q150">
            <v>33.390171557207708</v>
          </cell>
          <cell r="R150">
            <v>75.678903261247996</v>
          </cell>
          <cell r="S150">
            <v>5355.6001584388287</v>
          </cell>
          <cell r="T150">
            <v>1367.3521362098627</v>
          </cell>
          <cell r="U150">
            <v>1562.8975947846391</v>
          </cell>
          <cell r="V150">
            <v>2930.249730994502</v>
          </cell>
          <cell r="W150">
            <v>0.12316020395236499</v>
          </cell>
          <cell r="X150">
            <v>0.18897119601278467</v>
          </cell>
          <cell r="Y150">
            <v>149002.31899999999</v>
          </cell>
          <cell r="Z150">
            <v>23805.367999999999</v>
          </cell>
        </row>
        <row r="151">
          <cell r="C151">
            <v>0</v>
          </cell>
          <cell r="E151" t="str">
            <v>nepedagogičtí pracovníci</v>
          </cell>
          <cell r="I151">
            <v>65260.046000000002</v>
          </cell>
          <cell r="J151">
            <v>12919.628951329061</v>
          </cell>
          <cell r="K151">
            <v>9174.6200794382858</v>
          </cell>
          <cell r="L151">
            <v>1314.3941713331503</v>
          </cell>
          <cell r="M151">
            <v>223.31584524677385</v>
          </cell>
          <cell r="N151">
            <v>11.598814482396573</v>
          </cell>
          <cell r="O151">
            <v>0</v>
          </cell>
          <cell r="P151" t="str">
            <v xml:space="preserve">x </v>
          </cell>
          <cell r="Q151">
            <v>40.302595710704871</v>
          </cell>
          <cell r="R151">
            <v>82.717560961163414</v>
          </cell>
          <cell r="S151">
            <v>1672.3289877341892</v>
          </cell>
          <cell r="T151">
            <v>1016.3059390631292</v>
          </cell>
          <cell r="U151">
            <v>1056.3739450934561</v>
          </cell>
          <cell r="V151">
            <v>2072.6798841565851</v>
          </cell>
          <cell r="W151">
            <v>0.16042874698374102</v>
          </cell>
          <cell r="X151">
            <v>0.22591451920737021</v>
          </cell>
          <cell r="Y151">
            <v>65238.646000000001</v>
          </cell>
          <cell r="Z151">
            <v>12918.401</v>
          </cell>
        </row>
        <row r="155">
          <cell r="I155" t="str">
            <v>2.4.1  ZAMĚSTNANCI CELKEM</v>
          </cell>
        </row>
        <row r="156">
          <cell r="I156" t="str">
            <v>průměrná měsíční mzda (bez OON)</v>
          </cell>
          <cell r="L156" t="str">
            <v>průměrný přepočtený počet</v>
          </cell>
        </row>
        <row r="157">
          <cell r="I157" t="str">
            <v>rok 2008</v>
          </cell>
          <cell r="J157" t="str">
            <v>rok 2009</v>
          </cell>
          <cell r="K157" t="str">
            <v>index</v>
          </cell>
          <cell r="L157" t="str">
            <v>rok 2008</v>
          </cell>
          <cell r="M157" t="str">
            <v>rok 2009</v>
          </cell>
          <cell r="N157" t="str">
            <v>index</v>
          </cell>
          <cell r="O157" t="str">
            <v>rozdíl</v>
          </cell>
        </row>
        <row r="158">
          <cell r="A158" t="str">
            <v>T241_1</v>
          </cell>
          <cell r="B158" t="str">
            <v>Regionální školství celkem</v>
          </cell>
          <cell r="D158" t="str">
            <v>Regionální školství celkem</v>
          </cell>
          <cell r="I158">
            <v>21797.7696</v>
          </cell>
          <cell r="J158">
            <v>22955.225299999998</v>
          </cell>
          <cell r="K158">
            <v>1.0530997309009082</v>
          </cell>
          <cell r="L158">
            <v>12505.125999999995</v>
          </cell>
          <cell r="M158">
            <v>12805.784</v>
          </cell>
          <cell r="N158">
            <v>1.024042780536558</v>
          </cell>
          <cell r="O158">
            <v>300.6580000000049</v>
          </cell>
        </row>
        <row r="159">
          <cell r="A159" t="str">
            <v>T241_2</v>
          </cell>
          <cell r="B159" t="str">
            <v xml:space="preserve"> mateřské školy</v>
          </cell>
          <cell r="C159" t="str">
            <v>z toho</v>
          </cell>
          <cell r="E159" t="str">
            <v xml:space="preserve"> mateřské školy</v>
          </cell>
          <cell r="I159">
            <v>15975.433499999999</v>
          </cell>
          <cell r="J159">
            <v>17167.251100000001</v>
          </cell>
          <cell r="K159">
            <v>1.0746031461368484</v>
          </cell>
          <cell r="L159">
            <v>436.03700000000015</v>
          </cell>
          <cell r="M159">
            <v>507.6330000000001</v>
          </cell>
          <cell r="N159">
            <v>1.1641970750188628</v>
          </cell>
          <cell r="O159">
            <v>71.595999999999947</v>
          </cell>
        </row>
        <row r="160">
          <cell r="A160" t="str">
            <v>T241_3</v>
          </cell>
          <cell r="B160" t="str">
            <v xml:space="preserve"> základní školy</v>
          </cell>
          <cell r="E160" t="str">
            <v xml:space="preserve"> základní školy</v>
          </cell>
          <cell r="I160">
            <v>20718.408299999999</v>
          </cell>
          <cell r="J160">
            <v>22570.9915</v>
          </cell>
          <cell r="K160">
            <v>1.0894172550890409</v>
          </cell>
          <cell r="L160">
            <v>920.66899999999998</v>
          </cell>
          <cell r="M160">
            <v>1001.8</v>
          </cell>
          <cell r="N160">
            <v>1.0881217896985778</v>
          </cell>
          <cell r="O160">
            <v>81.130999999999972</v>
          </cell>
        </row>
        <row r="161">
          <cell r="A161" t="str">
            <v>T241_4</v>
          </cell>
          <cell r="B161" t="str">
            <v xml:space="preserve"> speciální školy celkem</v>
          </cell>
          <cell r="E161" t="str">
            <v xml:space="preserve"> speciální školy celkem</v>
          </cell>
          <cell r="I161">
            <v>19798.108899999999</v>
          </cell>
          <cell r="J161">
            <v>20575.0154</v>
          </cell>
          <cell r="K161">
            <v>1.0392414499750531</v>
          </cell>
          <cell r="L161">
            <v>996.31599999999992</v>
          </cell>
          <cell r="M161">
            <v>1023.55</v>
          </cell>
          <cell r="N161">
            <v>1.0273347010386262</v>
          </cell>
          <cell r="O161">
            <v>27.234000000000037</v>
          </cell>
        </row>
        <row r="162">
          <cell r="A162" t="str">
            <v>T241_5</v>
          </cell>
          <cell r="B162" t="str">
            <v xml:space="preserve"> všeobecné vzdělávání na SŠ</v>
          </cell>
          <cell r="E162" t="str">
            <v xml:space="preserve"> všeobecné vzdělávání na SŠ</v>
          </cell>
          <cell r="I162">
            <v>24418.693200000002</v>
          </cell>
          <cell r="J162">
            <v>25732.014999999999</v>
          </cell>
          <cell r="K162">
            <v>1.0537834596324753</v>
          </cell>
          <cell r="L162">
            <v>1932.2619999999995</v>
          </cell>
          <cell r="M162">
            <v>1937.3530000000001</v>
          </cell>
          <cell r="N162">
            <v>1.0026347358691525</v>
          </cell>
          <cell r="O162">
            <v>5.0910000000005766</v>
          </cell>
        </row>
        <row r="163">
          <cell r="A163" t="str">
            <v>T241_6</v>
          </cell>
          <cell r="B163" t="str">
            <v xml:space="preserve"> odborné vzdělávání na SŠ</v>
          </cell>
          <cell r="E163" t="str">
            <v xml:space="preserve"> odborné vzdělávání na SŠ</v>
          </cell>
          <cell r="I163">
            <v>24064.217100000002</v>
          </cell>
          <cell r="J163">
            <v>24678.227800000001</v>
          </cell>
          <cell r="K163">
            <v>1.0255155070056279</v>
          </cell>
          <cell r="L163">
            <v>3568.6089999999972</v>
          </cell>
          <cell r="M163">
            <v>5540.2440000000015</v>
          </cell>
          <cell r="N163">
            <v>1.5524939829496607</v>
          </cell>
          <cell r="O163">
            <v>1971.635</v>
          </cell>
        </row>
        <row r="164">
          <cell r="A164" t="str">
            <v>T241_8</v>
          </cell>
          <cell r="B164" t="str">
            <v xml:space="preserve"> vyšší odborné školy</v>
          </cell>
          <cell r="E164" t="str">
            <v xml:space="preserve"> vyšší odborné školy</v>
          </cell>
          <cell r="I164">
            <v>24134.592799999999</v>
          </cell>
          <cell r="J164">
            <v>25412.349699999999</v>
          </cell>
          <cell r="K164">
            <v>1.0529429649212894</v>
          </cell>
          <cell r="L164">
            <v>584.38099999999986</v>
          </cell>
          <cell r="M164">
            <v>558.03300000000002</v>
          </cell>
          <cell r="N164">
            <v>0.95491297629457517</v>
          </cell>
          <cell r="O164">
            <v>-26.347999999999843</v>
          </cell>
        </row>
        <row r="165">
          <cell r="A165" t="str">
            <v>T241_9</v>
          </cell>
          <cell r="B165" t="str">
            <v xml:space="preserve"> konzervatoře</v>
          </cell>
          <cell r="E165" t="str">
            <v xml:space="preserve"> konzervatoře</v>
          </cell>
          <cell r="I165">
            <v>22964.7552</v>
          </cell>
          <cell r="J165">
            <v>24890.363099999999</v>
          </cell>
          <cell r="K165">
            <v>1.0838505737696693</v>
          </cell>
          <cell r="L165">
            <v>87.681999999999988</v>
          </cell>
          <cell r="M165">
            <v>95.075999999999993</v>
          </cell>
          <cell r="N165">
            <v>1.0843274560343059</v>
          </cell>
          <cell r="O165">
            <v>7.3940000000000055</v>
          </cell>
        </row>
        <row r="168">
          <cell r="I168" t="str">
            <v>2.4.2  PEDAGOGIČTÍ PRACOVNÍCI</v>
          </cell>
        </row>
        <row r="169">
          <cell r="I169" t="str">
            <v>průměrná měsíční mzda (bez OON)</v>
          </cell>
          <cell r="L169" t="str">
            <v>průměrný přepočtený počet</v>
          </cell>
        </row>
        <row r="170">
          <cell r="I170" t="str">
            <v>rok 2008</v>
          </cell>
          <cell r="J170" t="str">
            <v>rok 2009</v>
          </cell>
          <cell r="K170" t="str">
            <v>index</v>
          </cell>
          <cell r="L170" t="str">
            <v>rok 2008</v>
          </cell>
          <cell r="M170" t="str">
            <v>rok 2009</v>
          </cell>
          <cell r="N170" t="str">
            <v>index</v>
          </cell>
          <cell r="O170" t="str">
            <v>rozdíl</v>
          </cell>
        </row>
        <row r="171">
          <cell r="A171" t="str">
            <v>T242_1</v>
          </cell>
          <cell r="B171" t="str">
            <v>Regionální školství celkem</v>
          </cell>
          <cell r="D171" t="str">
            <v>Regionální školství celkem</v>
          </cell>
          <cell r="I171">
            <v>23706.528300000002</v>
          </cell>
          <cell r="J171">
            <v>24804.1603</v>
          </cell>
          <cell r="K171">
            <v>1.0463008326697925</v>
          </cell>
          <cell r="L171">
            <v>9172.6749999999865</v>
          </cell>
          <cell r="M171">
            <v>9375.216000000004</v>
          </cell>
          <cell r="N171">
            <v>1.0220809087861522</v>
          </cell>
          <cell r="O171">
            <v>202.54100000001745</v>
          </cell>
        </row>
        <row r="172">
          <cell r="A172" t="str">
            <v>T242_2</v>
          </cell>
          <cell r="B172" t="str">
            <v xml:space="preserve"> mateřské školy</v>
          </cell>
          <cell r="C172" t="str">
            <v>z toho</v>
          </cell>
          <cell r="E172" t="str">
            <v xml:space="preserve"> mateřské školy</v>
          </cell>
          <cell r="I172">
            <v>17151.866900000001</v>
          </cell>
          <cell r="J172">
            <v>18331.030900000002</v>
          </cell>
          <cell r="K172">
            <v>1.0687484346091796</v>
          </cell>
          <cell r="L172">
            <v>339.46400000000006</v>
          </cell>
          <cell r="M172">
            <v>401.60100000000017</v>
          </cell>
          <cell r="N172">
            <v>1.1830444465392504</v>
          </cell>
          <cell r="O172">
            <v>62.137000000000114</v>
          </cell>
        </row>
        <row r="173">
          <cell r="A173" t="str">
            <v>T242_3</v>
          </cell>
          <cell r="B173" t="str">
            <v xml:space="preserve"> základní školy</v>
          </cell>
          <cell r="E173" t="str">
            <v xml:space="preserve"> základní školy</v>
          </cell>
          <cell r="I173">
            <v>22096.890299999999</v>
          </cell>
          <cell r="J173">
            <v>24010.655200000001</v>
          </cell>
          <cell r="K173">
            <v>1.0866078834631316</v>
          </cell>
          <cell r="L173">
            <v>754.29899999999998</v>
          </cell>
          <cell r="M173">
            <v>824.51599999999996</v>
          </cell>
          <cell r="N173">
            <v>1.0930890800597641</v>
          </cell>
          <cell r="O173">
            <v>70.216999999999985</v>
          </cell>
        </row>
        <row r="174">
          <cell r="A174" t="str">
            <v>T242_4</v>
          </cell>
          <cell r="B174" t="str">
            <v xml:space="preserve"> speciální školy celkem</v>
          </cell>
          <cell r="E174" t="str">
            <v xml:space="preserve"> speciální školy celkem</v>
          </cell>
          <cell r="I174">
            <v>20968.452300000001</v>
          </cell>
          <cell r="J174">
            <v>21698.587299999999</v>
          </cell>
          <cell r="K174">
            <v>1.0348206433910241</v>
          </cell>
          <cell r="L174">
            <v>790.93</v>
          </cell>
          <cell r="M174">
            <v>813.16799999999989</v>
          </cell>
          <cell r="N174">
            <v>1.0281162681906111</v>
          </cell>
          <cell r="O174">
            <v>22.237999999999943</v>
          </cell>
        </row>
        <row r="175">
          <cell r="A175" t="str">
            <v>T242_5</v>
          </cell>
          <cell r="B175" t="str">
            <v xml:space="preserve"> všeobecné vzdělávání na SŠ</v>
          </cell>
          <cell r="E175" t="str">
            <v xml:space="preserve"> všeobecné vzdělávání na SŠ</v>
          </cell>
          <cell r="I175">
            <v>26019.058499999999</v>
          </cell>
          <cell r="J175">
            <v>27177.139800000001</v>
          </cell>
          <cell r="K175">
            <v>1.044508962536058</v>
          </cell>
          <cell r="L175">
            <v>1556.3459999999993</v>
          </cell>
          <cell r="M175">
            <v>1559.0989999999997</v>
          </cell>
          <cell r="N175">
            <v>1.0017688868670593</v>
          </cell>
          <cell r="O175">
            <v>2.7530000000003838</v>
          </cell>
        </row>
        <row r="176">
          <cell r="A176" t="str">
            <v>T242_6</v>
          </cell>
          <cell r="B176" t="str">
            <v xml:space="preserve"> odborné vzdělávání na SŠ</v>
          </cell>
          <cell r="E176" t="str">
            <v xml:space="preserve"> odborné vzdělávání na SŠ</v>
          </cell>
          <cell r="I176">
            <v>25084.373599999999</v>
          </cell>
          <cell r="J176">
            <v>25611.6018</v>
          </cell>
          <cell r="K176">
            <v>1.0210181927763986</v>
          </cell>
          <cell r="L176">
            <v>2928.6080000000002</v>
          </cell>
          <cell r="M176">
            <v>4481.235999999999</v>
          </cell>
          <cell r="N176">
            <v>1.5301590380139638</v>
          </cell>
          <cell r="O176">
            <v>1552.6279999999988</v>
          </cell>
        </row>
        <row r="177">
          <cell r="A177" t="str">
            <v>T242_8</v>
          </cell>
          <cell r="B177" t="str">
            <v xml:space="preserve"> vyšší odborné školy</v>
          </cell>
          <cell r="E177" t="str">
            <v xml:space="preserve"> vyšší odborné školy</v>
          </cell>
          <cell r="I177">
            <v>25932.131399999998</v>
          </cell>
          <cell r="J177">
            <v>27095.303100000001</v>
          </cell>
          <cell r="K177">
            <v>1.0448544580489054</v>
          </cell>
          <cell r="L177">
            <v>400.62200000000001</v>
          </cell>
          <cell r="M177">
            <v>373.34899999999993</v>
          </cell>
          <cell r="N177">
            <v>0.93192335917648039</v>
          </cell>
          <cell r="O177">
            <v>-27.273000000000081</v>
          </cell>
        </row>
        <row r="178">
          <cell r="A178" t="str">
            <v>T242_9</v>
          </cell>
          <cell r="B178" t="str">
            <v xml:space="preserve"> konzervatoře</v>
          </cell>
          <cell r="E178" t="str">
            <v xml:space="preserve"> konzervatoře</v>
          </cell>
          <cell r="I178">
            <v>22833.199000000001</v>
          </cell>
          <cell r="J178">
            <v>24494.968700000001</v>
          </cell>
          <cell r="K178">
            <v>1.0727786632087777</v>
          </cell>
          <cell r="L178">
            <v>71.983000000000004</v>
          </cell>
          <cell r="M178">
            <v>76.206000000000003</v>
          </cell>
          <cell r="N178">
            <v>1.0586666296208826</v>
          </cell>
          <cell r="O178">
            <v>4.222999999999999</v>
          </cell>
        </row>
        <row r="181">
          <cell r="I181" t="str">
            <v>2.4.3  NEPEDAGOGIČTÍ PRACOVNÍCI</v>
          </cell>
        </row>
        <row r="182">
          <cell r="I182" t="str">
            <v>průměrná měsíční mzda (bez OON)</v>
          </cell>
          <cell r="L182" t="str">
            <v>průměrný přepočtený počet</v>
          </cell>
        </row>
        <row r="183">
          <cell r="I183" t="str">
            <v>rok 2008</v>
          </cell>
          <cell r="J183" t="str">
            <v>rok 2009</v>
          </cell>
          <cell r="K183" t="str">
            <v>index</v>
          </cell>
          <cell r="L183" t="str">
            <v>rok 2008</v>
          </cell>
          <cell r="M183" t="str">
            <v>rok 2009</v>
          </cell>
          <cell r="N183" t="str">
            <v>index</v>
          </cell>
          <cell r="O183" t="str">
            <v>rozdíl</v>
          </cell>
        </row>
        <row r="184">
          <cell r="A184" t="str">
            <v>T243_1</v>
          </cell>
          <cell r="B184" t="str">
            <v>Regionální školství celkem</v>
          </cell>
          <cell r="D184" t="str">
            <v>Regionální školství celkem</v>
          </cell>
          <cell r="I184">
            <v>16543.8521</v>
          </cell>
          <cell r="J184">
            <v>17902.369500000001</v>
          </cell>
          <cell r="K184">
            <v>1.0821161475446217</v>
          </cell>
          <cell r="L184">
            <v>3332.4509999999973</v>
          </cell>
          <cell r="M184">
            <v>3430.5679999999948</v>
          </cell>
          <cell r="N184">
            <v>1.0294428935339177</v>
          </cell>
          <cell r="O184">
            <v>98.116999999997461</v>
          </cell>
        </row>
        <row r="185">
          <cell r="A185" t="str">
            <v>T243_2</v>
          </cell>
          <cell r="B185" t="str">
            <v xml:space="preserve"> mateřské školy</v>
          </cell>
          <cell r="C185" t="str">
            <v>z toho</v>
          </cell>
          <cell r="E185" t="str">
            <v xml:space="preserve"> mateřské školy</v>
          </cell>
          <cell r="I185">
            <v>11840.1494</v>
          </cell>
          <cell r="J185">
            <v>12759.3824</v>
          </cell>
          <cell r="K185">
            <v>1.0776369426554702</v>
          </cell>
          <cell r="L185">
            <v>96.572999999999979</v>
          </cell>
          <cell r="M185">
            <v>106.03199999999998</v>
          </cell>
          <cell r="N185">
            <v>1.0979466310459445</v>
          </cell>
          <cell r="O185">
            <v>9.4590000000000032</v>
          </cell>
        </row>
        <row r="186">
          <cell r="A186" t="str">
            <v>T243_3</v>
          </cell>
          <cell r="B186" t="str">
            <v xml:space="preserve"> základní školy</v>
          </cell>
          <cell r="E186" t="str">
            <v xml:space="preserve"> základní školy</v>
          </cell>
          <cell r="I186">
            <v>14468.558000000001</v>
          </cell>
          <cell r="J186">
            <v>15875.374599999999</v>
          </cell>
          <cell r="K186">
            <v>1.0972326751567087</v>
          </cell>
          <cell r="L186">
            <v>166.37</v>
          </cell>
          <cell r="M186">
            <v>177.28399999999999</v>
          </cell>
          <cell r="N186">
            <v>1.0656007693694776</v>
          </cell>
          <cell r="O186">
            <v>10.913999999999987</v>
          </cell>
        </row>
        <row r="187">
          <cell r="A187" t="str">
            <v>T243_4</v>
          </cell>
          <cell r="B187" t="str">
            <v xml:space="preserve"> speciální školy celkem</v>
          </cell>
          <cell r="E187" t="str">
            <v xml:space="preserve"> speciální školy celkem</v>
          </cell>
          <cell r="I187">
            <v>15291.1818</v>
          </cell>
          <cell r="J187">
            <v>16232.188</v>
          </cell>
          <cell r="K187">
            <v>1.0615391414677968</v>
          </cell>
          <cell r="L187">
            <v>205.386</v>
          </cell>
          <cell r="M187">
            <v>210.38200000000003</v>
          </cell>
          <cell r="N187">
            <v>1.0243249296446693</v>
          </cell>
          <cell r="O187">
            <v>4.9960000000000377</v>
          </cell>
        </row>
        <row r="188">
          <cell r="A188" t="str">
            <v>T243_5</v>
          </cell>
          <cell r="B188" t="str">
            <v xml:space="preserve"> všeobecné vzdělávání na SŠ</v>
          </cell>
          <cell r="E188" t="str">
            <v xml:space="preserve"> všeobecné vzdělávání na SŠ</v>
          </cell>
          <cell r="I188">
            <v>17792.9522</v>
          </cell>
          <cell r="J188">
            <v>19775.454900000001</v>
          </cell>
          <cell r="K188">
            <v>1.1114206725064997</v>
          </cell>
          <cell r="L188">
            <v>375.91600000000005</v>
          </cell>
          <cell r="M188">
            <v>378.25400000000002</v>
          </cell>
          <cell r="N188">
            <v>1.0062194745634663</v>
          </cell>
          <cell r="O188">
            <v>2.3379999999999654</v>
          </cell>
        </row>
        <row r="189">
          <cell r="A189" t="str">
            <v>T243_6</v>
          </cell>
          <cell r="B189" t="str">
            <v xml:space="preserve"> odborné vzdělávání na SŠ</v>
          </cell>
          <cell r="E189" t="str">
            <v xml:space="preserve"> odborné vzdělávání na SŠ</v>
          </cell>
          <cell r="I189">
            <v>19396.039100000002</v>
          </cell>
          <cell r="J189">
            <v>20728.617300000002</v>
          </cell>
          <cell r="K189">
            <v>1.0687036251643769</v>
          </cell>
          <cell r="L189">
            <v>640.00100000000032</v>
          </cell>
          <cell r="M189">
            <v>1059.0079999999998</v>
          </cell>
          <cell r="N189">
            <v>1.6546974145352886</v>
          </cell>
          <cell r="O189">
            <v>419.00699999999949</v>
          </cell>
        </row>
        <row r="190">
          <cell r="A190" t="str">
            <v>T243_8</v>
          </cell>
          <cell r="B190" t="str">
            <v xml:space="preserve"> vyšší odborné školy</v>
          </cell>
          <cell r="E190" t="str">
            <v xml:space="preserve"> vyšší odborné školy</v>
          </cell>
          <cell r="I190">
            <v>20215.690999999999</v>
          </cell>
          <cell r="J190">
            <v>22010.1656</v>
          </cell>
          <cell r="K190">
            <v>1.0887664240613888</v>
          </cell>
          <cell r="L190">
            <v>183.75900000000001</v>
          </cell>
          <cell r="M190">
            <v>184.68400000000003</v>
          </cell>
          <cell r="N190">
            <v>1.0050337670535865</v>
          </cell>
          <cell r="O190">
            <v>0.92500000000001137</v>
          </cell>
        </row>
        <row r="191">
          <cell r="A191" t="str">
            <v>T243_9</v>
          </cell>
          <cell r="B191" t="str">
            <v xml:space="preserve"> konzervatoře</v>
          </cell>
          <cell r="E191" t="str">
            <v xml:space="preserve"> konzervatoře</v>
          </cell>
          <cell r="I191">
            <v>23567.966100000001</v>
          </cell>
          <cell r="J191">
            <v>26487.153300000002</v>
          </cell>
          <cell r="K191">
            <v>1.1238624999549707</v>
          </cell>
          <cell r="L191">
            <v>15.699</v>
          </cell>
          <cell r="M191">
            <v>18.87</v>
          </cell>
          <cell r="N191">
            <v>1.2019873877317027</v>
          </cell>
          <cell r="O191">
            <v>3.1710000000000012</v>
          </cell>
        </row>
        <row r="194">
          <cell r="I194" t="str">
            <v>2.4.4  UČITELÉ</v>
          </cell>
        </row>
        <row r="195">
          <cell r="I195" t="str">
            <v>průměrná měsíční mzda (bez OON)</v>
          </cell>
          <cell r="L195" t="str">
            <v>průměrný přepočtený počet</v>
          </cell>
        </row>
        <row r="196">
          <cell r="I196" t="str">
            <v>rok 2008</v>
          </cell>
          <cell r="J196" t="str">
            <v>rok 2009</v>
          </cell>
          <cell r="K196" t="str">
            <v>index</v>
          </cell>
          <cell r="L196" t="str">
            <v>rok 2008</v>
          </cell>
          <cell r="M196" t="str">
            <v>rok 2009</v>
          </cell>
          <cell r="N196" t="str">
            <v>index</v>
          </cell>
          <cell r="O196" t="str">
            <v>rozdíl</v>
          </cell>
        </row>
        <row r="197">
          <cell r="A197" t="str">
            <v>T244_1</v>
          </cell>
          <cell r="B197" t="str">
            <v>Regionální školství celkem</v>
          </cell>
          <cell r="D197" t="str">
            <v>Regionální školství celkem</v>
          </cell>
          <cell r="I197">
            <v>24444.330399999999</v>
          </cell>
          <cell r="J197">
            <v>25646.472300000001</v>
          </cell>
          <cell r="K197">
            <v>1.0491787617140047</v>
          </cell>
          <cell r="L197">
            <v>7750.2420000000002</v>
          </cell>
          <cell r="M197">
            <v>7878.5609999999915</v>
          </cell>
          <cell r="N197">
            <v>1.0165567733239802</v>
          </cell>
          <cell r="O197">
            <v>128.31899999999132</v>
          </cell>
        </row>
        <row r="198">
          <cell r="A198" t="str">
            <v>T244_2</v>
          </cell>
          <cell r="B198" t="str">
            <v xml:space="preserve"> mateřské školy</v>
          </cell>
          <cell r="C198" t="str">
            <v>z toho</v>
          </cell>
          <cell r="E198" t="str">
            <v xml:space="preserve"> mateřské školy</v>
          </cell>
          <cell r="I198">
            <v>17325.003799999999</v>
          </cell>
          <cell r="J198">
            <v>18519.9172</v>
          </cell>
          <cell r="K198">
            <v>1.0689704552907515</v>
          </cell>
          <cell r="L198">
            <v>329.23099999999999</v>
          </cell>
          <cell r="M198">
            <v>388.16600000000005</v>
          </cell>
          <cell r="N198">
            <v>1.17900805209716</v>
          </cell>
          <cell r="O198">
            <v>58.935000000000059</v>
          </cell>
        </row>
        <row r="199">
          <cell r="A199" t="str">
            <v>T244_3</v>
          </cell>
          <cell r="B199" t="str">
            <v xml:space="preserve"> základní školy</v>
          </cell>
          <cell r="E199" t="str">
            <v xml:space="preserve"> základní školy</v>
          </cell>
          <cell r="I199">
            <v>22574.799800000001</v>
          </cell>
          <cell r="J199">
            <v>24592.396100000002</v>
          </cell>
          <cell r="K199">
            <v>1.0893738291313662</v>
          </cell>
          <cell r="L199">
            <v>707.19200000000035</v>
          </cell>
          <cell r="M199">
            <v>770.16399999999987</v>
          </cell>
          <cell r="N199">
            <v>1.0890451249448516</v>
          </cell>
          <cell r="O199">
            <v>62.971999999999525</v>
          </cell>
        </row>
        <row r="200">
          <cell r="A200" t="str">
            <v>T244_4</v>
          </cell>
          <cell r="B200" t="str">
            <v xml:space="preserve"> speciální školy celkem</v>
          </cell>
          <cell r="E200" t="str">
            <v xml:space="preserve"> speciální školy celkem</v>
          </cell>
          <cell r="I200">
            <v>22541.506700000002</v>
          </cell>
          <cell r="J200">
            <v>23852.6541</v>
          </cell>
          <cell r="K200">
            <v>1.0581659166554291</v>
          </cell>
          <cell r="L200">
            <v>570.2170000000001</v>
          </cell>
          <cell r="M200">
            <v>557.43600000000004</v>
          </cell>
          <cell r="N200">
            <v>0.97758572613583938</v>
          </cell>
          <cell r="O200">
            <v>-12.781000000000063</v>
          </cell>
        </row>
        <row r="201">
          <cell r="A201" t="str">
            <v>T244_5</v>
          </cell>
          <cell r="B201" t="str">
            <v xml:space="preserve"> všeobecné vzdělávání na SŠ</v>
          </cell>
          <cell r="E201" t="str">
            <v xml:space="preserve"> všeobecné vzdělávání na SŠ</v>
          </cell>
          <cell r="I201">
            <v>26102.118299999998</v>
          </cell>
          <cell r="J201">
            <v>27318.3511</v>
          </cell>
          <cell r="K201">
            <v>1.046595176147064</v>
          </cell>
          <cell r="L201">
            <v>1535.1</v>
          </cell>
          <cell r="M201">
            <v>1532.5809999999997</v>
          </cell>
          <cell r="N201">
            <v>0.99835906455605483</v>
          </cell>
          <cell r="O201">
            <v>-2.5190000000002328</v>
          </cell>
        </row>
        <row r="202">
          <cell r="A202" t="str">
            <v>T244_6</v>
          </cell>
          <cell r="B202" t="str">
            <v xml:space="preserve"> odborné vzdělávání na SŠ</v>
          </cell>
          <cell r="E202" t="str">
            <v xml:space="preserve"> odborné vzdělávání na SŠ</v>
          </cell>
          <cell r="I202">
            <v>25126.415099999998</v>
          </cell>
          <cell r="J202">
            <v>26110.643199999999</v>
          </cell>
          <cell r="K202">
            <v>1.0391710515042794</v>
          </cell>
          <cell r="L202">
            <v>2908.53</v>
          </cell>
          <cell r="M202">
            <v>3863.5729999999985</v>
          </cell>
          <cell r="N202">
            <v>1.3283593430358285</v>
          </cell>
          <cell r="O202">
            <v>955.0429999999983</v>
          </cell>
        </row>
        <row r="203">
          <cell r="A203" t="str">
            <v>T244_8</v>
          </cell>
          <cell r="B203" t="str">
            <v xml:space="preserve"> vyšší odborné školy</v>
          </cell>
          <cell r="E203" t="str">
            <v xml:space="preserve"> vyšší odborné školy</v>
          </cell>
          <cell r="I203">
            <v>25932.131399999998</v>
          </cell>
          <cell r="J203">
            <v>27095.303100000001</v>
          </cell>
          <cell r="K203">
            <v>1.0448544580489054</v>
          </cell>
          <cell r="L203">
            <v>400.62200000000001</v>
          </cell>
          <cell r="M203">
            <v>373.34899999999993</v>
          </cell>
          <cell r="N203">
            <v>0.93192335917648039</v>
          </cell>
          <cell r="O203">
            <v>-27.273000000000081</v>
          </cell>
        </row>
        <row r="204">
          <cell r="A204" t="str">
            <v>T244_9</v>
          </cell>
          <cell r="B204" t="str">
            <v xml:space="preserve"> konzervatoře</v>
          </cell>
          <cell r="E204" t="str">
            <v xml:space="preserve"> konzervatoře</v>
          </cell>
          <cell r="I204">
            <v>23232.7035</v>
          </cell>
          <cell r="J204">
            <v>24494.968700000001</v>
          </cell>
          <cell r="K204">
            <v>1.0543313953970102</v>
          </cell>
          <cell r="L204">
            <v>68.983000000000004</v>
          </cell>
          <cell r="M204">
            <v>76.206000000000003</v>
          </cell>
          <cell r="N204">
            <v>1.1047069567864547</v>
          </cell>
          <cell r="O204">
            <v>7.222999999999999</v>
          </cell>
        </row>
        <row r="207">
          <cell r="I207" t="str">
            <v>2.4.5  VYCHOVATELÉ</v>
          </cell>
        </row>
        <row r="208">
          <cell r="I208" t="str">
            <v>průměrná měsíční mzda (bez OON)</v>
          </cell>
          <cell r="L208" t="str">
            <v>průměrný přepočtený počet</v>
          </cell>
        </row>
        <row r="209">
          <cell r="I209" t="str">
            <v>rok 2008</v>
          </cell>
          <cell r="J209" t="str">
            <v>rok 2009</v>
          </cell>
          <cell r="K209" t="str">
            <v>index</v>
          </cell>
          <cell r="L209" t="str">
            <v>rok 2008</v>
          </cell>
          <cell r="M209" t="str">
            <v>rok 2009</v>
          </cell>
          <cell r="N209" t="str">
            <v>index</v>
          </cell>
          <cell r="O209" t="str">
            <v>rozdíl</v>
          </cell>
        </row>
        <row r="210">
          <cell r="A210" t="str">
            <v>T245_1</v>
          </cell>
          <cell r="B210" t="str">
            <v>Regionální školství celkem</v>
          </cell>
          <cell r="D210" t="str">
            <v>Regionální školství celkem</v>
          </cell>
          <cell r="I210">
            <v>19137.974399999999</v>
          </cell>
          <cell r="J210">
            <v>19770.834500000001</v>
          </cell>
          <cell r="K210">
            <v>1.0330682906546265</v>
          </cell>
          <cell r="L210">
            <v>477.28600000000034</v>
          </cell>
          <cell r="M210">
            <v>490.9</v>
          </cell>
          <cell r="N210">
            <v>1.0285237781958818</v>
          </cell>
          <cell r="O210">
            <v>13.613999999999635</v>
          </cell>
        </row>
        <row r="211">
          <cell r="A211" t="str">
            <v>T245_2</v>
          </cell>
          <cell r="B211" t="str">
            <v xml:space="preserve"> mateřské školy</v>
          </cell>
          <cell r="C211" t="str">
            <v>z toho</v>
          </cell>
          <cell r="E211" t="str">
            <v xml:space="preserve"> mateřské školy</v>
          </cell>
          <cell r="I211" t="str">
            <v xml:space="preserve">x </v>
          </cell>
          <cell r="J211" t="str">
            <v xml:space="preserve">x </v>
          </cell>
          <cell r="K211" t="str">
            <v xml:space="preserve">x </v>
          </cell>
          <cell r="L211">
            <v>0</v>
          </cell>
          <cell r="M211">
            <v>0</v>
          </cell>
          <cell r="N211" t="str">
            <v xml:space="preserve">x </v>
          </cell>
          <cell r="O211">
            <v>0</v>
          </cell>
        </row>
        <row r="212">
          <cell r="A212" t="str">
            <v>T245_3</v>
          </cell>
          <cell r="B212" t="str">
            <v xml:space="preserve"> základní školy</v>
          </cell>
          <cell r="E212" t="str">
            <v xml:space="preserve"> základní školy</v>
          </cell>
          <cell r="I212">
            <v>14910.9575</v>
          </cell>
          <cell r="J212">
            <v>15964.289199999999</v>
          </cell>
          <cell r="K212">
            <v>1.0706414527705548</v>
          </cell>
          <cell r="L212">
            <v>7.415</v>
          </cell>
          <cell r="M212">
            <v>3.4490000000000003</v>
          </cell>
          <cell r="N212">
            <v>0.46513823331085641</v>
          </cell>
          <cell r="O212">
            <v>-3.9659999999999997</v>
          </cell>
        </row>
        <row r="213">
          <cell r="A213" t="str">
            <v>T245_4</v>
          </cell>
          <cell r="B213" t="str">
            <v xml:space="preserve"> speciální školy bez internátů</v>
          </cell>
          <cell r="E213" t="str">
            <v xml:space="preserve"> speciální školy bez internátů</v>
          </cell>
          <cell r="I213">
            <v>16999.5445</v>
          </cell>
          <cell r="J213">
            <v>16669.319500000001</v>
          </cell>
          <cell r="K213">
            <v>0.98057447951031873</v>
          </cell>
          <cell r="L213">
            <v>34.943000000000005</v>
          </cell>
          <cell r="M213">
            <v>43.318999999999996</v>
          </cell>
          <cell r="N213">
            <v>1.2397046618779151</v>
          </cell>
          <cell r="O213">
            <v>8.3759999999999906</v>
          </cell>
        </row>
        <row r="214">
          <cell r="A214" t="str">
            <v>T245_5</v>
          </cell>
          <cell r="B214" t="str">
            <v xml:space="preserve"> všeobecné vzdělávání na SŠ</v>
          </cell>
          <cell r="E214" t="str">
            <v xml:space="preserve"> všeobecné vzdělávání na SŠ</v>
          </cell>
          <cell r="I214">
            <v>22488.416700000002</v>
          </cell>
          <cell r="J214">
            <v>23137.166700000002</v>
          </cell>
          <cell r="K214">
            <v>1.028848184763492</v>
          </cell>
          <cell r="L214">
            <v>4</v>
          </cell>
          <cell r="M214">
            <v>4</v>
          </cell>
          <cell r="N214">
            <v>1</v>
          </cell>
          <cell r="O214">
            <v>0</v>
          </cell>
        </row>
        <row r="215">
          <cell r="A215" t="str">
            <v>T245_6</v>
          </cell>
          <cell r="B215" t="str">
            <v xml:space="preserve"> odborné vzdělávání na SŠ včetně VOŠ</v>
          </cell>
          <cell r="E215" t="str">
            <v xml:space="preserve"> odborné vzdělávání na SŠ včetně VOŠ</v>
          </cell>
          <cell r="I215" t="str">
            <v xml:space="preserve">x </v>
          </cell>
          <cell r="J215" t="str">
            <v xml:space="preserve">x </v>
          </cell>
          <cell r="K215" t="str">
            <v xml:space="preserve">x </v>
          </cell>
          <cell r="L215">
            <v>0</v>
          </cell>
          <cell r="M215">
            <v>0</v>
          </cell>
          <cell r="N215" t="str">
            <v xml:space="preserve">x </v>
          </cell>
          <cell r="O215">
            <v>0</v>
          </cell>
        </row>
        <row r="216">
          <cell r="A216" t="str">
            <v>T245_8</v>
          </cell>
          <cell r="B216" t="str">
            <v xml:space="preserve"> internáty speciálních škol</v>
          </cell>
          <cell r="E216" t="str">
            <v xml:space="preserve"> internáty speciálních škol</v>
          </cell>
          <cell r="I216">
            <v>21776.3256</v>
          </cell>
          <cell r="J216">
            <v>20695.3982</v>
          </cell>
          <cell r="K216">
            <v>0.95036226864646067</v>
          </cell>
          <cell r="L216">
            <v>10.31</v>
          </cell>
          <cell r="M216">
            <v>11.125999999999999</v>
          </cell>
          <cell r="N216">
            <v>1.0791464597478175</v>
          </cell>
          <cell r="O216">
            <v>0.81599999999999895</v>
          </cell>
        </row>
        <row r="217">
          <cell r="A217" t="str">
            <v>T245_9</v>
          </cell>
          <cell r="B217" t="str">
            <v xml:space="preserve"> školní družiny a kluby</v>
          </cell>
          <cell r="E217" t="str">
            <v xml:space="preserve"> školní družiny a kluby</v>
          </cell>
          <cell r="I217">
            <v>17373.065299999998</v>
          </cell>
          <cell r="J217">
            <v>18131.841700000001</v>
          </cell>
          <cell r="K217">
            <v>1.0436754474180214</v>
          </cell>
          <cell r="L217">
            <v>171.25399999999996</v>
          </cell>
          <cell r="M217">
            <v>192.35700000000003</v>
          </cell>
          <cell r="N217">
            <v>1.1232263188013132</v>
          </cell>
          <cell r="O217">
            <v>21.103000000000065</v>
          </cell>
        </row>
        <row r="218">
          <cell r="A218" t="str">
            <v>T245_10</v>
          </cell>
          <cell r="B218" t="str">
            <v xml:space="preserve"> šk. vých. a ubyt. zař. - školy v přírodě</v>
          </cell>
          <cell r="E218" t="str">
            <v xml:space="preserve"> šk. vých. a ubyt. zař. - školy v přírodě</v>
          </cell>
          <cell r="I218" t="str">
            <v xml:space="preserve">x </v>
          </cell>
          <cell r="J218" t="str">
            <v xml:space="preserve">x </v>
          </cell>
          <cell r="K218" t="str">
            <v xml:space="preserve">x </v>
          </cell>
          <cell r="L218">
            <v>0</v>
          </cell>
          <cell r="M218">
            <v>0</v>
          </cell>
          <cell r="N218" t="str">
            <v xml:space="preserve">x </v>
          </cell>
          <cell r="O218">
            <v>0</v>
          </cell>
        </row>
        <row r="219">
          <cell r="A219" t="str">
            <v>T245_11</v>
          </cell>
          <cell r="B219" t="str">
            <v xml:space="preserve"> školská zařízení pro zájmové vzděláv.</v>
          </cell>
          <cell r="E219" t="str">
            <v xml:space="preserve"> školská zařízení pro zájmové vzděláv.</v>
          </cell>
          <cell r="I219">
            <v>17968.5743</v>
          </cell>
          <cell r="J219">
            <v>19556.855899999999</v>
          </cell>
          <cell r="K219">
            <v>1.0883921881325886</v>
          </cell>
          <cell r="L219">
            <v>18.434999999999999</v>
          </cell>
          <cell r="M219">
            <v>7.7330000000000005</v>
          </cell>
          <cell r="N219">
            <v>0.41947382695958779</v>
          </cell>
          <cell r="O219">
            <v>-10.701999999999998</v>
          </cell>
        </row>
        <row r="220">
          <cell r="A220" t="str">
            <v>T245_12</v>
          </cell>
          <cell r="B220" t="str">
            <v xml:space="preserve"> šk. vých. a ubyt. zař. – domovy mlád.</v>
          </cell>
          <cell r="E220" t="str">
            <v xml:space="preserve"> šk. vých. a ubyt. zař. – domovy mlád.</v>
          </cell>
          <cell r="I220">
            <v>20748.714499999998</v>
          </cell>
          <cell r="J220">
            <v>22203.844499999999</v>
          </cell>
          <cell r="K220">
            <v>1.0701310917358278</v>
          </cell>
          <cell r="L220">
            <v>166.98600000000005</v>
          </cell>
          <cell r="M220">
            <v>164.10299999999995</v>
          </cell>
          <cell r="N220">
            <v>0.98273507958750972</v>
          </cell>
          <cell r="O220">
            <v>-2.883000000000095</v>
          </cell>
        </row>
        <row r="221">
          <cell r="A221" t="str">
            <v>T245_13</v>
          </cell>
          <cell r="B221" t="str">
            <v xml:space="preserve"> DD se šk., DD, vých. a diagn. ústavy</v>
          </cell>
          <cell r="E221" t="str">
            <v xml:space="preserve"> DD se šk., DD, vých. a diagn. ústavy</v>
          </cell>
          <cell r="I221">
            <v>21160.2166</v>
          </cell>
          <cell r="J221">
            <v>20452.899600000001</v>
          </cell>
          <cell r="K221">
            <v>0.96657326277085465</v>
          </cell>
          <cell r="L221">
            <v>59.792999999999999</v>
          </cell>
          <cell r="M221">
            <v>60.663000000000004</v>
          </cell>
          <cell r="N221">
            <v>1.0145501981837339</v>
          </cell>
          <cell r="O221">
            <v>0.87000000000000455</v>
          </cell>
        </row>
        <row r="222">
          <cell r="A222" t="str">
            <v>T245_14</v>
          </cell>
          <cell r="B222" t="str">
            <v xml:space="preserve"> zařízení výchovného poradenství</v>
          </cell>
          <cell r="E222" t="str">
            <v xml:space="preserve"> zařízení výchovného poradenství</v>
          </cell>
          <cell r="I222" t="str">
            <v xml:space="preserve">x </v>
          </cell>
          <cell r="J222" t="str">
            <v xml:space="preserve">x </v>
          </cell>
          <cell r="K222" t="str">
            <v xml:space="preserve">x </v>
          </cell>
          <cell r="L222">
            <v>0</v>
          </cell>
          <cell r="M222">
            <v>0</v>
          </cell>
          <cell r="N222" t="str">
            <v xml:space="preserve">x </v>
          </cell>
          <cell r="O222">
            <v>0</v>
          </cell>
        </row>
        <row r="223">
          <cell r="A223" t="str">
            <v>T245_15</v>
          </cell>
          <cell r="B223" t="str">
            <v xml:space="preserve"> speciálně pedagogická centra</v>
          </cell>
          <cell r="E223" t="str">
            <v xml:space="preserve"> speciálně pedagogická centra</v>
          </cell>
          <cell r="I223" t="str">
            <v xml:space="preserve">x </v>
          </cell>
          <cell r="J223" t="str">
            <v xml:space="preserve">x </v>
          </cell>
          <cell r="K223" t="str">
            <v xml:space="preserve">x </v>
          </cell>
          <cell r="L223">
            <v>0</v>
          </cell>
          <cell r="M223">
            <v>0</v>
          </cell>
          <cell r="N223" t="str">
            <v xml:space="preserve">x </v>
          </cell>
          <cell r="O223">
            <v>0</v>
          </cell>
        </row>
        <row r="224">
          <cell r="A224" t="str">
            <v>T245_16</v>
          </cell>
          <cell r="B224" t="str">
            <v xml:space="preserve"> konzervatoře</v>
          </cell>
          <cell r="E224" t="str">
            <v xml:space="preserve"> konzervatoře</v>
          </cell>
          <cell r="I224" t="str">
            <v xml:space="preserve">x </v>
          </cell>
          <cell r="J224" t="str">
            <v xml:space="preserve">x </v>
          </cell>
          <cell r="K224" t="str">
            <v xml:space="preserve">x </v>
          </cell>
          <cell r="L224">
            <v>0</v>
          </cell>
          <cell r="M224">
            <v>0</v>
          </cell>
          <cell r="N224" t="str">
            <v xml:space="preserve">x </v>
          </cell>
          <cell r="O224">
            <v>0</v>
          </cell>
        </row>
        <row r="227">
          <cell r="I227" t="str">
            <v>2.4.6  UČITELÉ ODBORNÉHO VÝCVIKU</v>
          </cell>
        </row>
        <row r="228">
          <cell r="I228" t="str">
            <v>průměrná měsíční mzda (bez OON)</v>
          </cell>
          <cell r="L228" t="str">
            <v>průměrný přepočtený počet</v>
          </cell>
        </row>
        <row r="229">
          <cell r="I229" t="str">
            <v>rok 2008</v>
          </cell>
          <cell r="J229" t="str">
            <v>rok 2009</v>
          </cell>
          <cell r="K229" t="str">
            <v>index</v>
          </cell>
          <cell r="L229" t="str">
            <v>rok 2008</v>
          </cell>
          <cell r="M229" t="str">
            <v>rok 2009</v>
          </cell>
          <cell r="N229" t="str">
            <v>index</v>
          </cell>
          <cell r="O229" t="str">
            <v>rozdíl</v>
          </cell>
        </row>
        <row r="230">
          <cell r="A230" t="str">
            <v>T246_1</v>
          </cell>
          <cell r="B230" t="str">
            <v>Regionální školství celkem</v>
          </cell>
          <cell r="D230" t="str">
            <v>Regionální školství celkem</v>
          </cell>
          <cell r="I230">
            <v>21096.759399999999</v>
          </cell>
          <cell r="J230">
            <v>22283.571899999999</v>
          </cell>
          <cell r="K230">
            <v>1.0562556778269936</v>
          </cell>
          <cell r="L230">
            <v>658.82800000000032</v>
          </cell>
          <cell r="M230">
            <v>649.30700000000024</v>
          </cell>
          <cell r="N230">
            <v>0.98554858020606273</v>
          </cell>
          <cell r="O230">
            <v>-9.5210000000000719</v>
          </cell>
        </row>
        <row r="231">
          <cell r="A231" t="str">
            <v>T246_2</v>
          </cell>
          <cell r="B231" t="str">
            <v xml:space="preserve"> mateřské školy</v>
          </cell>
          <cell r="C231" t="str">
            <v>z toho</v>
          </cell>
          <cell r="E231" t="str">
            <v xml:space="preserve"> mateřské školy</v>
          </cell>
          <cell r="I231" t="str">
            <v xml:space="preserve">x </v>
          </cell>
          <cell r="J231" t="str">
            <v xml:space="preserve">x </v>
          </cell>
          <cell r="K231" t="str">
            <v xml:space="preserve">x </v>
          </cell>
          <cell r="L231">
            <v>0</v>
          </cell>
          <cell r="M231">
            <v>0</v>
          </cell>
          <cell r="N231" t="str">
            <v xml:space="preserve">x </v>
          </cell>
          <cell r="O231">
            <v>0</v>
          </cell>
        </row>
        <row r="232">
          <cell r="A232" t="str">
            <v>T246_3</v>
          </cell>
          <cell r="B232" t="str">
            <v xml:space="preserve"> základní školy</v>
          </cell>
          <cell r="E232" t="str">
            <v xml:space="preserve"> základní školy</v>
          </cell>
          <cell r="I232" t="str">
            <v xml:space="preserve">x 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T246_4</v>
          </cell>
          <cell r="B233" t="str">
            <v xml:space="preserve"> speciální školy celkem</v>
          </cell>
          <cell r="E233" t="str">
            <v xml:space="preserve"> speciální školy celkem</v>
          </cell>
          <cell r="I233">
            <v>17868.528200000001</v>
          </cell>
          <cell r="J233">
            <v>18672.066999999999</v>
          </cell>
          <cell r="K233">
            <v>1.0449695011814122</v>
          </cell>
          <cell r="L233">
            <v>53.012</v>
          </cell>
          <cell r="M233">
            <v>48.114000000000004</v>
          </cell>
          <cell r="N233">
            <v>0.90760582509620469</v>
          </cell>
          <cell r="O233">
            <v>-4.8979999999999961</v>
          </cell>
        </row>
        <row r="234">
          <cell r="A234" t="str">
            <v>T246_5</v>
          </cell>
          <cell r="B234" t="str">
            <v xml:space="preserve"> všeobecné vzdělávání na SŠ</v>
          </cell>
          <cell r="E234" t="str">
            <v xml:space="preserve"> všeobecné vzdělávání na SŠ</v>
          </cell>
          <cell r="I234" t="str">
            <v xml:space="preserve">x </v>
          </cell>
          <cell r="J234" t="str">
            <v xml:space="preserve">x </v>
          </cell>
          <cell r="K234" t="str">
            <v xml:space="preserve">x </v>
          </cell>
          <cell r="L234">
            <v>0</v>
          </cell>
          <cell r="M234">
            <v>0</v>
          </cell>
          <cell r="N234" t="str">
            <v xml:space="preserve">x </v>
          </cell>
          <cell r="O234">
            <v>0</v>
          </cell>
        </row>
        <row r="235">
          <cell r="A235" t="str">
            <v>T246_6</v>
          </cell>
          <cell r="B235" t="str">
            <v xml:space="preserve"> odborné vzdělávání na SŠ</v>
          </cell>
          <cell r="E235" t="str">
            <v xml:space="preserve"> odborné vzdělávání na SŠ</v>
          </cell>
          <cell r="I235">
            <v>17915.625</v>
          </cell>
          <cell r="J235">
            <v>22596.1162</v>
          </cell>
          <cell r="K235">
            <v>1.2612519072039072</v>
          </cell>
          <cell r="L235">
            <v>7.6</v>
          </cell>
          <cell r="M235">
            <v>597.57600000000002</v>
          </cell>
          <cell r="N235">
            <v>78.62842105263158</v>
          </cell>
          <cell r="O235">
            <v>589.976</v>
          </cell>
        </row>
        <row r="236">
          <cell r="A236" t="str">
            <v>T246_8</v>
          </cell>
          <cell r="B236" t="str">
            <v xml:space="preserve"> vyšší odborné školy</v>
          </cell>
          <cell r="E236" t="str">
            <v xml:space="preserve"> vyšší odborné školy</v>
          </cell>
          <cell r="I236" t="str">
            <v xml:space="preserve">x 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T246_9</v>
          </cell>
          <cell r="B237" t="str">
            <v xml:space="preserve"> konzervatoře</v>
          </cell>
          <cell r="E237" t="str">
            <v xml:space="preserve"> konzervatoře</v>
          </cell>
          <cell r="I237" t="str">
            <v xml:space="preserve">x 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41">
          <cell r="I241" t="str">
            <v>3.1.1  ZAMĚSTNANCI CELKEM</v>
          </cell>
        </row>
        <row r="242">
          <cell r="I242" t="str">
            <v>průměrný měsíční plat/mzda
(bez OPPP / OON)</v>
          </cell>
          <cell r="L242" t="str">
            <v>průměrný přepočtený počet</v>
          </cell>
        </row>
        <row r="243">
          <cell r="I243" t="str">
            <v>rok 2008</v>
          </cell>
          <cell r="J243" t="str">
            <v>rok 2009</v>
          </cell>
          <cell r="K243" t="str">
            <v>index</v>
          </cell>
          <cell r="L243" t="str">
            <v>rok 2008</v>
          </cell>
          <cell r="M243" t="str">
            <v>rok 2009</v>
          </cell>
          <cell r="N243" t="str">
            <v>index</v>
          </cell>
          <cell r="O243" t="str">
            <v>rozdíl</v>
          </cell>
        </row>
        <row r="244">
          <cell r="A244" t="str">
            <v>T311_1</v>
          </cell>
          <cell r="B244" t="str">
            <v>Celkem VŠ, OPŘO, v.v.i., OOSS a st. správa</v>
          </cell>
          <cell r="D244" t="str">
            <v>Celkem VŠ, OPŘO, v.v.i., OOSS a st. správa</v>
          </cell>
          <cell r="I244">
            <v>29156.426800000001</v>
          </cell>
          <cell r="J244">
            <v>30386.668399999999</v>
          </cell>
          <cell r="K244">
            <v>1.0421945257023058</v>
          </cell>
          <cell r="L244">
            <v>34834.720000000001</v>
          </cell>
          <cell r="M244">
            <v>35198.103000000003</v>
          </cell>
          <cell r="N244">
            <v>1.0104316325780716</v>
          </cell>
          <cell r="O244">
            <v>363.38300000000163</v>
          </cell>
        </row>
        <row r="245">
          <cell r="A245" t="str">
            <v>T311_2</v>
          </cell>
          <cell r="B245" t="str">
            <v xml:space="preserve"> veřejné vysoké školy</v>
          </cell>
          <cell r="E245" t="str">
            <v xml:space="preserve"> veřejné vysoké školy</v>
          </cell>
          <cell r="I245">
            <v>29344.4136</v>
          </cell>
          <cell r="J245">
            <v>30486.915400000002</v>
          </cell>
          <cell r="K245">
            <v>1.0389342181300225</v>
          </cell>
          <cell r="L245">
            <v>32944.928999999996</v>
          </cell>
          <cell r="M245">
            <v>33320.36</v>
          </cell>
          <cell r="N245">
            <v>1.0113957143449908</v>
          </cell>
          <cell r="O245">
            <v>375.43100000000413</v>
          </cell>
        </row>
        <row r="246">
          <cell r="A246" t="str">
            <v>T311_3</v>
          </cell>
          <cell r="B246" t="str">
            <v xml:space="preserve"> vysoké školy</v>
          </cell>
          <cell r="G246" t="str">
            <v xml:space="preserve"> vysoké školy</v>
          </cell>
          <cell r="I246">
            <v>28069.8354</v>
          </cell>
          <cell r="J246">
            <v>28967.777600000001</v>
          </cell>
          <cell r="K246">
            <v>1.031989578392754</v>
          </cell>
          <cell r="L246">
            <v>27702.5</v>
          </cell>
          <cell r="M246">
            <v>28100.826000000001</v>
          </cell>
          <cell r="N246">
            <v>1.0143787022831874</v>
          </cell>
          <cell r="O246">
            <v>398.32600000000093</v>
          </cell>
        </row>
        <row r="247">
          <cell r="A247" t="str">
            <v>T311_4</v>
          </cell>
          <cell r="B247" t="str">
            <v xml:space="preserve"> koleje</v>
          </cell>
          <cell r="G247" t="str">
            <v xml:space="preserve"> koleje</v>
          </cell>
          <cell r="I247">
            <v>16465.370500000001</v>
          </cell>
          <cell r="J247">
            <v>17484.216499999999</v>
          </cell>
          <cell r="K247">
            <v>1.0618781095754874</v>
          </cell>
          <cell r="L247">
            <v>671.87400000000002</v>
          </cell>
          <cell r="M247">
            <v>563.32500000000005</v>
          </cell>
          <cell r="N247">
            <v>0.83843845721072707</v>
          </cell>
          <cell r="O247">
            <v>-108.54899999999998</v>
          </cell>
        </row>
        <row r="248">
          <cell r="A248" t="str">
            <v>T311_5</v>
          </cell>
          <cell r="B248" t="str">
            <v xml:space="preserve"> menzy</v>
          </cell>
          <cell r="G248" t="str">
            <v xml:space="preserve"> menzy</v>
          </cell>
          <cell r="I248">
            <v>14897.8938</v>
          </cell>
          <cell r="J248">
            <v>15710.615299999999</v>
          </cell>
          <cell r="K248">
            <v>1.0545527784605364</v>
          </cell>
          <cell r="L248">
            <v>667.61099999999999</v>
          </cell>
          <cell r="M248">
            <v>589.56899999999996</v>
          </cell>
          <cell r="N248">
            <v>0.88310258518808105</v>
          </cell>
          <cell r="O248">
            <v>-78.04200000000003</v>
          </cell>
        </row>
        <row r="249">
          <cell r="A249" t="str">
            <v>T311_6</v>
          </cell>
          <cell r="B249" t="str">
            <v xml:space="preserve"> VŠ zemědělské a lesní statky</v>
          </cell>
          <cell r="G249" t="str">
            <v xml:space="preserve"> VŠ zemědělské a lesní statky</v>
          </cell>
          <cell r="I249">
            <v>20027.862499999999</v>
          </cell>
          <cell r="J249">
            <v>21813.007399999999</v>
          </cell>
          <cell r="K249">
            <v>1.0891330714897807</v>
          </cell>
          <cell r="L249">
            <v>35.08</v>
          </cell>
          <cell r="M249">
            <v>43.524000000000001</v>
          </cell>
          <cell r="N249">
            <v>1.2407069555302168</v>
          </cell>
          <cell r="O249">
            <v>8.4440000000000026</v>
          </cell>
        </row>
        <row r="250">
          <cell r="A250" t="str">
            <v>T311_7</v>
          </cell>
          <cell r="B250" t="str">
            <v xml:space="preserve"> výzkum a vývoj (z kap. 333-MŠMT)</v>
          </cell>
          <cell r="G250" t="str">
            <v xml:space="preserve"> výzkum a vývoj (z kap. 333-MŠMT)</v>
          </cell>
          <cell r="I250">
            <v>43288.434399999998</v>
          </cell>
          <cell r="J250">
            <v>45177.738899999997</v>
          </cell>
          <cell r="K250">
            <v>1.0436445560156362</v>
          </cell>
          <cell r="L250">
            <v>3867.864</v>
          </cell>
          <cell r="M250">
            <v>4023.12</v>
          </cell>
          <cell r="N250">
            <v>1.040139984239363</v>
          </cell>
          <cell r="O250">
            <v>155.25599999999986</v>
          </cell>
        </row>
        <row r="251">
          <cell r="A251" t="str">
            <v>T311_8</v>
          </cell>
          <cell r="B251" t="str">
            <v xml:space="preserve"> ostatní přímo řízené organizace – PO</v>
          </cell>
          <cell r="E251" t="str">
            <v xml:space="preserve"> ostatní přímo řízené organizace – PO</v>
          </cell>
          <cell r="I251">
            <v>21229.704300000001</v>
          </cell>
          <cell r="J251">
            <v>24247.1751</v>
          </cell>
          <cell r="K251">
            <v>1.1421343772555512</v>
          </cell>
          <cell r="L251">
            <v>732.54300000000001</v>
          </cell>
          <cell r="M251">
            <v>775.68799999999999</v>
          </cell>
          <cell r="N251">
            <v>1.0588975664227218</v>
          </cell>
          <cell r="O251">
            <v>43.145000000000003</v>
          </cell>
        </row>
        <row r="252">
          <cell r="A252" t="str">
            <v>T311_8a</v>
          </cell>
          <cell r="B252" t="str">
            <v xml:space="preserve"> CSVŠ, v.v.i. a VKC</v>
          </cell>
          <cell r="E252" t="str">
            <v xml:space="preserve"> CSVŠ, v.v.i. a VKC</v>
          </cell>
          <cell r="I252">
            <v>19463.306499999999</v>
          </cell>
          <cell r="J252">
            <v>23185.482800000002</v>
          </cell>
          <cell r="K252">
            <v>1.1912406969494111</v>
          </cell>
          <cell r="L252">
            <v>17.98</v>
          </cell>
          <cell r="M252">
            <v>15.058</v>
          </cell>
          <cell r="N252">
            <v>0.83748609566184651</v>
          </cell>
          <cell r="O252">
            <v>-2.9220000000000006</v>
          </cell>
          <cell r="Q252" t="str">
            <v>nový řádek od 1.Q 07 doplněn 20.8.07 do proarchivu, doplnit do archivu aut.</v>
          </cell>
        </row>
        <row r="253">
          <cell r="A253" t="str">
            <v>T311_9</v>
          </cell>
          <cell r="B253" t="str">
            <v xml:space="preserve"> ostatní OSS (VSC, CZVV)</v>
          </cell>
          <cell r="E253" t="str">
            <v xml:space="preserve"> ostatní OSS (VSC, CZVV)</v>
          </cell>
          <cell r="I253">
            <v>24016.7605</v>
          </cell>
          <cell r="J253">
            <v>26857.870800000001</v>
          </cell>
          <cell r="K253">
            <v>1.1182969826426008</v>
          </cell>
          <cell r="L253">
            <v>139.798</v>
          </cell>
          <cell r="M253">
            <v>107.621</v>
          </cell>
          <cell r="N253">
            <v>0.7698321864404355</v>
          </cell>
          <cell r="O253">
            <v>-32.177000000000007</v>
          </cell>
        </row>
        <row r="254">
          <cell r="A254" t="str">
            <v>T311_10</v>
          </cell>
          <cell r="B254" t="str">
            <v xml:space="preserve"> státní správa</v>
          </cell>
          <cell r="E254" t="str">
            <v xml:space="preserve"> státní správa</v>
          </cell>
          <cell r="I254">
            <v>29662.946899999999</v>
          </cell>
          <cell r="J254">
            <v>32337.175800000001</v>
          </cell>
          <cell r="K254">
            <v>1.0901538511670936</v>
          </cell>
          <cell r="L254">
            <v>999.47</v>
          </cell>
          <cell r="M254">
            <v>979.37199999999996</v>
          </cell>
          <cell r="N254">
            <v>0.97989134241147802</v>
          </cell>
          <cell r="O254">
            <v>-20.09800000000007</v>
          </cell>
        </row>
        <row r="255">
          <cell r="A255" t="str">
            <v>T311_11</v>
          </cell>
          <cell r="B255" t="str">
            <v xml:space="preserve"> Česká školní inspekce</v>
          </cell>
          <cell r="G255" t="str">
            <v xml:space="preserve"> Česká školní inspekce</v>
          </cell>
          <cell r="I255">
            <v>26993.493299999998</v>
          </cell>
          <cell r="J255">
            <v>29062.9522</v>
          </cell>
          <cell r="K255">
            <v>1.0766651013635202</v>
          </cell>
          <cell r="L255">
            <v>537.78300000000002</v>
          </cell>
          <cell r="M255">
            <v>528.13099999999997</v>
          </cell>
          <cell r="N255">
            <v>0.98205224040179762</v>
          </cell>
          <cell r="O255">
            <v>-9.6520000000000437</v>
          </cell>
        </row>
        <row r="256">
          <cell r="A256" t="str">
            <v>T311_12</v>
          </cell>
          <cell r="B256" t="str">
            <v xml:space="preserve"> MŠMT</v>
          </cell>
          <cell r="G256" t="str">
            <v xml:space="preserve"> MŠMT</v>
          </cell>
          <cell r="I256">
            <v>32772.383999999998</v>
          </cell>
          <cell r="J256">
            <v>36169.316599999998</v>
          </cell>
          <cell r="K256">
            <v>1.1036522884633599</v>
          </cell>
          <cell r="L256">
            <v>461.68700000000001</v>
          </cell>
          <cell r="M256">
            <v>451.24099999999999</v>
          </cell>
          <cell r="N256">
            <v>0.97737428171033613</v>
          </cell>
          <cell r="O256">
            <v>-10.446000000000026</v>
          </cell>
        </row>
        <row r="259">
          <cell r="I259" t="str">
            <v>3.1.2  ZAMĚSTNANCI VÝZKUMU A VÝVOJE</v>
          </cell>
        </row>
        <row r="260">
          <cell r="I260" t="str">
            <v>průměrná měsíční mzda (bez OON)</v>
          </cell>
          <cell r="L260" t="str">
            <v>průměrný přepočtený počet</v>
          </cell>
        </row>
        <row r="261">
          <cell r="I261" t="str">
            <v>rok 2008</v>
          </cell>
          <cell r="J261" t="str">
            <v>rok 2009</v>
          </cell>
          <cell r="K261" t="str">
            <v>index</v>
          </cell>
          <cell r="L261" t="str">
            <v>rok 2008</v>
          </cell>
          <cell r="M261" t="str">
            <v>rok 2009</v>
          </cell>
          <cell r="N261" t="str">
            <v>index</v>
          </cell>
          <cell r="O261" t="str">
            <v>rozdíl</v>
          </cell>
        </row>
        <row r="262">
          <cell r="A262" t="str">
            <v>T312_1</v>
          </cell>
          <cell r="B262" t="str">
            <v>placení z prostředků kapitoly 333-MŠMT</v>
          </cell>
          <cell r="D262" t="str">
            <v>placení z prostředků kapitoly 333-MŠMT</v>
          </cell>
          <cell r="I262">
            <v>43284.482799999998</v>
          </cell>
          <cell r="J262">
            <v>45152.366699999999</v>
          </cell>
          <cell r="K262">
            <v>1.0431536610621117</v>
          </cell>
          <cell r="L262">
            <v>3880.3620000000001</v>
          </cell>
          <cell r="M262">
            <v>4039.127</v>
          </cell>
          <cell r="N262">
            <v>1.0409149971059402</v>
          </cell>
          <cell r="O262">
            <v>158.76499999999999</v>
          </cell>
        </row>
        <row r="263">
          <cell r="A263" t="str">
            <v>T312_2</v>
          </cell>
          <cell r="B263" t="str">
            <v>placení z ostatních zdrojů1)</v>
          </cell>
          <cell r="D263" t="str">
            <v>placení z ostatních zdrojů1)</v>
          </cell>
          <cell r="I263" t="str">
            <v xml:space="preserve"> . </v>
          </cell>
          <cell r="J263" t="str">
            <v xml:space="preserve"> . </v>
          </cell>
          <cell r="K263" t="str">
            <v xml:space="preserve">x </v>
          </cell>
          <cell r="L263">
            <v>1044.338</v>
          </cell>
          <cell r="M263">
            <v>1088.454</v>
          </cell>
          <cell r="N263">
            <v>1.0422430285980209</v>
          </cell>
          <cell r="O263">
            <v>44.115999999999985</v>
          </cell>
        </row>
        <row r="267">
          <cell r="I267" t="str">
            <v>3.1.3  AKADEMIČTÍ A VĚDEČTÍ PRACOVNÍCI VYSOKÝCH ŠKOL</v>
          </cell>
        </row>
        <row r="268">
          <cell r="I268" t="str">
            <v>průměrná měsíční mzda (bez OON)</v>
          </cell>
          <cell r="L268" t="str">
            <v>průměrný přepočtený počet</v>
          </cell>
        </row>
        <row r="269">
          <cell r="I269" t="str">
            <v>rok 2008</v>
          </cell>
          <cell r="J269" t="str">
            <v>rok 2009</v>
          </cell>
          <cell r="K269" t="str">
            <v>index</v>
          </cell>
          <cell r="L269" t="str">
            <v>rok 2008</v>
          </cell>
          <cell r="M269" t="str">
            <v>rok 2009</v>
          </cell>
          <cell r="N269" t="str">
            <v>index</v>
          </cell>
          <cell r="O269" t="str">
            <v>rozdíl</v>
          </cell>
        </row>
        <row r="270">
          <cell r="A270" t="str">
            <v>T313_1</v>
          </cell>
          <cell r="B270" t="str">
            <v>Akademičtí pracovníci celkem</v>
          </cell>
          <cell r="D270" t="str">
            <v>Akademičtí pracovníci celkem</v>
          </cell>
          <cell r="I270">
            <v>35528.859199999999</v>
          </cell>
          <cell r="J270">
            <v>36889.087699999996</v>
          </cell>
          <cell r="K270">
            <v>1.0382851724099262</v>
          </cell>
          <cell r="L270">
            <v>16976.598000000009</v>
          </cell>
          <cell r="M270">
            <v>17271.642999999989</v>
          </cell>
          <cell r="N270">
            <v>1.0173795126679668</v>
          </cell>
          <cell r="O270">
            <v>295.04499999998006</v>
          </cell>
        </row>
        <row r="271">
          <cell r="A271" t="str">
            <v>T313_2</v>
          </cell>
          <cell r="B271" t="str">
            <v xml:space="preserve"> pedagogičtí pracovníci VaV</v>
          </cell>
          <cell r="E271" t="str">
            <v xml:space="preserve"> pedagogičtí pracovníci VaV</v>
          </cell>
          <cell r="I271">
            <v>37198.469700000001</v>
          </cell>
          <cell r="J271">
            <v>36559.587599999999</v>
          </cell>
          <cell r="K271">
            <v>0.98282504347215116</v>
          </cell>
          <cell r="L271">
            <v>543.48800000000006</v>
          </cell>
          <cell r="M271">
            <v>508.52300000000002</v>
          </cell>
          <cell r="N271">
            <v>0.93566555287329245</v>
          </cell>
          <cell r="O271">
            <v>-34.965000000000003</v>
          </cell>
        </row>
        <row r="272">
          <cell r="A272" t="str">
            <v>T313_3</v>
          </cell>
          <cell r="B272" t="str">
            <v xml:space="preserve"> profesoři</v>
          </cell>
          <cell r="G272" t="str">
            <v xml:space="preserve"> profesoři</v>
          </cell>
          <cell r="I272">
            <v>57596.404300000002</v>
          </cell>
          <cell r="J272">
            <v>60800.408100000001</v>
          </cell>
          <cell r="K272">
            <v>1.0556285386030599</v>
          </cell>
          <cell r="L272">
            <v>1890.3140000000001</v>
          </cell>
          <cell r="M272">
            <v>1976.9320000000009</v>
          </cell>
          <cell r="N272">
            <v>1.0458220168712715</v>
          </cell>
          <cell r="O272">
            <v>86.618000000000848</v>
          </cell>
        </row>
        <row r="273">
          <cell r="A273" t="str">
            <v>T313_4</v>
          </cell>
          <cell r="B273" t="str">
            <v xml:space="preserve"> docenti</v>
          </cell>
          <cell r="G273" t="str">
            <v xml:space="preserve"> docenti</v>
          </cell>
          <cell r="I273">
            <v>44408.5052</v>
          </cell>
          <cell r="J273">
            <v>45901.571600000003</v>
          </cell>
          <cell r="K273">
            <v>1.0336211811966147</v>
          </cell>
          <cell r="L273">
            <v>3384.212</v>
          </cell>
          <cell r="M273">
            <v>3454.5619999999999</v>
          </cell>
          <cell r="N273">
            <v>1.0207877047891798</v>
          </cell>
          <cell r="O273">
            <v>70.349999999999909</v>
          </cell>
        </row>
        <row r="274">
          <cell r="A274" t="str">
            <v>T313_5</v>
          </cell>
          <cell r="B274" t="str">
            <v xml:space="preserve"> odborní asistenti</v>
          </cell>
          <cell r="G274" t="str">
            <v xml:space="preserve"> odborní asistenti</v>
          </cell>
          <cell r="I274">
            <v>30306.175800000001</v>
          </cell>
          <cell r="J274">
            <v>31308.973399999999</v>
          </cell>
          <cell r="K274">
            <v>1.0330888861272955</v>
          </cell>
          <cell r="L274">
            <v>8914.2059999999965</v>
          </cell>
          <cell r="M274">
            <v>9046.3080000000009</v>
          </cell>
          <cell r="N274">
            <v>1.0148192671338316</v>
          </cell>
          <cell r="O274">
            <v>132.10200000000441</v>
          </cell>
        </row>
        <row r="275">
          <cell r="A275" t="str">
            <v>T313_6</v>
          </cell>
          <cell r="B275" t="str">
            <v xml:space="preserve"> asistenti</v>
          </cell>
          <cell r="G275" t="str">
            <v xml:space="preserve"> asistenti</v>
          </cell>
          <cell r="I275">
            <v>23842.501700000001</v>
          </cell>
          <cell r="J275">
            <v>24585.375499999998</v>
          </cell>
          <cell r="K275">
            <v>1.0311575441766665</v>
          </cell>
          <cell r="L275">
            <v>1652.7070000000003</v>
          </cell>
          <cell r="M275">
            <v>1660.2559999999996</v>
          </cell>
          <cell r="N275">
            <v>1.0045676577881011</v>
          </cell>
          <cell r="O275">
            <v>7.5489999999992961</v>
          </cell>
        </row>
        <row r="276">
          <cell r="A276" t="str">
            <v>T313_7</v>
          </cell>
          <cell r="B276" t="str">
            <v xml:space="preserve"> lektoři</v>
          </cell>
          <cell r="G276" t="str">
            <v xml:space="preserve"> lektoři</v>
          </cell>
          <cell r="I276">
            <v>24031.797200000001</v>
          </cell>
          <cell r="J276">
            <v>25160.6718</v>
          </cell>
          <cell r="K276">
            <v>1.0469742063236118</v>
          </cell>
          <cell r="L276">
            <v>591.67400000000009</v>
          </cell>
          <cell r="M276">
            <v>625.06399999999985</v>
          </cell>
          <cell r="N276">
            <v>1.0564331033643521</v>
          </cell>
          <cell r="O276">
            <v>33.389999999999759</v>
          </cell>
        </row>
        <row r="277">
          <cell r="A277" t="str">
            <v>T313_8</v>
          </cell>
          <cell r="B277" t="str">
            <v>Vědečtí pracovníci</v>
          </cell>
          <cell r="E277" t="str">
            <v>Vědečtí pracovníci</v>
          </cell>
          <cell r="I277">
            <v>29296.742600000001</v>
          </cell>
          <cell r="J277">
            <v>29420.720499999999</v>
          </cell>
          <cell r="K277">
            <v>1.0042317981112343</v>
          </cell>
          <cell r="L277">
            <v>1755.6290000000001</v>
          </cell>
          <cell r="M277">
            <v>1807.1990000000003</v>
          </cell>
          <cell r="N277">
            <v>1.0293740875777286</v>
          </cell>
          <cell r="O277">
            <v>51.570000000000164</v>
          </cell>
        </row>
        <row r="281">
          <cell r="I281" t="str">
            <v>3.2  PŘEPOČTENÉ POČTY ZAMĚSTNANCŮ A PLATY VE STÁTNÍ SPRÁVĚ, OSTATNÍCH OSS A JEDNOTLIVÝCH OPŘO (BEZ VAV ZE SR A BEZ ESF)</v>
          </cell>
        </row>
        <row r="282">
          <cell r="I282" t="str">
            <v>rok 2008</v>
          </cell>
          <cell r="M282" t="str">
            <v>rok 2009</v>
          </cell>
          <cell r="Q282" t="str">
            <v>Meziroční</v>
          </cell>
        </row>
        <row r="283">
          <cell r="I283" t="str">
            <v>průměrný
přepočtený
počet
zaměstnanců</v>
          </cell>
          <cell r="J283" t="str">
            <v>průměrný
měsíční
plat</v>
          </cell>
          <cell r="K283" t="str">
            <v>průměrný
měsíční
platový tarif</v>
          </cell>
          <cell r="L283" t="str">
            <v>podíl (z tarifu)
nenárokových
složek platu</v>
          </cell>
          <cell r="M283" t="str">
            <v>průměrný
přepočtený
počet
zaměstnanců</v>
          </cell>
          <cell r="N283" t="str">
            <v>průměrný
měsíční
plat</v>
          </cell>
          <cell r="O283" t="str">
            <v>průměrný
měsíční
platový tarif</v>
          </cell>
          <cell r="P283" t="str">
            <v>podíl (z tarifu)
nenárokových
složek platu</v>
          </cell>
          <cell r="Q283" t="str">
            <v>srovnání
průměrných
měsíčních
platů</v>
          </cell>
        </row>
        <row r="284">
          <cell r="A284" t="str">
            <v>T32_0</v>
          </cell>
          <cell r="B284" t="str">
            <v>Celkem</v>
          </cell>
          <cell r="D284" t="str">
            <v>Celkem</v>
          </cell>
          <cell r="I284">
            <v>1915.32</v>
          </cell>
          <cell r="J284">
            <v>24849.085899999998</v>
          </cell>
          <cell r="K284">
            <v>17461.140200000002</v>
          </cell>
          <cell r="L284">
            <v>0.23854300000000001</v>
          </cell>
          <cell r="M284">
            <v>1862.681</v>
          </cell>
          <cell r="N284">
            <v>28651.625400000001</v>
          </cell>
          <cell r="O284">
            <v>18631.340700000001</v>
          </cell>
          <cell r="P284">
            <v>0.33579799999999999</v>
          </cell>
          <cell r="Q284">
            <v>1.1044977937799871</v>
          </cell>
        </row>
        <row r="285">
          <cell r="A285" t="str">
            <v>T32_0a</v>
          </cell>
          <cell r="B285" t="str">
            <v xml:space="preserve">Státní správa celkem </v>
          </cell>
          <cell r="D285" t="str">
            <v xml:space="preserve">Státní správa celkem </v>
          </cell>
          <cell r="I285">
            <v>999.47</v>
          </cell>
          <cell r="J285">
            <v>29662.946899999999</v>
          </cell>
          <cell r="K285">
            <v>19329.967700000001</v>
          </cell>
          <cell r="L285">
            <v>0.31683700000000004</v>
          </cell>
          <cell r="M285">
            <v>979.37199999999996</v>
          </cell>
          <cell r="N285">
            <v>32337.175800000001</v>
          </cell>
          <cell r="O285">
            <v>20399.6571</v>
          </cell>
          <cell r="P285">
            <v>0.37841299999999994</v>
          </cell>
          <cell r="Q285">
            <v>1.0901538511670936</v>
          </cell>
        </row>
        <row r="286">
          <cell r="A286" t="str">
            <v>T32_1</v>
          </cell>
          <cell r="B286" t="str">
            <v xml:space="preserve">Česká školní inspekce </v>
          </cell>
          <cell r="E286" t="str">
            <v xml:space="preserve">Česká školní inspekce </v>
          </cell>
          <cell r="I286">
            <v>537.78300000000002</v>
          </cell>
          <cell r="J286">
            <v>26993.493299999998</v>
          </cell>
          <cell r="K286">
            <v>18881.447199999999</v>
          </cell>
          <cell r="L286">
            <v>0.217779</v>
          </cell>
          <cell r="M286">
            <v>528.13099999999997</v>
          </cell>
          <cell r="N286">
            <v>29062.9522</v>
          </cell>
          <cell r="O286">
            <v>20292.235700000001</v>
          </cell>
          <cell r="P286">
            <v>0.26794400000000002</v>
          </cell>
          <cell r="Q286">
            <v>1.0766651013635202</v>
          </cell>
        </row>
        <row r="287">
          <cell r="A287" t="str">
            <v>T32_2</v>
          </cell>
          <cell r="B287" t="str">
            <v xml:space="preserve">MŠMT </v>
          </cell>
          <cell r="E287" t="str">
            <v xml:space="preserve">MŠMT </v>
          </cell>
          <cell r="I287">
            <v>461.68700000000001</v>
          </cell>
          <cell r="J287">
            <v>32772.383999999998</v>
          </cell>
          <cell r="K287">
            <v>19852.414100000002</v>
          </cell>
          <cell r="L287">
            <v>0.42657899999999999</v>
          </cell>
          <cell r="M287">
            <v>451.24099999999999</v>
          </cell>
          <cell r="N287">
            <v>36169.316599999998</v>
          </cell>
          <cell r="O287">
            <v>20525.382799999999</v>
          </cell>
          <cell r="P287">
            <v>0.50623800000000008</v>
          </cell>
          <cell r="Q287">
            <v>1.1036522884633599</v>
          </cell>
        </row>
        <row r="288">
          <cell r="A288" t="str">
            <v>T32_3</v>
          </cell>
          <cell r="B288" t="str">
            <v xml:space="preserve"> Ostatní organizační složky státu celkem</v>
          </cell>
          <cell r="D288" t="str">
            <v xml:space="preserve"> Ostatní organizační složky státu celkem</v>
          </cell>
          <cell r="I288">
            <v>139.798</v>
          </cell>
          <cell r="J288">
            <v>24016.7605</v>
          </cell>
          <cell r="K288">
            <v>17371.936699999998</v>
          </cell>
          <cell r="L288">
            <v>0.23606000000000002</v>
          </cell>
          <cell r="M288">
            <v>107.621</v>
          </cell>
          <cell r="N288">
            <v>26857.870800000001</v>
          </cell>
          <cell r="O288">
            <v>19419.285400000001</v>
          </cell>
          <cell r="P288">
            <v>0.25340499999999999</v>
          </cell>
          <cell r="Q288">
            <v>1.1182969826426008</v>
          </cell>
        </row>
        <row r="289">
          <cell r="A289" t="str">
            <v>T32_3a</v>
          </cell>
          <cell r="B289" t="str">
            <v>VSC</v>
          </cell>
          <cell r="E289" t="str">
            <v>VSC</v>
          </cell>
          <cell r="I289">
            <v>92</v>
          </cell>
          <cell r="J289">
            <v>23750.884099999999</v>
          </cell>
          <cell r="K289">
            <v>18163.096000000001</v>
          </cell>
          <cell r="L289">
            <v>0.195102</v>
          </cell>
          <cell r="M289">
            <v>92</v>
          </cell>
          <cell r="N289">
            <v>26996.967400000001</v>
          </cell>
          <cell r="O289">
            <v>19989.4447</v>
          </cell>
          <cell r="P289">
            <v>0.22634000000000001</v>
          </cell>
          <cell r="Q289">
            <v>1.1366721039239125</v>
          </cell>
        </row>
        <row r="290">
          <cell r="A290" t="str">
            <v>T32_3b</v>
          </cell>
          <cell r="B290" t="str">
            <v>CZVV</v>
          </cell>
          <cell r="E290" t="str">
            <v>CZVV</v>
          </cell>
          <cell r="I290">
            <v>47.798000000000002</v>
          </cell>
          <cell r="J290">
            <v>24528.510600000001</v>
          </cell>
          <cell r="K290">
            <v>15849.1394</v>
          </cell>
          <cell r="L290">
            <v>0.32640500000000006</v>
          </cell>
          <cell r="M290">
            <v>15.621</v>
          </cell>
          <cell r="N290">
            <v>26038.660599999999</v>
          </cell>
          <cell r="O290">
            <v>16061.3277</v>
          </cell>
          <cell r="P290">
            <v>0.45178800000000002</v>
          </cell>
          <cell r="Q290">
            <v>1.0615671299667089</v>
          </cell>
        </row>
        <row r="291">
          <cell r="A291" t="str">
            <v>T32_4</v>
          </cell>
          <cell r="B291" t="str">
            <v>OPŘO – příspěvkové organizace celkem (včetně PgC)</v>
          </cell>
          <cell r="D291" t="str">
            <v>OPŘO – příspěvkové organizace celkem (včetně PgC)</v>
          </cell>
          <cell r="I291">
            <v>732.54300000000012</v>
          </cell>
          <cell r="J291">
            <v>21229.704300000001</v>
          </cell>
          <cell r="K291">
            <v>14708.748799999999</v>
          </cell>
          <cell r="L291">
            <v>0.24191600000000002</v>
          </cell>
          <cell r="M291">
            <v>775.6880000000001</v>
          </cell>
          <cell r="N291">
            <v>24247.1751</v>
          </cell>
          <cell r="O291">
            <v>16289.369500000001</v>
          </cell>
          <cell r="P291">
            <v>0.28204400000000002</v>
          </cell>
          <cell r="Q291">
            <v>1.1421343772555512</v>
          </cell>
        </row>
        <row r="292">
          <cell r="A292" t="str">
            <v>T32_5</v>
          </cell>
          <cell r="B292" t="str">
            <v>Pedagogické centrum Střední Čechy</v>
          </cell>
          <cell r="E292" t="str">
            <v>Pedagogické centrum Střední Čechy</v>
          </cell>
          <cell r="I292" t="str">
            <v xml:space="preserve">x </v>
          </cell>
          <cell r="J292" t="str">
            <v xml:space="preserve">x </v>
          </cell>
          <cell r="K292" t="str">
            <v xml:space="preserve">x </v>
          </cell>
          <cell r="L292" t="str">
            <v xml:space="preserve">x </v>
          </cell>
          <cell r="M292" t="str">
            <v xml:space="preserve">x </v>
          </cell>
          <cell r="N292" t="str">
            <v xml:space="preserve">x </v>
          </cell>
          <cell r="O292" t="str">
            <v xml:space="preserve">x </v>
          </cell>
          <cell r="P292" t="str">
            <v xml:space="preserve">x </v>
          </cell>
          <cell r="Q292" t="str">
            <v xml:space="preserve">x </v>
          </cell>
          <cell r="S292" t="str">
            <v>v proarchivu červeně svítící buňky (sl.C,D,E,F,G) před exportem svodky změnit na šedivé</v>
          </cell>
        </row>
        <row r="293">
          <cell r="A293" t="str">
            <v>T32_6</v>
          </cell>
          <cell r="B293" t="str">
            <v>Pedagogické centrum Brno</v>
          </cell>
          <cell r="E293" t="str">
            <v>Pedagogické centrum Brno</v>
          </cell>
          <cell r="I293" t="str">
            <v xml:space="preserve">x </v>
          </cell>
          <cell r="J293" t="str">
            <v xml:space="preserve">x </v>
          </cell>
          <cell r="K293" t="str">
            <v xml:space="preserve">x </v>
          </cell>
          <cell r="L293" t="str">
            <v xml:space="preserve">x </v>
          </cell>
          <cell r="M293" t="str">
            <v xml:space="preserve">x </v>
          </cell>
          <cell r="N293" t="str">
            <v xml:space="preserve">x </v>
          </cell>
          <cell r="O293" t="str">
            <v xml:space="preserve">x </v>
          </cell>
          <cell r="P293" t="str">
            <v xml:space="preserve">x </v>
          </cell>
          <cell r="Q293" t="str">
            <v xml:space="preserve">x </v>
          </cell>
          <cell r="S293" t="str">
            <v>např. svítí PC SC=odkaz na: =T32!E13</v>
          </cell>
        </row>
        <row r="294">
          <cell r="A294" t="str">
            <v>T32_7</v>
          </cell>
          <cell r="B294" t="str">
            <v>Pedagogické centrum Zlín</v>
          </cell>
          <cell r="E294" t="str">
            <v>Pedagogické centrum Zlín</v>
          </cell>
          <cell r="I294" t="str">
            <v xml:space="preserve">x </v>
          </cell>
          <cell r="J294" t="str">
            <v xml:space="preserve">x </v>
          </cell>
          <cell r="K294" t="str">
            <v xml:space="preserve">x </v>
          </cell>
          <cell r="L294" t="str">
            <v xml:space="preserve">x </v>
          </cell>
          <cell r="M294" t="str">
            <v xml:space="preserve">x </v>
          </cell>
          <cell r="N294" t="str">
            <v xml:space="preserve">x </v>
          </cell>
          <cell r="O294" t="str">
            <v xml:space="preserve">x </v>
          </cell>
          <cell r="P294" t="str">
            <v xml:space="preserve">x </v>
          </cell>
          <cell r="Q294" t="str">
            <v xml:space="preserve">x </v>
          </cell>
          <cell r="S294" t="str">
            <v>zkopírovat název PGC SC v listu T3.2, vložit jako hodnoty tam, kde je napsaná funkce v proarchivu tj. do bunky E13 v listu T3.2 (ne do jiné jinak svítí červeně proarchiv)</v>
          </cell>
        </row>
        <row r="295">
          <cell r="A295" t="str">
            <v>T32_8</v>
          </cell>
          <cell r="B295" t="str">
            <v>Pedagogické centrum Olomouc</v>
          </cell>
          <cell r="E295" t="str">
            <v>Pedagogické centrum Olomouc</v>
          </cell>
          <cell r="I295" t="str">
            <v xml:space="preserve">x </v>
          </cell>
          <cell r="J295" t="str">
            <v xml:space="preserve">x </v>
          </cell>
          <cell r="K295" t="str">
            <v xml:space="preserve">x </v>
          </cell>
          <cell r="L295" t="str">
            <v xml:space="preserve">x </v>
          </cell>
          <cell r="M295" t="str">
            <v xml:space="preserve">x </v>
          </cell>
          <cell r="N295" t="str">
            <v xml:space="preserve">x </v>
          </cell>
          <cell r="O295" t="str">
            <v xml:space="preserve">x </v>
          </cell>
          <cell r="P295" t="str">
            <v xml:space="preserve">x </v>
          </cell>
          <cell r="Q295" t="str">
            <v xml:space="preserve">x </v>
          </cell>
          <cell r="S295" t="str">
            <v>opr.10.3.09 LH</v>
          </cell>
        </row>
        <row r="296">
          <cell r="A296" t="str">
            <v>T32_9</v>
          </cell>
          <cell r="B296" t="str">
            <v>Pedagogické centrum Jihlava</v>
          </cell>
          <cell r="E296" t="str">
            <v>Pedagogické centrum Jihlava</v>
          </cell>
          <cell r="I296" t="str">
            <v xml:space="preserve">x </v>
          </cell>
          <cell r="J296" t="str">
            <v xml:space="preserve">x </v>
          </cell>
          <cell r="K296" t="str">
            <v xml:space="preserve">x </v>
          </cell>
          <cell r="L296" t="str">
            <v xml:space="preserve">x </v>
          </cell>
          <cell r="M296" t="str">
            <v xml:space="preserve">x </v>
          </cell>
          <cell r="N296" t="str">
            <v xml:space="preserve">x </v>
          </cell>
          <cell r="O296" t="str">
            <v xml:space="preserve">x </v>
          </cell>
          <cell r="P296" t="str">
            <v xml:space="preserve">x </v>
          </cell>
          <cell r="Q296" t="str">
            <v xml:space="preserve">x </v>
          </cell>
        </row>
        <row r="297">
          <cell r="A297" t="str">
            <v>T32_10</v>
          </cell>
          <cell r="B297" t="str">
            <v>Pedagogické centrum Pardubice</v>
          </cell>
          <cell r="E297" t="str">
            <v>Pedagogické centrum Pardubice</v>
          </cell>
          <cell r="I297" t="str">
            <v xml:space="preserve">x </v>
          </cell>
          <cell r="J297" t="str">
            <v xml:space="preserve">x </v>
          </cell>
          <cell r="K297" t="str">
            <v xml:space="preserve">x </v>
          </cell>
          <cell r="L297" t="str">
            <v xml:space="preserve">x </v>
          </cell>
          <cell r="M297" t="str">
            <v xml:space="preserve">x </v>
          </cell>
          <cell r="N297" t="str">
            <v xml:space="preserve">x </v>
          </cell>
          <cell r="O297" t="str">
            <v xml:space="preserve">x </v>
          </cell>
          <cell r="P297" t="str">
            <v xml:space="preserve">x </v>
          </cell>
          <cell r="Q297" t="str">
            <v xml:space="preserve">x </v>
          </cell>
        </row>
        <row r="298">
          <cell r="A298" t="str">
            <v>T32_11</v>
          </cell>
          <cell r="B298" t="str">
            <v>Pedagogické centrum Liberec</v>
          </cell>
          <cell r="E298" t="str">
            <v>Pedagogické centrum Liberec</v>
          </cell>
          <cell r="I298" t="str">
            <v xml:space="preserve">x </v>
          </cell>
          <cell r="J298" t="str">
            <v xml:space="preserve">x </v>
          </cell>
          <cell r="K298" t="str">
            <v xml:space="preserve">x </v>
          </cell>
          <cell r="L298" t="str">
            <v xml:space="preserve">x </v>
          </cell>
          <cell r="M298" t="str">
            <v xml:space="preserve">x </v>
          </cell>
          <cell r="N298" t="str">
            <v xml:space="preserve">x </v>
          </cell>
          <cell r="O298" t="str">
            <v xml:space="preserve">x </v>
          </cell>
          <cell r="P298" t="str">
            <v xml:space="preserve">x </v>
          </cell>
          <cell r="Q298" t="str">
            <v xml:space="preserve">x </v>
          </cell>
        </row>
        <row r="299">
          <cell r="A299" t="str">
            <v>T32_12</v>
          </cell>
          <cell r="B299" t="str">
            <v>Pedagogické centrum Karlovy Vary</v>
          </cell>
          <cell r="E299" t="str">
            <v>Pedagogické centrum Karlovy Vary</v>
          </cell>
          <cell r="I299" t="str">
            <v xml:space="preserve">x </v>
          </cell>
          <cell r="J299" t="str">
            <v xml:space="preserve">x </v>
          </cell>
          <cell r="K299" t="str">
            <v xml:space="preserve">x </v>
          </cell>
          <cell r="L299" t="str">
            <v xml:space="preserve">x </v>
          </cell>
          <cell r="M299" t="str">
            <v xml:space="preserve">x </v>
          </cell>
          <cell r="N299" t="str">
            <v xml:space="preserve">x </v>
          </cell>
          <cell r="O299" t="str">
            <v xml:space="preserve">x </v>
          </cell>
          <cell r="P299" t="str">
            <v xml:space="preserve">x </v>
          </cell>
          <cell r="Q299" t="str">
            <v xml:space="preserve">x </v>
          </cell>
        </row>
        <row r="300">
          <cell r="A300" t="str">
            <v>T32_13</v>
          </cell>
          <cell r="B300" t="str">
            <v xml:space="preserve">Národní institut pro další vzdělávání </v>
          </cell>
          <cell r="E300" t="str">
            <v xml:space="preserve">Národní institut pro další vzdělávání </v>
          </cell>
          <cell r="I300">
            <v>85.804000000000002</v>
          </cell>
          <cell r="J300">
            <v>21828.2248</v>
          </cell>
          <cell r="K300">
            <v>14877.768899999999</v>
          </cell>
          <cell r="L300">
            <v>0.247561</v>
          </cell>
          <cell r="M300">
            <v>83.463999999999999</v>
          </cell>
          <cell r="N300">
            <v>24293.964100000001</v>
          </cell>
          <cell r="O300">
            <v>17364.750100000001</v>
          </cell>
          <cell r="P300">
            <v>0.21462499999999998</v>
          </cell>
          <cell r="Q300">
            <v>1.1129610548998927</v>
          </cell>
        </row>
        <row r="301">
          <cell r="A301" t="str">
            <v>T32_14</v>
          </cell>
          <cell r="B301" t="str">
            <v>Pedagogické centrum České Budějovice</v>
          </cell>
          <cell r="E301" t="str">
            <v>Pedagogické centrum České Budějovice</v>
          </cell>
          <cell r="I301" t="str">
            <v xml:space="preserve">x </v>
          </cell>
          <cell r="J301" t="str">
            <v xml:space="preserve">x </v>
          </cell>
          <cell r="K301" t="str">
            <v xml:space="preserve">x </v>
          </cell>
          <cell r="L301" t="str">
            <v xml:space="preserve">x </v>
          </cell>
          <cell r="M301" t="str">
            <v xml:space="preserve">x </v>
          </cell>
          <cell r="N301" t="str">
            <v xml:space="preserve">x </v>
          </cell>
          <cell r="O301" t="str">
            <v xml:space="preserve">x </v>
          </cell>
          <cell r="P301" t="str">
            <v xml:space="preserve">x </v>
          </cell>
          <cell r="Q301" t="str">
            <v xml:space="preserve">x </v>
          </cell>
        </row>
        <row r="302">
          <cell r="A302" t="str">
            <v>T32_15</v>
          </cell>
          <cell r="B302" t="str">
            <v>Pedagogické centrum Plzeň</v>
          </cell>
          <cell r="E302" t="str">
            <v>Pedagogické centrum Plzeň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 t="str">
            <v xml:space="preserve">x </v>
          </cell>
          <cell r="N302" t="str">
            <v xml:space="preserve">x </v>
          </cell>
          <cell r="O302" t="str">
            <v xml:space="preserve">x </v>
          </cell>
          <cell r="P302" t="str">
            <v xml:space="preserve">x </v>
          </cell>
          <cell r="Q302" t="str">
            <v xml:space="preserve">x </v>
          </cell>
        </row>
        <row r="303">
          <cell r="A303" t="str">
            <v>T32_16</v>
          </cell>
          <cell r="B303" t="str">
            <v>Pedagogické centrum Ústí nad Labem</v>
          </cell>
          <cell r="E303" t="str">
            <v>Pedagogické centrum Ústí nad Labem</v>
          </cell>
          <cell r="I303" t="str">
            <v xml:space="preserve">x </v>
          </cell>
          <cell r="J303" t="str">
            <v xml:space="preserve">x </v>
          </cell>
          <cell r="K303" t="str">
            <v xml:space="preserve">x </v>
          </cell>
          <cell r="L303" t="str">
            <v xml:space="preserve">x </v>
          </cell>
          <cell r="M303" t="str">
            <v xml:space="preserve">x </v>
          </cell>
          <cell r="N303" t="str">
            <v xml:space="preserve">x </v>
          </cell>
          <cell r="O303" t="str">
            <v xml:space="preserve">x </v>
          </cell>
          <cell r="P303" t="str">
            <v xml:space="preserve">x </v>
          </cell>
          <cell r="Q303" t="str">
            <v xml:space="preserve">x </v>
          </cell>
        </row>
        <row r="304">
          <cell r="A304" t="str">
            <v>T32_17</v>
          </cell>
          <cell r="B304" t="str">
            <v>Pedagogické centrum Hradec Králové</v>
          </cell>
          <cell r="E304" t="str">
            <v>Pedagogické centrum Hradec Králové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</row>
        <row r="305">
          <cell r="A305" t="str">
            <v>T32_18</v>
          </cell>
          <cell r="B305" t="str">
            <v>Pedagogické centrum Ostrava</v>
          </cell>
          <cell r="E305" t="str">
            <v>Pedagogické centrum Ostrava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</row>
        <row r="306">
          <cell r="A306" t="str">
            <v>T32_19</v>
          </cell>
          <cell r="B306" t="str">
            <v xml:space="preserve">Pedagogické centrum pro polské národnostní školství </v>
          </cell>
          <cell r="E306" t="str">
            <v xml:space="preserve">Pedagogické centrum pro polské národnostní školství </v>
          </cell>
          <cell r="I306">
            <v>5.6589999999999998</v>
          </cell>
          <cell r="J306">
            <v>21484.950199999999</v>
          </cell>
          <cell r="K306">
            <v>13356.040499999999</v>
          </cell>
          <cell r="L306">
            <v>0.35272700000000001</v>
          </cell>
          <cell r="M306">
            <v>5.601</v>
          </cell>
          <cell r="N306">
            <v>23314.289100000002</v>
          </cell>
          <cell r="O306">
            <v>15740.552299999999</v>
          </cell>
          <cell r="P306">
            <v>0.22776700000000002</v>
          </cell>
          <cell r="Q306">
            <v>1.0851451310322331</v>
          </cell>
        </row>
        <row r="307">
          <cell r="A307" t="str">
            <v>T32_20</v>
          </cell>
          <cell r="B307" t="str">
            <v xml:space="preserve">Národní institut dětí a mládeže MŠMT </v>
          </cell>
          <cell r="E307" t="str">
            <v xml:space="preserve">Národní institut dětí a mládeže MŠMT </v>
          </cell>
          <cell r="I307">
            <v>57.643999999999998</v>
          </cell>
          <cell r="J307">
            <v>20354.821499999998</v>
          </cell>
          <cell r="K307">
            <v>13232.5322</v>
          </cell>
          <cell r="L307">
            <v>0.274316</v>
          </cell>
          <cell r="M307">
            <v>49.295000000000002</v>
          </cell>
          <cell r="N307">
            <v>23082.124599999999</v>
          </cell>
          <cell r="O307">
            <v>15701.2019</v>
          </cell>
          <cell r="P307">
            <v>0.221662</v>
          </cell>
          <cell r="Q307">
            <v>1.1339880627300023</v>
          </cell>
        </row>
        <row r="308">
          <cell r="A308" t="str">
            <v>T32_21</v>
          </cell>
          <cell r="B308" t="str">
            <v>Institut zájmového vzdělávání MŠMT Hořovice</v>
          </cell>
          <cell r="E308" t="str">
            <v>Institut zájmového vzdělávání MŠMT Hořovice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T32_22</v>
          </cell>
          <cell r="B309" t="str">
            <v>Středisko vzdělávání, informací a služeb MŠMT Prachatice</v>
          </cell>
          <cell r="E309" t="str">
            <v>Středisko vzdělávání, informací a služeb MŠMT Prachatice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T32_23</v>
          </cell>
          <cell r="B310" t="str">
            <v>Antidopingový výbor ČR</v>
          </cell>
          <cell r="E310" t="str">
            <v>Antidopingový výbor ČR</v>
          </cell>
          <cell r="I310">
            <v>6.1</v>
          </cell>
          <cell r="J310">
            <v>32568.306</v>
          </cell>
          <cell r="K310">
            <v>18022.568299999999</v>
          </cell>
          <cell r="L310">
            <v>0.43396299999999999</v>
          </cell>
          <cell r="M310">
            <v>6</v>
          </cell>
          <cell r="N310">
            <v>34847.222199999997</v>
          </cell>
          <cell r="O310">
            <v>18187.708299999998</v>
          </cell>
          <cell r="P310">
            <v>0.51682600000000001</v>
          </cell>
          <cell r="Q310">
            <v>1.069973433681199</v>
          </cell>
        </row>
        <row r="311">
          <cell r="A311" t="str">
            <v>T32_24</v>
          </cell>
          <cell r="B311" t="str">
            <v>Vzdělávací a konferenční centrum Telč1)</v>
          </cell>
          <cell r="E311" t="str">
            <v>Vzdělávací a konferenční centrum Telč1)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T32_25</v>
          </cell>
          <cell r="B312" t="str">
            <v>Výzkumný ústav pedagogický v Praze</v>
          </cell>
          <cell r="E312" t="str">
            <v>Výzkumný ústav pedagogický v Praze</v>
          </cell>
          <cell r="I312">
            <v>49.66</v>
          </cell>
          <cell r="J312">
            <v>24110.618900000001</v>
          </cell>
          <cell r="K312">
            <v>17467.834599999998</v>
          </cell>
          <cell r="L312">
            <v>0.19014800000000001</v>
          </cell>
          <cell r="M312">
            <v>45.771000000000001</v>
          </cell>
          <cell r="N312">
            <v>27286.200099999998</v>
          </cell>
          <cell r="O312">
            <v>18102.701499999999</v>
          </cell>
          <cell r="P312">
            <v>0.285798</v>
          </cell>
          <cell r="Q312">
            <v>1.1317088214604063</v>
          </cell>
        </row>
        <row r="313">
          <cell r="A313" t="str">
            <v>T32_26</v>
          </cell>
          <cell r="B313" t="str">
            <v>Národní ústav odborného vzdělávání v Praze</v>
          </cell>
          <cell r="E313" t="str">
            <v>Národní ústav odborného vzdělávání v Praze</v>
          </cell>
          <cell r="I313">
            <v>86.49</v>
          </cell>
          <cell r="J313">
            <v>22403.360700000001</v>
          </cell>
          <cell r="K313">
            <v>16207.4113</v>
          </cell>
          <cell r="L313">
            <v>0.202627</v>
          </cell>
          <cell r="M313">
            <v>83.968999999999994</v>
          </cell>
          <cell r="N313">
            <v>25024.8485</v>
          </cell>
          <cell r="O313">
            <v>16878.498800000001</v>
          </cell>
          <cell r="P313">
            <v>0.29942200000000002</v>
          </cell>
          <cell r="Q313">
            <v>1.1170131497280227</v>
          </cell>
        </row>
        <row r="314">
          <cell r="A314" t="str">
            <v>T32_27</v>
          </cell>
          <cell r="B314" t="str">
            <v>Institut pedagogicko-psychologického poradenství ČR</v>
          </cell>
          <cell r="E314" t="str">
            <v>Institut pedagogicko-psychologického poradenství ČR</v>
          </cell>
          <cell r="I314">
            <v>19.797999999999998</v>
          </cell>
          <cell r="J314">
            <v>21007.8122</v>
          </cell>
          <cell r="K314">
            <v>15576.6281</v>
          </cell>
          <cell r="L314">
            <v>0.15557100000000001</v>
          </cell>
          <cell r="M314">
            <v>19.8</v>
          </cell>
          <cell r="N314">
            <v>23541.936000000002</v>
          </cell>
          <cell r="O314">
            <v>17489.4192</v>
          </cell>
          <cell r="P314">
            <v>0.162102</v>
          </cell>
          <cell r="Q314">
            <v>1.1206276872562675</v>
          </cell>
        </row>
        <row r="315">
          <cell r="A315" t="str">
            <v>T32_28</v>
          </cell>
          <cell r="B315" t="str">
            <v>Centrum pro studium vysokého školství Praha1)</v>
          </cell>
          <cell r="E315" t="str">
            <v>Centrum pro studium vysokého školství Praha1)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T32_29</v>
          </cell>
          <cell r="B316" t="str">
            <v xml:space="preserve">Pedagogické muzeum J. A. Komenského </v>
          </cell>
          <cell r="E316" t="str">
            <v xml:space="preserve">Pedagogické muzeum J. A. Komenského </v>
          </cell>
          <cell r="I316">
            <v>15.249000000000001</v>
          </cell>
          <cell r="J316">
            <v>21569.720399999998</v>
          </cell>
          <cell r="K316">
            <v>15561.971299999999</v>
          </cell>
          <cell r="L316">
            <v>0.189105</v>
          </cell>
          <cell r="M316">
            <v>15.28</v>
          </cell>
          <cell r="N316">
            <v>24836.3874</v>
          </cell>
          <cell r="O316">
            <v>17473.980100000001</v>
          </cell>
          <cell r="P316">
            <v>0.221523</v>
          </cell>
          <cell r="Q316">
            <v>1.1514468866272369</v>
          </cell>
        </row>
        <row r="317">
          <cell r="A317" t="str">
            <v>T32_30</v>
          </cell>
          <cell r="B317" t="str">
            <v>Státní technická knihovna</v>
          </cell>
          <cell r="E317" t="str">
            <v>Státní technická knihovna</v>
          </cell>
          <cell r="I317">
            <v>144.22</v>
          </cell>
          <cell r="J317">
            <v>19397.4483</v>
          </cell>
          <cell r="K317">
            <v>14693.232</v>
          </cell>
          <cell r="L317">
            <v>0.15116499999999999</v>
          </cell>
          <cell r="M317">
            <v>153.52500000000001</v>
          </cell>
          <cell r="N317">
            <v>21759.214</v>
          </cell>
          <cell r="O317">
            <v>14992.397000000001</v>
          </cell>
          <cell r="P317">
            <v>0.27680499999999997</v>
          </cell>
          <cell r="Q317">
            <v>1.1217565147473547</v>
          </cell>
        </row>
        <row r="318">
          <cell r="A318" t="str">
            <v>T32_31</v>
          </cell>
          <cell r="B318" t="str">
            <v>Učební středisko MŠMT ČR Podhradí</v>
          </cell>
          <cell r="E318" t="str">
            <v>Učební středisko MŠMT ČR Podhradí</v>
          </cell>
          <cell r="I318" t="str">
            <v xml:space="preserve">x </v>
          </cell>
          <cell r="J318" t="str">
            <v xml:space="preserve">x </v>
          </cell>
          <cell r="K318" t="str">
            <v xml:space="preserve">x </v>
          </cell>
          <cell r="L318" t="str">
            <v xml:space="preserve">x </v>
          </cell>
          <cell r="M318" t="str">
            <v xml:space="preserve">x </v>
          </cell>
          <cell r="N318" t="str">
            <v xml:space="preserve">x </v>
          </cell>
          <cell r="O318" t="str">
            <v xml:space="preserve">x </v>
          </cell>
          <cell r="P318" t="str">
            <v xml:space="preserve">x </v>
          </cell>
          <cell r="Q318" t="str">
            <v xml:space="preserve">x </v>
          </cell>
        </row>
        <row r="319">
          <cell r="A319" t="str">
            <v>T32_32</v>
          </cell>
          <cell r="B319" t="str">
            <v>Učební středisko Ministerstva školství</v>
          </cell>
          <cell r="E319" t="str">
            <v>Učební středisko Ministerstva školství</v>
          </cell>
          <cell r="I319">
            <v>4.3079999999999998</v>
          </cell>
          <cell r="J319">
            <v>17783.7163</v>
          </cell>
          <cell r="K319">
            <v>11611.807500000001</v>
          </cell>
          <cell r="L319">
            <v>0.13430500000000001</v>
          </cell>
          <cell r="M319">
            <v>9.6519999999999992</v>
          </cell>
          <cell r="N319">
            <v>18849.772099999998</v>
          </cell>
          <cell r="O319">
            <v>11814.08</v>
          </cell>
          <cell r="P319">
            <v>0.13496</v>
          </cell>
          <cell r="Q319">
            <v>1.0599456144045662</v>
          </cell>
        </row>
        <row r="320">
          <cell r="A320" t="str">
            <v>T32_33</v>
          </cell>
          <cell r="B320" t="str">
            <v xml:space="preserve">Dům zahraničních služeb </v>
          </cell>
          <cell r="E320" t="str">
            <v xml:space="preserve">Dům zahraničních služeb </v>
          </cell>
          <cell r="I320">
            <v>105.93</v>
          </cell>
          <cell r="J320">
            <v>19276.6198</v>
          </cell>
          <cell r="K320">
            <v>12343.786</v>
          </cell>
          <cell r="L320">
            <v>0.34297400000000006</v>
          </cell>
          <cell r="M320">
            <v>112.78</v>
          </cell>
          <cell r="N320">
            <v>22272.198100000001</v>
          </cell>
          <cell r="O320">
            <v>15454.192499999999</v>
          </cell>
          <cell r="P320">
            <v>0.19172999999999998</v>
          </cell>
          <cell r="Q320">
            <v>1.1553995633612071</v>
          </cell>
        </row>
        <row r="321">
          <cell r="A321" t="str">
            <v>T32_34</v>
          </cell>
          <cell r="B321" t="str">
            <v xml:space="preserve">Ústav pro informace ve vzdělávání </v>
          </cell>
          <cell r="E321" t="str">
            <v xml:space="preserve">Ústav pro informace ve vzdělávání </v>
          </cell>
          <cell r="I321">
            <v>151.68100000000001</v>
          </cell>
          <cell r="J321">
            <v>22344.426800000001</v>
          </cell>
          <cell r="K321">
            <v>14888.7616</v>
          </cell>
          <cell r="L321">
            <v>0.30536000000000002</v>
          </cell>
          <cell r="M321">
            <v>150.32</v>
          </cell>
          <cell r="N321">
            <v>25860.938900000001</v>
          </cell>
          <cell r="O321">
            <v>16824.781599999998</v>
          </cell>
          <cell r="P321">
            <v>0.36070399999999997</v>
          </cell>
          <cell r="Q321">
            <v>1.1573775926979697</v>
          </cell>
        </row>
        <row r="322">
          <cell r="A322" t="str">
            <v>T32_33a</v>
          </cell>
          <cell r="B322" t="str">
            <v>Centrum pro zjišťování výsledků vzdělávání1)</v>
          </cell>
          <cell r="E322" t="str">
            <v>Centrum pro zjišťování výsledků vzdělávání1)</v>
          </cell>
          <cell r="I322" t="str">
            <v xml:space="preserve">. </v>
          </cell>
          <cell r="J322" t="str">
            <v xml:space="preserve">. </v>
          </cell>
          <cell r="K322" t="str">
            <v xml:space="preserve">. </v>
          </cell>
          <cell r="L322" t="str">
            <v xml:space="preserve">. </v>
          </cell>
          <cell r="M322">
            <v>40.231000000000002</v>
          </cell>
          <cell r="N322">
            <v>29465.254799999999</v>
          </cell>
          <cell r="O322">
            <v>16602.9306</v>
          </cell>
          <cell r="P322">
            <v>0.49293500000000001</v>
          </cell>
          <cell r="Q322" t="str">
            <v xml:space="preserve">x </v>
          </cell>
          <cell r="S322" t="str">
            <v>chyběl posl.ř. UIV i čísla - doplněno 20.8.07 do proarchivu, doplnit v archivu aut.</v>
          </cell>
        </row>
        <row r="324">
          <cell r="Y324" t="str">
            <v>doplněny 2 nový sloupce od 1.-2.Q 07</v>
          </cell>
        </row>
        <row r="326">
          <cell r="I326" t="str">
            <v>3.3  ČLENĚNÍ PRŮMĚRNÉHO MĚSÍČNÍHO PLATU PODLE JEDNOTLIVÝCH SLOŽEK</v>
          </cell>
        </row>
        <row r="327">
          <cell r="I327" t="str">
            <v>Průměrný</v>
          </cell>
          <cell r="K327" t="str">
            <v>z toho (v měsíčním průměru)</v>
          </cell>
          <cell r="W327" t="str">
            <v>Podíl nenárokových</v>
          </cell>
          <cell r="Y327" t="str">
            <v>Průměrný</v>
          </cell>
        </row>
        <row r="328">
          <cell r="I328" t="str">
            <v>přepočtený</v>
          </cell>
          <cell r="J328" t="str">
            <v>Průměrný</v>
          </cell>
          <cell r="P328" t="str">
            <v>podíl dalších</v>
          </cell>
          <cell r="R328" t="str">
            <v>ostatní</v>
          </cell>
          <cell r="S328" t="str">
            <v>ostatní</v>
          </cell>
          <cell r="V328" t="str">
            <v>nenárokové</v>
          </cell>
          <cell r="W328" t="str">
            <v>složek platu na</v>
          </cell>
          <cell r="Y328" t="str">
            <v>přepočtený</v>
          </cell>
          <cell r="Z328" t="str">
            <v>Průměrný</v>
          </cell>
        </row>
        <row r="329">
          <cell r="I329" t="str">
            <v>počet
zaměst.</v>
          </cell>
          <cell r="J329" t="str">
            <v>měsíční
plat</v>
          </cell>
          <cell r="K329" t="str">
            <v>platové
tarify</v>
          </cell>
          <cell r="L329" t="str">
            <v>náhrady
platu</v>
          </cell>
          <cell r="M329" t="str">
            <v>příplatky
za vedení</v>
          </cell>
          <cell r="N329" t="str">
            <v>zvláštní
příplatky</v>
          </cell>
          <cell r="O329" t="str">
            <v>další
platy</v>
          </cell>
          <cell r="P329" t="str">
            <v>platů z prům
měs. platu</v>
          </cell>
          <cell r="Q329" t="str">
            <v>platy
za přesčas</v>
          </cell>
          <cell r="R329" t="str">
            <v>příplatky
a náhrady</v>
          </cell>
          <cell r="S329" t="str">
            <v>nárokové
složky</v>
          </cell>
          <cell r="T329" t="str">
            <v>osobní
příplatky</v>
          </cell>
          <cell r="U329" t="str">
            <v>odměny</v>
          </cell>
          <cell r="V329" t="str">
            <v>složky
platu</v>
          </cell>
          <cell r="W329" t="str">
            <v>průměr-
ném platu</v>
          </cell>
          <cell r="X329" t="str">
            <v>platovém
tarifu</v>
          </cell>
          <cell r="Y329" t="str">
            <v>počet
zaměstnanců (vč.ESF, vč.VaV)</v>
          </cell>
          <cell r="Z329" t="str">
            <v>měsíční
plat (vč.ESF, vč.VaV)</v>
          </cell>
        </row>
        <row r="330">
          <cell r="C330" t="e">
            <v>#REF!</v>
          </cell>
        </row>
        <row r="331">
          <cell r="A331" t="str">
            <v>T33_1</v>
          </cell>
          <cell r="B331" t="str">
            <v>Ostatní OSS (VSC, CZVV)</v>
          </cell>
          <cell r="D331" t="str">
            <v>Ostatní OSS (VSC, CZVV)</v>
          </cell>
          <cell r="I331">
            <v>107.621</v>
          </cell>
          <cell r="J331">
            <v>26857.870830661923</v>
          </cell>
          <cell r="K331">
            <v>19419.285424467966</v>
          </cell>
          <cell r="L331">
            <v>1557.2874562895099</v>
          </cell>
          <cell r="M331">
            <v>893.51907775124448</v>
          </cell>
          <cell r="N331">
            <v>21.131253813537015</v>
          </cell>
          <cell r="O331" t="str">
            <v xml:space="preserve"> x </v>
          </cell>
          <cell r="P331" t="str">
            <v xml:space="preserve">x </v>
          </cell>
          <cell r="Q331">
            <v>0</v>
          </cell>
          <cell r="R331">
            <v>45.705144287205407</v>
          </cell>
          <cell r="S331">
            <v>2517.6429321414967</v>
          </cell>
          <cell r="T331">
            <v>3341.3251131284787</v>
          </cell>
          <cell r="U331">
            <v>1579.6173609239831</v>
          </cell>
          <cell r="V331">
            <v>4920.9424740524619</v>
          </cell>
          <cell r="W331">
            <v>0.18322161518606064</v>
          </cell>
          <cell r="X331">
            <v>0.25340492023728944</v>
          </cell>
          <cell r="Y331">
            <v>111.25</v>
          </cell>
          <cell r="Z331">
            <v>26856.54</v>
          </cell>
        </row>
        <row r="332">
          <cell r="A332" t="str">
            <v>T33_2</v>
          </cell>
          <cell r="B332" t="str">
            <v>Ostatní přímo řízené org.– PO</v>
          </cell>
          <cell r="D332" t="str">
            <v>Ostatní přímo řízené org.– PO</v>
          </cell>
          <cell r="I332">
            <v>775.68799999999999</v>
          </cell>
          <cell r="J332">
            <v>24247.175088437616</v>
          </cell>
          <cell r="K332">
            <v>16289.369458682697</v>
          </cell>
          <cell r="L332">
            <v>2460.615286042841</v>
          </cell>
          <cell r="M332">
            <v>749.06684990185056</v>
          </cell>
          <cell r="N332">
            <v>13.787652595717176</v>
          </cell>
          <cell r="O332" t="str">
            <v xml:space="preserve"> x </v>
          </cell>
          <cell r="P332" t="str">
            <v xml:space="preserve">x </v>
          </cell>
          <cell r="Q332">
            <v>80.1703348081531</v>
          </cell>
          <cell r="R332">
            <v>59.85052409387967</v>
          </cell>
          <cell r="S332">
            <v>3363.490647442442</v>
          </cell>
          <cell r="T332">
            <v>2426.7071081843897</v>
          </cell>
          <cell r="U332">
            <v>2167.6078741280853</v>
          </cell>
          <cell r="V332">
            <v>4594.314982312475</v>
          </cell>
          <cell r="W332">
            <v>0.18947836049170513</v>
          </cell>
          <cell r="X332">
            <v>0.2820437582906915</v>
          </cell>
          <cell r="Y332">
            <v>921.47</v>
          </cell>
          <cell r="Z332">
            <v>25732.34</v>
          </cell>
        </row>
        <row r="333">
          <cell r="A333" t="str">
            <v>T33_3</v>
          </cell>
          <cell r="B333" t="str">
            <v>Státní správa (MŠMT, ČŠI)</v>
          </cell>
          <cell r="D333" t="str">
            <v>Státní správa (MŠMT, ČŠI)</v>
          </cell>
          <cell r="I333">
            <v>979.37199999999996</v>
          </cell>
          <cell r="J333">
            <v>32337.17584669904</v>
          </cell>
          <cell r="K333">
            <v>20399.6571272203</v>
          </cell>
          <cell r="L333">
            <v>3483.8151386807053</v>
          </cell>
          <cell r="M333">
            <v>611.3741765131125</v>
          </cell>
          <cell r="N333">
            <v>0</v>
          </cell>
          <cell r="O333" t="str">
            <v xml:space="preserve"> x </v>
          </cell>
          <cell r="P333" t="str">
            <v xml:space="preserve">x </v>
          </cell>
          <cell r="Q333">
            <v>55.92665504016859</v>
          </cell>
          <cell r="R333">
            <v>66.898396795769813</v>
          </cell>
          <cell r="S333">
            <v>4218.0143670297566</v>
          </cell>
          <cell r="T333">
            <v>3703.7579523749232</v>
          </cell>
          <cell r="U333">
            <v>4015.7464000740611</v>
          </cell>
          <cell r="V333">
            <v>7719.5043524489847</v>
          </cell>
          <cell r="W333">
            <v>0.23871918775606335</v>
          </cell>
          <cell r="X333">
            <v>0.3784134362801842</v>
          </cell>
          <cell r="Y333">
            <v>1159.33</v>
          </cell>
          <cell r="Z333">
            <v>33227.75</v>
          </cell>
        </row>
        <row r="334">
          <cell r="C334">
            <v>0</v>
          </cell>
        </row>
        <row r="335">
          <cell r="D335" t="str">
            <v>Ostatní OSS (VSC, CZVV)</v>
          </cell>
          <cell r="I335">
            <v>139.798</v>
          </cell>
          <cell r="J335">
            <v>24016.760492520159</v>
          </cell>
          <cell r="K335">
            <v>17371.936651454238</v>
          </cell>
          <cell r="L335">
            <v>1485.0343590990808</v>
          </cell>
          <cell r="M335">
            <v>998.66474007734973</v>
          </cell>
          <cell r="N335">
            <v>32.165457779558125</v>
          </cell>
          <cell r="O335" t="str">
            <v xml:space="preserve"> x </v>
          </cell>
          <cell r="P335" t="str">
            <v xml:space="preserve">x </v>
          </cell>
          <cell r="Q335">
            <v>0</v>
          </cell>
          <cell r="R335">
            <v>28.140602869855076</v>
          </cell>
          <cell r="S335">
            <v>2544.0051598258437</v>
          </cell>
          <cell r="T335">
            <v>3452.6513254839119</v>
          </cell>
          <cell r="U335">
            <v>648.16735575616235</v>
          </cell>
          <cell r="V335">
            <v>4100.8186812400745</v>
          </cell>
          <cell r="W335">
            <v>0.17074820238629784</v>
          </cell>
          <cell r="X335">
            <v>0.23605996058572934</v>
          </cell>
          <cell r="Y335">
            <v>161.863</v>
          </cell>
          <cell r="Z335">
            <v>24405.512999999999</v>
          </cell>
        </row>
        <row r="336">
          <cell r="D336" t="str">
            <v>Ostatní přímo řízené org.– PO</v>
          </cell>
          <cell r="I336">
            <v>732.54300000000001</v>
          </cell>
          <cell r="J336">
            <v>21229.704263094452</v>
          </cell>
          <cell r="K336">
            <v>14708.748837952171</v>
          </cell>
          <cell r="L336">
            <v>2260.5453422756977</v>
          </cell>
          <cell r="M336">
            <v>566.12660735729276</v>
          </cell>
          <cell r="N336">
            <v>5.4111726774628472</v>
          </cell>
          <cell r="O336" t="str">
            <v xml:space="preserve"> x </v>
          </cell>
          <cell r="P336" t="str">
            <v xml:space="preserve">x </v>
          </cell>
          <cell r="Q336">
            <v>76.908682038688028</v>
          </cell>
          <cell r="R336">
            <v>53.68729207705212</v>
          </cell>
          <cell r="S336">
            <v>2962.6790964261932</v>
          </cell>
          <cell r="T336">
            <v>2184.1939654054431</v>
          </cell>
          <cell r="U336">
            <v>1374.0823633106404</v>
          </cell>
          <cell r="V336">
            <v>3558.2763287160833</v>
          </cell>
          <cell r="W336">
            <v>0.1676083794959764</v>
          </cell>
          <cell r="X336">
            <v>0.24191563591968201</v>
          </cell>
          <cell r="Y336">
            <v>779.09100000000001</v>
          </cell>
          <cell r="Z336">
            <v>21982.767</v>
          </cell>
        </row>
        <row r="337">
          <cell r="D337" t="str">
            <v>Státní správa (MŠMT, ČŠI)</v>
          </cell>
          <cell r="I337">
            <v>999.47</v>
          </cell>
          <cell r="J337">
            <v>29662.946861836772</v>
          </cell>
          <cell r="K337">
            <v>19329.967716222931</v>
          </cell>
          <cell r="L337">
            <v>3562.1807891515832</v>
          </cell>
          <cell r="M337">
            <v>542.41864855039842</v>
          </cell>
          <cell r="N337">
            <v>0</v>
          </cell>
          <cell r="O337" t="str">
            <v xml:space="preserve"> x </v>
          </cell>
          <cell r="P337" t="str">
            <v xml:space="preserve">x </v>
          </cell>
          <cell r="Q337">
            <v>50.267558472657178</v>
          </cell>
          <cell r="R337">
            <v>53.65752181989788</v>
          </cell>
          <cell r="S337">
            <v>4208.5245179945368</v>
          </cell>
          <cell r="T337">
            <v>3165.9837213723276</v>
          </cell>
          <cell r="U337">
            <v>2958.4709062469774</v>
          </cell>
          <cell r="V337">
            <v>6124.454627619305</v>
          </cell>
          <cell r="W337">
            <v>0.20646817917807073</v>
          </cell>
          <cell r="X337">
            <v>0.31683729210159389</v>
          </cell>
          <cell r="Y337">
            <v>1056.1010000000001</v>
          </cell>
          <cell r="Z337">
            <v>30419.503000000001</v>
          </cell>
        </row>
        <row r="341">
          <cell r="I341" t="str">
            <v>4.3.1  DYNAMIKA RŮSTU NOMINÁLNÍCH MEZD/PLATŮ</v>
          </cell>
        </row>
        <row r="342">
          <cell r="I342" t="str">
            <v>rok 2006</v>
          </cell>
          <cell r="J342" t="str">
            <v>rok 2007</v>
          </cell>
          <cell r="K342" t="str">
            <v>rok 2008</v>
          </cell>
          <cell r="L342" t="str">
            <v>rok 2009</v>
          </cell>
          <cell r="M342" t="str">
            <v xml:space="preserve"> index za rok </v>
          </cell>
        </row>
        <row r="343">
          <cell r="M343" t="str">
            <v>2007/2006</v>
          </cell>
          <cell r="N343" t="str">
            <v>2008/2007</v>
          </cell>
          <cell r="O343" t="str">
            <v>2009/2008</v>
          </cell>
          <cell r="P343" t="str">
            <v>2009/2006</v>
          </cell>
        </row>
        <row r="344">
          <cell r="A344" t="str">
            <v>T431_1</v>
          </cell>
          <cell r="B344" t="str">
            <v>Česká republika celkem</v>
          </cell>
          <cell r="D344" t="str">
            <v>Česká republika celkem</v>
          </cell>
          <cell r="I344">
            <v>20844</v>
          </cell>
          <cell r="J344">
            <v>22384</v>
          </cell>
          <cell r="K344">
            <v>22691</v>
          </cell>
          <cell r="L344">
            <v>23598</v>
          </cell>
          <cell r="M344">
            <v>1.0738821723277683</v>
          </cell>
          <cell r="N344">
            <v>1.0137151536812008</v>
          </cell>
          <cell r="O344">
            <v>1.0399717949847957</v>
          </cell>
          <cell r="P344">
            <v>1.1321243523316062</v>
          </cell>
        </row>
        <row r="345">
          <cell r="A345" t="str">
            <v>T431_2</v>
          </cell>
          <cell r="B345" t="str">
            <v>nepodnikatelská sféra</v>
          </cell>
          <cell r="E345" t="str">
            <v>nepodnikatelská sféra</v>
          </cell>
          <cell r="I345">
            <v>20975</v>
          </cell>
          <cell r="J345">
            <v>22387</v>
          </cell>
          <cell r="K345">
            <v>23337</v>
          </cell>
          <cell r="L345">
            <v>24433</v>
          </cell>
          <cell r="M345">
            <v>1.0673182359952325</v>
          </cell>
          <cell r="N345">
            <v>1.0424353419395185</v>
          </cell>
          <cell r="O345">
            <v>1.0469640485066631</v>
          </cell>
          <cell r="P345">
            <v>1.1648629320619786</v>
          </cell>
        </row>
        <row r="346">
          <cell r="A346" t="str">
            <v>T431_3</v>
          </cell>
          <cell r="B346" t="str">
            <v>Zaměstnanci regionálního školství celkem</v>
          </cell>
          <cell r="D346" t="str">
            <v>Zaměstnanci regionálního školství celkem</v>
          </cell>
          <cell r="I346">
            <v>18817.876607481161</v>
          </cell>
          <cell r="J346">
            <v>19835.07597322189</v>
          </cell>
          <cell r="K346">
            <v>20490.1711</v>
          </cell>
          <cell r="L346">
            <v>21863.812999999998</v>
          </cell>
          <cell r="M346">
            <v>1.0540549492888234</v>
          </cell>
          <cell r="N346">
            <v>1.033027104492189</v>
          </cell>
          <cell r="O346">
            <v>1.0670390644029322</v>
          </cell>
          <cell r="P346">
            <v>1.1618639794517467</v>
          </cell>
        </row>
        <row r="347">
          <cell r="A347" t="str">
            <v>T431_4</v>
          </cell>
          <cell r="B347" t="str">
            <v>učitelé regionálního školství celkem1)</v>
          </cell>
          <cell r="F347" t="str">
            <v>učitelé regionálního školství celkem1)</v>
          </cell>
          <cell r="I347">
            <v>22582.345580448055</v>
          </cell>
          <cell r="J347">
            <v>23790.722324922768</v>
          </cell>
          <cell r="K347" t="str">
            <v xml:space="preserve">. </v>
          </cell>
          <cell r="L347" t="str">
            <v xml:space="preserve">. </v>
          </cell>
          <cell r="M347">
            <v>1.0535097977386785</v>
          </cell>
          <cell r="N347" t="str">
            <v xml:space="preserve">x </v>
          </cell>
          <cell r="O347" t="str">
            <v xml:space="preserve"> x </v>
          </cell>
          <cell r="P347" t="str">
            <v xml:space="preserve"> x </v>
          </cell>
        </row>
        <row r="348">
          <cell r="A348" t="str">
            <v>T431_5</v>
          </cell>
          <cell r="B348" t="str">
            <v xml:space="preserve"> učitelé základních škol (bez "speciálních")1)</v>
          </cell>
          <cell r="G348" t="str">
            <v xml:space="preserve"> učitelé základních škol (bez "speciálních")1)</v>
          </cell>
          <cell r="I348">
            <v>22923.426142154774</v>
          </cell>
          <cell r="J348">
            <v>24089.92534510262</v>
          </cell>
          <cell r="K348" t="str">
            <v xml:space="preserve">. </v>
          </cell>
          <cell r="L348" t="str">
            <v xml:space="preserve">. </v>
          </cell>
          <cell r="M348">
            <v>1.0508867738929621</v>
          </cell>
          <cell r="N348" t="str">
            <v xml:space="preserve">x </v>
          </cell>
          <cell r="O348" t="str">
            <v xml:space="preserve"> x </v>
          </cell>
          <cell r="P348" t="str">
            <v xml:space="preserve"> x </v>
          </cell>
        </row>
        <row r="349">
          <cell r="A349" t="str">
            <v>T431_6</v>
          </cell>
          <cell r="B349" t="str">
            <v xml:space="preserve"> učitelé SŠ (gymnázia, sport. školy, SOŠ a konzerv., SOU, SPV, VOŠ, bez "speciálních")1)</v>
          </cell>
          <cell r="G349" t="str">
            <v xml:space="preserve"> učitelé SŠ (gymnázia, sport. školy, SOŠ a konzerv., SOU, SPV, VOŠ, bez "speciálních")1)</v>
          </cell>
          <cell r="I349">
            <v>24342.981346988548</v>
          </cell>
          <cell r="J349">
            <v>25823.591229799556</v>
          </cell>
          <cell r="K349" t="str">
            <v xml:space="preserve">. </v>
          </cell>
          <cell r="L349" t="str">
            <v xml:space="preserve">. </v>
          </cell>
          <cell r="M349">
            <v>1.0608228656016356</v>
          </cell>
          <cell r="N349" t="str">
            <v xml:space="preserve">x </v>
          </cell>
          <cell r="O349" t="str">
            <v xml:space="preserve"> x </v>
          </cell>
          <cell r="P349" t="str">
            <v xml:space="preserve"> x </v>
          </cell>
        </row>
        <row r="350">
          <cell r="A350" t="str">
            <v>T431_7</v>
          </cell>
          <cell r="B350" t="str">
            <v>Zaměstnanci veřejných vysokých škol celkem
(včetně kolejí, menz, VŠZS a VŠLS, VaV z kap. 333)</v>
          </cell>
          <cell r="D350" t="str">
            <v>Zaměstnanci veřejných vysokých škol celkem
(včetně kolejí, menz, VŠZS a VŠLS, VaV z kap. 333)</v>
          </cell>
          <cell r="I350">
            <v>25901.784090196168</v>
          </cell>
          <cell r="J350">
            <v>28100.023206164129</v>
          </cell>
          <cell r="K350">
            <v>29344.4136</v>
          </cell>
          <cell r="L350">
            <v>30486.915400000002</v>
          </cell>
          <cell r="M350">
            <v>1.0848682510947187</v>
          </cell>
          <cell r="N350">
            <v>1.0442843190806652</v>
          </cell>
          <cell r="O350">
            <v>1.0389342181300225</v>
          </cell>
          <cell r="P350">
            <v>1.1770199031015516</v>
          </cell>
        </row>
        <row r="351">
          <cell r="A351" t="str">
            <v>T431_8</v>
          </cell>
          <cell r="B351" t="str">
            <v>z toho akademičtí pracovníci celkem u vysokých škol</v>
          </cell>
          <cell r="D351" t="str">
            <v>z toho akademičtí pracovníci celkem u vysokých škol</v>
          </cell>
          <cell r="H351">
            <v>0</v>
          </cell>
          <cell r="I351">
            <v>32052.854606998393</v>
          </cell>
          <cell r="J351">
            <v>34469.09338521785</v>
          </cell>
          <cell r="K351">
            <v>35528.859199999999</v>
          </cell>
          <cell r="L351">
            <v>36889.087699999996</v>
          </cell>
          <cell r="M351">
            <v>1.0753829513110478</v>
          </cell>
          <cell r="N351">
            <v>1.0307453927766093</v>
          </cell>
          <cell r="O351">
            <v>1.0382851724099262</v>
          </cell>
          <cell r="P351">
            <v>1.1508830696142009</v>
          </cell>
        </row>
        <row r="354">
          <cell r="I354" t="str">
            <v>2.3.2.B  PEDAGOGIČTÍ PRACOVNÍCI Z ESF</v>
          </cell>
        </row>
        <row r="355">
          <cell r="I355" t="str">
            <v>průměrný měsíční plat (bez OPPP)</v>
          </cell>
          <cell r="L355" t="str">
            <v>průměrný přepočtený počet</v>
          </cell>
        </row>
        <row r="356">
          <cell r="I356" t="str">
            <v>rok 2008</v>
          </cell>
          <cell r="J356" t="str">
            <v>rok 2009</v>
          </cell>
          <cell r="K356" t="str">
            <v>index</v>
          </cell>
          <cell r="L356" t="str">
            <v>rok 2008</v>
          </cell>
          <cell r="M356" t="str">
            <v>rok 2009</v>
          </cell>
          <cell r="N356" t="str">
            <v>index</v>
          </cell>
          <cell r="O356" t="str">
            <v>rozdíl</v>
          </cell>
        </row>
        <row r="357">
          <cell r="A357" t="str">
            <v>T232B_1</v>
          </cell>
          <cell r="B357" t="str">
            <v>Regionální školství celkem</v>
          </cell>
          <cell r="D357" t="str">
            <v>Regionální školství celkem</v>
          </cell>
          <cell r="I357">
            <v>8000.6034</v>
          </cell>
          <cell r="J357">
            <v>22078.661700000001</v>
          </cell>
          <cell r="K357">
            <v>2.7596245678169726</v>
          </cell>
          <cell r="L357">
            <v>124.43800000000003</v>
          </cell>
          <cell r="M357">
            <v>61.756000000000007</v>
          </cell>
          <cell r="N357">
            <v>0.49627927160513663</v>
          </cell>
          <cell r="O357">
            <v>-62.682000000000023</v>
          </cell>
        </row>
        <row r="358">
          <cell r="A358" t="str">
            <v>T232B_2</v>
          </cell>
          <cell r="B358" t="str">
            <v xml:space="preserve"> mateřské školy</v>
          </cell>
          <cell r="E358" t="str">
            <v xml:space="preserve"> mateřské školy</v>
          </cell>
          <cell r="I358">
            <v>21415.221600000001</v>
          </cell>
          <cell r="J358" t="str">
            <v xml:space="preserve">x </v>
          </cell>
          <cell r="K358" t="str">
            <v xml:space="preserve">x </v>
          </cell>
          <cell r="L358">
            <v>0.17299999999999999</v>
          </cell>
          <cell r="M358">
            <v>0</v>
          </cell>
          <cell r="N358" t="str">
            <v xml:space="preserve">x </v>
          </cell>
          <cell r="O358">
            <v>-0.17299999999999999</v>
          </cell>
        </row>
        <row r="359">
          <cell r="A359" t="str">
            <v>T232B_3</v>
          </cell>
          <cell r="B359" t="str">
            <v xml:space="preserve"> základní školy</v>
          </cell>
          <cell r="E359" t="str">
            <v xml:space="preserve"> základní školy</v>
          </cell>
          <cell r="I359" t="str">
            <v xml:space="preserve"> . </v>
          </cell>
          <cell r="J359">
            <v>21829.794399999999</v>
          </cell>
          <cell r="K359" t="str">
            <v xml:space="preserve"> x </v>
          </cell>
          <cell r="L359">
            <v>73.545999999999992</v>
          </cell>
          <cell r="M359">
            <v>20.085999999999999</v>
          </cell>
          <cell r="N359">
            <v>0.27310798683816934</v>
          </cell>
          <cell r="O359">
            <v>-53.46</v>
          </cell>
        </row>
        <row r="360">
          <cell r="A360" t="str">
            <v>T232B_4</v>
          </cell>
          <cell r="B360" t="str">
            <v xml:space="preserve"> speciální školy celkem</v>
          </cell>
          <cell r="E360" t="str">
            <v xml:space="preserve"> speciální školy celkem</v>
          </cell>
          <cell r="I360">
            <v>10889.633099999999</v>
          </cell>
          <cell r="J360">
            <v>17296.524000000001</v>
          </cell>
          <cell r="K360">
            <v>1.588347728630086</v>
          </cell>
          <cell r="L360">
            <v>12.355</v>
          </cell>
          <cell r="M360">
            <v>20.004000000000005</v>
          </cell>
          <cell r="N360">
            <v>1.6191015783083775</v>
          </cell>
          <cell r="O360">
            <v>7.6490000000000045</v>
          </cell>
        </row>
        <row r="361">
          <cell r="A361" t="str">
            <v>T232B_5</v>
          </cell>
          <cell r="B361" t="str">
            <v xml:space="preserve"> všeobecné vzdělávání na SŠ</v>
          </cell>
          <cell r="E361" t="str">
            <v xml:space="preserve"> všeobecné vzdělávání na SŠ</v>
          </cell>
          <cell r="I361">
            <v>18385.793699999998</v>
          </cell>
          <cell r="J361">
            <v>30304.458299999998</v>
          </cell>
          <cell r="K361">
            <v>1.6482540158165704</v>
          </cell>
          <cell r="L361">
            <v>18.927</v>
          </cell>
          <cell r="M361">
            <v>8.202</v>
          </cell>
          <cell r="N361">
            <v>0.4333491837058171</v>
          </cell>
          <cell r="O361">
            <v>-10.725</v>
          </cell>
        </row>
        <row r="362">
          <cell r="A362" t="str">
            <v>T232B_6</v>
          </cell>
          <cell r="B362" t="str">
            <v xml:space="preserve"> odborné vzdělávání na SŠ</v>
          </cell>
          <cell r="E362" t="str">
            <v xml:space="preserve"> odborné vzdělávání na SŠ</v>
          </cell>
          <cell r="I362">
            <v>33231.341399999998</v>
          </cell>
          <cell r="J362">
            <v>27864.407500000001</v>
          </cell>
          <cell r="K362">
            <v>0.83849782542934015</v>
          </cell>
          <cell r="L362">
            <v>1.9830000000000001</v>
          </cell>
          <cell r="M362">
            <v>5.5110000000000001</v>
          </cell>
          <cell r="N362">
            <v>2.7791225416036309</v>
          </cell>
          <cell r="O362">
            <v>3.528</v>
          </cell>
        </row>
        <row r="363">
          <cell r="A363" t="str">
            <v>T232B_8</v>
          </cell>
          <cell r="B363" t="str">
            <v xml:space="preserve"> vyšší odborné školy</v>
          </cell>
          <cell r="E363" t="str">
            <v xml:space="preserve"> vyšší odborné školy</v>
          </cell>
          <cell r="I363">
            <v>24369.4853</v>
          </cell>
          <cell r="J363" t="str">
            <v xml:space="preserve">x </v>
          </cell>
          <cell r="K363" t="str">
            <v xml:space="preserve">x </v>
          </cell>
          <cell r="L363">
            <v>0.13600000000000001</v>
          </cell>
          <cell r="M363">
            <v>0</v>
          </cell>
          <cell r="N363" t="str">
            <v xml:space="preserve">x </v>
          </cell>
          <cell r="O363">
            <v>-0.13600000000000001</v>
          </cell>
        </row>
        <row r="364">
          <cell r="A364" t="str">
            <v>T232B_9</v>
          </cell>
          <cell r="B364" t="str">
            <v xml:space="preserve"> konzervatoře</v>
          </cell>
          <cell r="E364" t="str">
            <v xml:space="preserve"> konzervatoře</v>
          </cell>
          <cell r="I364" t="str">
            <v xml:space="preserve">x </v>
          </cell>
          <cell r="J364" t="str">
            <v xml:space="preserve">x </v>
          </cell>
          <cell r="K364" t="str">
            <v xml:space="preserve">x </v>
          </cell>
          <cell r="L364">
            <v>0</v>
          </cell>
          <cell r="M364">
            <v>0</v>
          </cell>
          <cell r="N364" t="str">
            <v xml:space="preserve">x </v>
          </cell>
          <cell r="O364">
            <v>0</v>
          </cell>
        </row>
        <row r="367">
          <cell r="I367" t="str">
            <v>2.3.3.B  NEPEDAGOGIČTÍ PRACOVNÍCI Z ESF</v>
          </cell>
        </row>
        <row r="368">
          <cell r="I368" t="str">
            <v>průměrný měsíční plat (bez OPPP)</v>
          </cell>
          <cell r="L368" t="str">
            <v>průměrný přepočtený počet</v>
          </cell>
        </row>
        <row r="369">
          <cell r="I369" t="str">
            <v>rok 2008</v>
          </cell>
          <cell r="J369" t="str">
            <v>rok 2009</v>
          </cell>
          <cell r="K369" t="str">
            <v>index</v>
          </cell>
          <cell r="L369" t="str">
            <v>rok 2008</v>
          </cell>
          <cell r="M369" t="str">
            <v>rok 2009</v>
          </cell>
          <cell r="N369" t="str">
            <v>index</v>
          </cell>
          <cell r="O369" t="str">
            <v>rozdíl</v>
          </cell>
        </row>
        <row r="370">
          <cell r="A370" t="str">
            <v>T233B_1</v>
          </cell>
          <cell r="B370" t="str">
            <v>Regionální školství celkem</v>
          </cell>
          <cell r="D370" t="str">
            <v>Regionální školství celkem</v>
          </cell>
          <cell r="I370">
            <v>16663.4696</v>
          </cell>
          <cell r="J370">
            <v>24444.0023</v>
          </cell>
          <cell r="K370">
            <v>1.4669215287553319</v>
          </cell>
          <cell r="L370">
            <v>21.4</v>
          </cell>
          <cell r="M370">
            <v>70.305000000000007</v>
          </cell>
          <cell r="N370">
            <v>3.2852803738317764</v>
          </cell>
          <cell r="O370">
            <v>48.905000000000001</v>
          </cell>
        </row>
        <row r="371">
          <cell r="A371" t="str">
            <v>T233B_2</v>
          </cell>
          <cell r="B371" t="str">
            <v xml:space="preserve"> mateřské školy</v>
          </cell>
          <cell r="E371" t="str">
            <v xml:space="preserve"> mateřské školy</v>
          </cell>
          <cell r="I371">
            <v>26804.8246</v>
          </cell>
          <cell r="J371" t="str">
            <v xml:space="preserve">x </v>
          </cell>
          <cell r="K371" t="str">
            <v xml:space="preserve">x </v>
          </cell>
          <cell r="L371">
            <v>3.7999999999999999E-2</v>
          </cell>
          <cell r="M371">
            <v>0</v>
          </cell>
          <cell r="N371" t="str">
            <v xml:space="preserve">x </v>
          </cell>
          <cell r="O371">
            <v>-3.7999999999999999E-2</v>
          </cell>
        </row>
        <row r="372">
          <cell r="A372" t="str">
            <v>T233B_3</v>
          </cell>
          <cell r="B372" t="str">
            <v xml:space="preserve"> základní školy</v>
          </cell>
          <cell r="E372" t="str">
            <v xml:space="preserve"> základní školy</v>
          </cell>
          <cell r="I372">
            <v>15637.64</v>
          </cell>
          <cell r="J372">
            <v>20528.024700000002</v>
          </cell>
          <cell r="K372">
            <v>1.3127316334178305</v>
          </cell>
          <cell r="L372">
            <v>4.226</v>
          </cell>
          <cell r="M372">
            <v>24.406999999999996</v>
          </cell>
          <cell r="N372">
            <v>5.7754377662091807</v>
          </cell>
          <cell r="O372">
            <v>20.180999999999997</v>
          </cell>
        </row>
        <row r="373">
          <cell r="A373" t="str">
            <v>T233B_4</v>
          </cell>
          <cell r="B373" t="str">
            <v xml:space="preserve"> speciální školy celkem</v>
          </cell>
          <cell r="E373" t="str">
            <v xml:space="preserve"> speciální školy celkem</v>
          </cell>
          <cell r="I373">
            <v>15434.4532</v>
          </cell>
          <cell r="J373">
            <v>25496.4094</v>
          </cell>
          <cell r="K373">
            <v>1.6519153007636189</v>
          </cell>
          <cell r="L373">
            <v>1.7710000000000001</v>
          </cell>
          <cell r="M373">
            <v>6.7769999999999992</v>
          </cell>
          <cell r="N373">
            <v>3.826651609260304</v>
          </cell>
          <cell r="O373">
            <v>5.0059999999999993</v>
          </cell>
        </row>
        <row r="374">
          <cell r="A374" t="str">
            <v>T233B_5</v>
          </cell>
          <cell r="B374" t="str">
            <v xml:space="preserve"> všeobecné vzdělávání na SŠ</v>
          </cell>
          <cell r="E374" t="str">
            <v xml:space="preserve"> všeobecné vzdělávání na SŠ</v>
          </cell>
          <cell r="I374">
            <v>16179.3629</v>
          </cell>
          <cell r="J374">
            <v>25222.580600000001</v>
          </cell>
          <cell r="K374">
            <v>1.5589353397839911</v>
          </cell>
          <cell r="L374">
            <v>1.8049999999999999</v>
          </cell>
          <cell r="M374">
            <v>3.875</v>
          </cell>
          <cell r="N374">
            <v>2.1468144044321331</v>
          </cell>
          <cell r="O374">
            <v>2.0699999999999998</v>
          </cell>
        </row>
        <row r="375">
          <cell r="A375" t="str">
            <v>T233B_6</v>
          </cell>
          <cell r="B375" t="str">
            <v xml:space="preserve"> odborné vzdělávání na SŠ</v>
          </cell>
          <cell r="E375" t="str">
            <v xml:space="preserve"> odborné vzdělávání na SŠ</v>
          </cell>
          <cell r="I375">
            <v>23086.183000000001</v>
          </cell>
          <cell r="J375">
            <v>26853.741699999999</v>
          </cell>
          <cell r="K375">
            <v>1.1631953926727514</v>
          </cell>
          <cell r="L375">
            <v>4.2110000000000003</v>
          </cell>
          <cell r="M375">
            <v>27.455999999999996</v>
          </cell>
          <cell r="N375">
            <v>6.5200664925195904</v>
          </cell>
          <cell r="O375">
            <v>23.245000000000001</v>
          </cell>
        </row>
        <row r="376">
          <cell r="A376" t="str">
            <v>T233B_8</v>
          </cell>
          <cell r="B376" t="str">
            <v xml:space="preserve"> vyšší odborné školy</v>
          </cell>
          <cell r="E376" t="str">
            <v xml:space="preserve"> vyšší odborné školy</v>
          </cell>
          <cell r="I376" t="str">
            <v xml:space="preserve">x </v>
          </cell>
          <cell r="J376" t="str">
            <v xml:space="preserve">x </v>
          </cell>
          <cell r="K376" t="str">
            <v xml:space="preserve">x </v>
          </cell>
          <cell r="L376">
            <v>0</v>
          </cell>
          <cell r="M376">
            <v>0</v>
          </cell>
          <cell r="N376" t="str">
            <v xml:space="preserve">x </v>
          </cell>
          <cell r="O376">
            <v>0</v>
          </cell>
        </row>
        <row r="377">
          <cell r="A377" t="str">
            <v>T233B_9</v>
          </cell>
          <cell r="B377" t="str">
            <v xml:space="preserve"> konzervatoře</v>
          </cell>
          <cell r="E377" t="str">
            <v xml:space="preserve"> konzervatoře</v>
          </cell>
          <cell r="I377" t="str">
            <v xml:space="preserve">x </v>
          </cell>
          <cell r="J377" t="str">
            <v xml:space="preserve">x </v>
          </cell>
          <cell r="K377" t="str">
            <v xml:space="preserve">x </v>
          </cell>
          <cell r="L377">
            <v>0</v>
          </cell>
          <cell r="M377">
            <v>0</v>
          </cell>
          <cell r="N377" t="str">
            <v xml:space="preserve">x </v>
          </cell>
          <cell r="O377">
            <v>0</v>
          </cell>
        </row>
        <row r="380">
          <cell r="I380" t="str">
            <v>2.3.7.A  OSTATNÍ PEDAGOGOVÉ</v>
          </cell>
        </row>
        <row r="381">
          <cell r="I381" t="str">
            <v>průměrný měsíční plat (bez OPPP)</v>
          </cell>
          <cell r="L381" t="str">
            <v>průměrný přepočtený počet</v>
          </cell>
        </row>
        <row r="382">
          <cell r="I382" t="str">
            <v>rok 2008</v>
          </cell>
          <cell r="J382" t="str">
            <v>rok 2009</v>
          </cell>
          <cell r="K382" t="str">
            <v>index</v>
          </cell>
          <cell r="L382" t="str">
            <v>rok 2008</v>
          </cell>
          <cell r="M382" t="str">
            <v>rok 2009</v>
          </cell>
          <cell r="N382" t="str">
            <v>index</v>
          </cell>
          <cell r="O382" t="str">
            <v>rozdíl</v>
          </cell>
        </row>
        <row r="383">
          <cell r="A383" t="str">
            <v>T237A_1</v>
          </cell>
          <cell r="B383" t="str">
            <v>Regionální školství celkem</v>
          </cell>
          <cell r="D383" t="str">
            <v>Regionální školství celkem</v>
          </cell>
          <cell r="I383">
            <v>19184.643899999999</v>
          </cell>
          <cell r="J383">
            <v>20234.335500000001</v>
          </cell>
          <cell r="K383">
            <v>1.0547151985448113</v>
          </cell>
          <cell r="L383">
            <v>5671.3589999999967</v>
          </cell>
          <cell r="M383">
            <v>5922.7629999999963</v>
          </cell>
          <cell r="N383">
            <v>1.0443287049894037</v>
          </cell>
          <cell r="O383">
            <v>251.40399999999954</v>
          </cell>
        </row>
        <row r="384">
          <cell r="A384" t="str">
            <v>T237A_2</v>
          </cell>
          <cell r="B384" t="str">
            <v xml:space="preserve"> mateřské školy</v>
          </cell>
          <cell r="E384" t="str">
            <v xml:space="preserve"> mateřské školy</v>
          </cell>
          <cell r="I384">
            <v>13174.5929</v>
          </cell>
          <cell r="J384">
            <v>14292.5219</v>
          </cell>
          <cell r="K384">
            <v>1.0848549179838414</v>
          </cell>
          <cell r="L384">
            <v>178.80599999999993</v>
          </cell>
          <cell r="M384">
            <v>216.79599999999988</v>
          </cell>
          <cell r="N384">
            <v>1.2124649060993478</v>
          </cell>
          <cell r="O384">
            <v>37.99</v>
          </cell>
        </row>
        <row r="385">
          <cell r="A385" t="str">
            <v>T237A_3</v>
          </cell>
          <cell r="B385" t="str">
            <v xml:space="preserve"> základní školy</v>
          </cell>
          <cell r="E385" t="str">
            <v xml:space="preserve"> základní školy</v>
          </cell>
          <cell r="I385">
            <v>14364.1024</v>
          </cell>
          <cell r="J385">
            <v>15620.067499999999</v>
          </cell>
          <cell r="K385">
            <v>1.0874377712595533</v>
          </cell>
          <cell r="L385">
            <v>984.09299999999928</v>
          </cell>
          <cell r="M385">
            <v>1080.04</v>
          </cell>
          <cell r="N385">
            <v>1.0974978990806772</v>
          </cell>
          <cell r="O385">
            <v>95.947000000000685</v>
          </cell>
        </row>
        <row r="386">
          <cell r="A386" t="str">
            <v>T237A_4</v>
          </cell>
          <cell r="B386" t="str">
            <v xml:space="preserve"> speciální školy celkem</v>
          </cell>
          <cell r="E386" t="str">
            <v xml:space="preserve"> speciální školy celkem</v>
          </cell>
          <cell r="I386">
            <v>17455.1142</v>
          </cell>
          <cell r="J386">
            <v>18713.538100000002</v>
          </cell>
          <cell r="K386">
            <v>1.0720948534384267</v>
          </cell>
          <cell r="L386">
            <v>1233.7209999999998</v>
          </cell>
          <cell r="M386">
            <v>1342.0959999999995</v>
          </cell>
          <cell r="N386">
            <v>1.0878440101124969</v>
          </cell>
          <cell r="O386">
            <v>108.375</v>
          </cell>
        </row>
        <row r="387">
          <cell r="A387" t="str">
            <v>T237A_5</v>
          </cell>
          <cell r="B387" t="str">
            <v xml:space="preserve"> všeobecné vzdělávání na SŠ</v>
          </cell>
          <cell r="E387" t="str">
            <v xml:space="preserve"> všeobecné vzdělávání na SŠ</v>
          </cell>
          <cell r="I387">
            <v>22339.4797</v>
          </cell>
          <cell r="J387">
            <v>22806.972000000002</v>
          </cell>
          <cell r="K387">
            <v>1.0209267317895503</v>
          </cell>
          <cell r="L387">
            <v>134.45600000000005</v>
          </cell>
          <cell r="M387">
            <v>127.197</v>
          </cell>
          <cell r="N387">
            <v>0.94601207830070777</v>
          </cell>
          <cell r="O387">
            <v>-7.259000000000043</v>
          </cell>
        </row>
        <row r="388">
          <cell r="A388" t="str">
            <v>T237A_6</v>
          </cell>
          <cell r="B388" t="str">
            <v xml:space="preserve"> odborné vzdělávání na SŠ</v>
          </cell>
          <cell r="E388" t="str">
            <v xml:space="preserve"> odborné vzdělávání na SŠ</v>
          </cell>
          <cell r="I388">
            <v>17063.035100000001</v>
          </cell>
          <cell r="J388">
            <v>17917.521199999999</v>
          </cell>
          <cell r="K388">
            <v>1.0500782009174909</v>
          </cell>
          <cell r="L388">
            <v>25.113000000000003</v>
          </cell>
          <cell r="M388">
            <v>42.715000000000003</v>
          </cell>
          <cell r="N388">
            <v>1.7009118783100385</v>
          </cell>
          <cell r="O388">
            <v>17.602</v>
          </cell>
        </row>
        <row r="389">
          <cell r="A389" t="str">
            <v>T237A_8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>
            <v>21149.937000000002</v>
          </cell>
          <cell r="J389">
            <v>18094.412</v>
          </cell>
          <cell r="K389">
            <v>0.85553030252525097</v>
          </cell>
          <cell r="L389">
            <v>2.645</v>
          </cell>
          <cell r="M389">
            <v>2.5649999999999999</v>
          </cell>
          <cell r="N389">
            <v>0.96975425330812848</v>
          </cell>
          <cell r="O389">
            <v>-8.0000000000000071E-2</v>
          </cell>
        </row>
        <row r="390">
          <cell r="A390" t="str">
            <v>T237A_9</v>
          </cell>
          <cell r="B390" t="str">
            <v xml:space="preserve"> konzervatoře</v>
          </cell>
          <cell r="E390" t="str">
            <v xml:space="preserve"> konzervatoře</v>
          </cell>
          <cell r="I390">
            <v>12775.179400000001</v>
          </cell>
          <cell r="J390">
            <v>14375</v>
          </cell>
          <cell r="K390">
            <v>1.1252288167475752</v>
          </cell>
          <cell r="L390">
            <v>1.208</v>
          </cell>
          <cell r="M390">
            <v>1.29</v>
          </cell>
          <cell r="N390">
            <v>1.0678807947019868</v>
          </cell>
          <cell r="O390">
            <v>8.2000000000000073E-2</v>
          </cell>
        </row>
        <row r="393">
          <cell r="I393" t="str">
            <v>2.4.7  OSTATNÍ PEDAGOGOVÉ</v>
          </cell>
        </row>
        <row r="394">
          <cell r="I394" t="str">
            <v>průměrná měsíční mzda (bez OON)</v>
          </cell>
          <cell r="L394" t="str">
            <v>průměrný přepočtený počet</v>
          </cell>
        </row>
        <row r="395">
          <cell r="I395" t="str">
            <v>rok 2008</v>
          </cell>
          <cell r="J395" t="str">
            <v>rok 2009</v>
          </cell>
          <cell r="K395" t="str">
            <v>index</v>
          </cell>
          <cell r="L395" t="str">
            <v>rok 2008</v>
          </cell>
          <cell r="M395" t="str">
            <v>rok 2009</v>
          </cell>
          <cell r="N395" t="str">
            <v>index</v>
          </cell>
          <cell r="O395" t="str">
            <v>rozdíl</v>
          </cell>
        </row>
        <row r="396">
          <cell r="A396" t="str">
            <v>T247_1</v>
          </cell>
          <cell r="B396" t="str">
            <v>Regionální školství celkem</v>
          </cell>
          <cell r="D396" t="str">
            <v>Regionální školství celkem</v>
          </cell>
          <cell r="I396">
            <v>17356.096699999998</v>
          </cell>
          <cell r="J396">
            <v>17709.966100000001</v>
          </cell>
          <cell r="K396">
            <v>1.0203887663290101</v>
          </cell>
          <cell r="L396">
            <v>286.31900000000007</v>
          </cell>
          <cell r="M396">
            <v>356.44800000000015</v>
          </cell>
          <cell r="N396">
            <v>1.2449330990957641</v>
          </cell>
          <cell r="O396">
            <v>70.129000000000076</v>
          </cell>
        </row>
        <row r="397">
          <cell r="A397" t="str">
            <v>T247_2</v>
          </cell>
          <cell r="B397" t="str">
            <v xml:space="preserve"> mateřské školy</v>
          </cell>
          <cell r="C397" t="str">
            <v>z toho</v>
          </cell>
          <cell r="E397" t="str">
            <v xml:space="preserve"> mateřské školy</v>
          </cell>
          <cell r="I397">
            <v>11581.4522</v>
          </cell>
          <cell r="J397">
            <v>12873.700500000001</v>
          </cell>
          <cell r="K397">
            <v>1.1115791247664089</v>
          </cell>
          <cell r="L397">
            <v>10.233000000000001</v>
          </cell>
          <cell r="M397">
            <v>13.435</v>
          </cell>
          <cell r="N397">
            <v>1.3129092152838855</v>
          </cell>
          <cell r="O397">
            <v>3.202</v>
          </cell>
        </row>
        <row r="398">
          <cell r="A398" t="str">
            <v>T247_3</v>
          </cell>
          <cell r="B398" t="str">
            <v xml:space="preserve"> základní školy</v>
          </cell>
          <cell r="E398" t="str">
            <v xml:space="preserve"> základní školy</v>
          </cell>
          <cell r="I398">
            <v>14924.409600000001</v>
          </cell>
          <cell r="J398">
            <v>15754.0895</v>
          </cell>
          <cell r="K398">
            <v>1.0555921421508023</v>
          </cell>
          <cell r="L398">
            <v>39.691999999999993</v>
          </cell>
          <cell r="M398">
            <v>50.902999999999984</v>
          </cell>
          <cell r="N398">
            <v>1.2824498639524335</v>
          </cell>
          <cell r="O398">
            <v>11.210999999999991</v>
          </cell>
        </row>
        <row r="399">
          <cell r="A399" t="str">
            <v>T247_4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>
            <v>16049.688399999999</v>
          </cell>
          <cell r="J399">
            <v>16305.2605</v>
          </cell>
          <cell r="K399">
            <v>1.0159238044771013</v>
          </cell>
          <cell r="L399">
            <v>122.44799999999999</v>
          </cell>
          <cell r="M399">
            <v>153.17300000000003</v>
          </cell>
          <cell r="N399">
            <v>1.2509228407160593</v>
          </cell>
          <cell r="O399">
            <v>30.725000000000001</v>
          </cell>
        </row>
        <row r="400">
          <cell r="A400" t="str">
            <v>T247_5</v>
          </cell>
          <cell r="B400" t="str">
            <v xml:space="preserve"> všeobecné vzdělávání na SŠ</v>
          </cell>
          <cell r="E400" t="str">
            <v xml:space="preserve"> všeobecné vzdělávání na SŠ</v>
          </cell>
          <cell r="I400">
            <v>19444.629700000001</v>
          </cell>
          <cell r="J400">
            <v>18283.9025</v>
          </cell>
          <cell r="K400">
            <v>0.94030602701577803</v>
          </cell>
          <cell r="L400">
            <v>17.246000000000002</v>
          </cell>
          <cell r="M400">
            <v>22.518000000000001</v>
          </cell>
          <cell r="N400">
            <v>1.3056940739881711</v>
          </cell>
          <cell r="O400">
            <v>5.2719999999999985</v>
          </cell>
        </row>
        <row r="401">
          <cell r="A401" t="str">
            <v>T247_6</v>
          </cell>
          <cell r="B401" t="str">
            <v xml:space="preserve"> odborné vzdělávání na SŠ</v>
          </cell>
          <cell r="E401" t="str">
            <v xml:space="preserve"> odborné vzdělávání na SŠ</v>
          </cell>
          <cell r="I401">
            <v>19651.0926</v>
          </cell>
          <cell r="J401">
            <v>19333.8436</v>
          </cell>
          <cell r="K401">
            <v>0.98385591038332398</v>
          </cell>
          <cell r="L401">
            <v>12.478</v>
          </cell>
          <cell r="M401">
            <v>20.087</v>
          </cell>
          <cell r="N401">
            <v>1.609793236095528</v>
          </cell>
          <cell r="O401">
            <v>7.609</v>
          </cell>
        </row>
        <row r="402">
          <cell r="A402" t="str">
            <v>T247_8</v>
          </cell>
          <cell r="B402" t="str">
            <v xml:space="preserve"> vyšší odborné školy</v>
          </cell>
          <cell r="E402" t="str">
            <v xml:space="preserve"> vyšší odborné školy</v>
          </cell>
          <cell r="I402" t="str">
            <v xml:space="preserve">x </v>
          </cell>
          <cell r="J402" t="str">
            <v xml:space="preserve">x </v>
          </cell>
          <cell r="K402" t="str">
            <v xml:space="preserve">x </v>
          </cell>
          <cell r="L402">
            <v>0</v>
          </cell>
          <cell r="M402">
            <v>0</v>
          </cell>
          <cell r="N402" t="str">
            <v xml:space="preserve">x </v>
          </cell>
          <cell r="O402">
            <v>0</v>
          </cell>
        </row>
        <row r="403">
          <cell r="A403" t="str">
            <v>T247_9</v>
          </cell>
          <cell r="B403" t="str">
            <v xml:space="preserve"> konzervatoře</v>
          </cell>
          <cell r="E403" t="str">
            <v xml:space="preserve"> konzervatoře</v>
          </cell>
          <cell r="I403">
            <v>13646.8611</v>
          </cell>
          <cell r="J403" t="str">
            <v xml:space="preserve">x </v>
          </cell>
          <cell r="K403" t="str">
            <v xml:space="preserve">x </v>
          </cell>
          <cell r="L403">
            <v>3</v>
          </cell>
          <cell r="M403">
            <v>0</v>
          </cell>
          <cell r="N403" t="str">
            <v xml:space="preserve">x </v>
          </cell>
          <cell r="O403">
            <v>-3</v>
          </cell>
        </row>
        <row r="406">
          <cell r="I406" t="str">
            <v>2.3.1.E  ZAMĚSTNANCI CELKEM</v>
          </cell>
          <cell r="Q406" t="str">
            <v>nové tabulky E-čkové (ESF) od 1.-2.Q 07 doplněny 20.8.07 do proarchivu, doplnit do archivu aut.</v>
          </cell>
        </row>
        <row r="407">
          <cell r="I407" t="str">
            <v>průměrný měsíční plat (bez OPPP)</v>
          </cell>
          <cell r="L407" t="str">
            <v>průměrný přepočtený počet</v>
          </cell>
        </row>
        <row r="408">
          <cell r="I408" t="str">
            <v>rok 2008</v>
          </cell>
          <cell r="J408" t="str">
            <v>rok 2009</v>
          </cell>
          <cell r="K408" t="str">
            <v>index</v>
          </cell>
          <cell r="L408" t="str">
            <v>rok 2008</v>
          </cell>
          <cell r="M408" t="str">
            <v>rok 2009</v>
          </cell>
          <cell r="N408" t="str">
            <v>index</v>
          </cell>
          <cell r="O408" t="str">
            <v>rozdíl</v>
          </cell>
        </row>
        <row r="409">
          <cell r="A409" t="str">
            <v>T231E_1</v>
          </cell>
          <cell r="B409" t="str">
            <v>Regionální školství celkem</v>
          </cell>
          <cell r="D409" t="str">
            <v>Regionální školství celkem</v>
          </cell>
          <cell r="I409">
            <v>20482.539700000001</v>
          </cell>
          <cell r="J409">
            <v>21864.724999999999</v>
          </cell>
          <cell r="K409">
            <v>1.0674811483460713</v>
          </cell>
          <cell r="L409">
            <v>214386.80300000199</v>
          </cell>
          <cell r="M409">
            <v>213458.96199999956</v>
          </cell>
          <cell r="N409">
            <v>0.995672117000586</v>
          </cell>
          <cell r="O409">
            <v>-927.84100000243052</v>
          </cell>
        </row>
        <row r="410">
          <cell r="A410" t="str">
            <v>T231E_2</v>
          </cell>
          <cell r="B410" t="str">
            <v xml:space="preserve"> mateřské školy</v>
          </cell>
          <cell r="E410" t="str">
            <v xml:space="preserve"> mateřské školy</v>
          </cell>
          <cell r="I410">
            <v>17560.922900000001</v>
          </cell>
          <cell r="J410">
            <v>18836.913199999999</v>
          </cell>
          <cell r="K410">
            <v>1.0726607768433398</v>
          </cell>
          <cell r="L410">
            <v>29694.456000000002</v>
          </cell>
          <cell r="M410">
            <v>30654.11599999998</v>
          </cell>
          <cell r="N410">
            <v>1.032317817170989</v>
          </cell>
          <cell r="O410">
            <v>959.65999999997803</v>
          </cell>
        </row>
        <row r="411">
          <cell r="A411" t="str">
            <v>T231E_3</v>
          </cell>
          <cell r="B411" t="str">
            <v xml:space="preserve"> základní školy</v>
          </cell>
          <cell r="E411" t="str">
            <v xml:space="preserve"> základní školy</v>
          </cell>
          <cell r="I411">
            <v>22022.766599999999</v>
          </cell>
          <cell r="J411">
            <v>23598.1767</v>
          </cell>
          <cell r="K411">
            <v>1.0715355217904368</v>
          </cell>
          <cell r="L411">
            <v>69736.172999999908</v>
          </cell>
          <cell r="M411">
            <v>68422.68100000007</v>
          </cell>
          <cell r="N411">
            <v>0.98116483965932799</v>
          </cell>
          <cell r="O411">
            <v>-1313.4919999998383</v>
          </cell>
        </row>
        <row r="412">
          <cell r="A412" t="str">
            <v>T231E_4</v>
          </cell>
          <cell r="B412" t="str">
            <v xml:space="preserve"> speciální školy celkem</v>
          </cell>
          <cell r="E412" t="str">
            <v xml:space="preserve"> speciální školy celkem</v>
          </cell>
          <cell r="I412">
            <v>22656.006600000001</v>
          </cell>
          <cell r="J412">
            <v>24227.439200000001</v>
          </cell>
          <cell r="K412">
            <v>1.0693605288762584</v>
          </cell>
          <cell r="L412">
            <v>13364.38699999999</v>
          </cell>
          <cell r="M412">
            <v>12981.994999999983</v>
          </cell>
          <cell r="N412">
            <v>0.97138723983374564</v>
          </cell>
          <cell r="O412">
            <v>-382.3920000000071</v>
          </cell>
        </row>
        <row r="413">
          <cell r="A413" t="str">
            <v>T231E_5</v>
          </cell>
          <cell r="B413" t="str">
            <v xml:space="preserve"> všeobecné vzdělávání na SŠ</v>
          </cell>
          <cell r="E413" t="str">
            <v xml:space="preserve"> všeobecné vzdělávání na SŠ</v>
          </cell>
          <cell r="I413">
            <v>24053.537400000001</v>
          </cell>
          <cell r="J413">
            <v>25363.692999999999</v>
          </cell>
          <cell r="K413">
            <v>1.0544683128395076</v>
          </cell>
          <cell r="L413">
            <v>11763.261000000006</v>
          </cell>
          <cell r="M413">
            <v>11812.89</v>
          </cell>
          <cell r="N413">
            <v>1.0042189831544155</v>
          </cell>
          <cell r="O413">
            <v>49.628999999993539</v>
          </cell>
        </row>
        <row r="414">
          <cell r="A414" t="str">
            <v>T231E_6</v>
          </cell>
          <cell r="B414" t="str">
            <v xml:space="preserve"> odborné vzdělávání na SŠ</v>
          </cell>
          <cell r="E414" t="str">
            <v xml:space="preserve"> odborné vzdělávání na SŠ</v>
          </cell>
          <cell r="I414">
            <v>23907.7392</v>
          </cell>
          <cell r="J414">
            <v>24297.1819</v>
          </cell>
          <cell r="K414">
            <v>1.0162893988738173</v>
          </cell>
          <cell r="L414">
            <v>18516.210999999988</v>
          </cell>
          <cell r="M414">
            <v>36073.64699999999</v>
          </cell>
          <cell r="N414">
            <v>1.9482196978636728</v>
          </cell>
          <cell r="O414">
            <v>17557.436000000002</v>
          </cell>
        </row>
        <row r="415">
          <cell r="A415" t="str">
            <v>T231E_8</v>
          </cell>
          <cell r="B415" t="str">
            <v xml:space="preserve"> vyšší odborné školy</v>
          </cell>
          <cell r="E415" t="str">
            <v xml:space="preserve"> vyšší odborné školy</v>
          </cell>
          <cell r="I415">
            <v>24684.179499999998</v>
          </cell>
          <cell r="J415">
            <v>25969.9035</v>
          </cell>
          <cell r="K415">
            <v>1.0520869652564309</v>
          </cell>
          <cell r="L415">
            <v>1352.2460000000001</v>
          </cell>
          <cell r="M415">
            <v>1317.4409999999991</v>
          </cell>
          <cell r="N415">
            <v>0.97426134002245079</v>
          </cell>
          <cell r="O415">
            <v>-34.805000000000973</v>
          </cell>
        </row>
        <row r="416">
          <cell r="A416" t="str">
            <v>T231E_9</v>
          </cell>
          <cell r="B416" t="str">
            <v xml:space="preserve"> konzervatoře</v>
          </cell>
          <cell r="E416" t="str">
            <v xml:space="preserve"> konzervatoře</v>
          </cell>
          <cell r="I416">
            <v>24320.6515</v>
          </cell>
          <cell r="J416">
            <v>25469.3567</v>
          </cell>
          <cell r="K416">
            <v>1.0472316788059728</v>
          </cell>
          <cell r="L416">
            <v>987.66799999999989</v>
          </cell>
          <cell r="M416">
            <v>987.101</v>
          </cell>
          <cell r="N416">
            <v>0.99942592045100187</v>
          </cell>
          <cell r="O416">
            <v>-0.56699999999989359</v>
          </cell>
        </row>
        <row r="419">
          <cell r="I419" t="str">
            <v>2.3.2.E  PEDAGOGIČTÍ PRACOVNÍCI</v>
          </cell>
        </row>
        <row r="420">
          <cell r="I420" t="str">
            <v>průměrný měsíční plat (bez OPPP)</v>
          </cell>
          <cell r="L420" t="str">
            <v>průměrný přepočtený počet</v>
          </cell>
        </row>
        <row r="421">
          <cell r="I421" t="str">
            <v>rok 2008</v>
          </cell>
          <cell r="J421" t="str">
            <v>rok 2009</v>
          </cell>
          <cell r="K421" t="str">
            <v>index</v>
          </cell>
          <cell r="L421" t="str">
            <v>rok 2008</v>
          </cell>
          <cell r="M421" t="str">
            <v>rok 2009</v>
          </cell>
          <cell r="N421" t="str">
            <v>index</v>
          </cell>
          <cell r="O421" t="str">
            <v>rozdíl</v>
          </cell>
        </row>
        <row r="422">
          <cell r="A422" t="str">
            <v>T232E_1</v>
          </cell>
          <cell r="B422" t="str">
            <v>Regionální školství celkem</v>
          </cell>
          <cell r="D422" t="str">
            <v>Regionální školství celkem</v>
          </cell>
          <cell r="I422">
            <v>23792.179899999999</v>
          </cell>
          <cell r="J422">
            <v>25069.266</v>
          </cell>
          <cell r="K422">
            <v>1.0536767166929499</v>
          </cell>
          <cell r="L422">
            <v>149126.75700000019</v>
          </cell>
          <cell r="M422">
            <v>148627.7220000003</v>
          </cell>
          <cell r="N422">
            <v>0.99665361863934399</v>
          </cell>
          <cell r="O422">
            <v>-499.03499999988708</v>
          </cell>
        </row>
        <row r="423">
          <cell r="A423" t="str">
            <v>T232E_2</v>
          </cell>
          <cell r="B423" t="str">
            <v xml:space="preserve"> mateřské školy</v>
          </cell>
          <cell r="E423" t="str">
            <v xml:space="preserve"> mateřské školy</v>
          </cell>
          <cell r="I423">
            <v>19759.251400000001</v>
          </cell>
          <cell r="J423">
            <v>20928.215700000001</v>
          </cell>
          <cell r="K423">
            <v>1.0591603536154208</v>
          </cell>
          <cell r="L423">
            <v>22351.425999999978</v>
          </cell>
          <cell r="M423">
            <v>23159.597999999987</v>
          </cell>
          <cell r="N423">
            <v>1.0361575140664407</v>
          </cell>
          <cell r="O423">
            <v>808.17200000000958</v>
          </cell>
        </row>
        <row r="424">
          <cell r="A424" t="str">
            <v>T232E_3</v>
          </cell>
          <cell r="B424" t="str">
            <v xml:space="preserve"> základní školy</v>
          </cell>
          <cell r="E424" t="str">
            <v xml:space="preserve"> základní školy</v>
          </cell>
          <cell r="I424">
            <v>24790.5713</v>
          </cell>
          <cell r="J424">
            <v>26343.918399999999</v>
          </cell>
          <cell r="K424">
            <v>1.0626587859231786</v>
          </cell>
          <cell r="L424">
            <v>54387.464999999698</v>
          </cell>
          <cell r="M424">
            <v>53361.980999999752</v>
          </cell>
          <cell r="N424">
            <v>0.98114484651932299</v>
          </cell>
          <cell r="O424">
            <v>-1025.4839999999458</v>
          </cell>
        </row>
        <row r="425">
          <cell r="A425" t="str">
            <v>T232E_4</v>
          </cell>
          <cell r="B425" t="str">
            <v xml:space="preserve"> speciální školy celkem</v>
          </cell>
          <cell r="E425" t="str">
            <v xml:space="preserve"> speciální školy celkem</v>
          </cell>
          <cell r="I425">
            <v>24663.0488</v>
          </cell>
          <cell r="J425">
            <v>26130.057499999999</v>
          </cell>
          <cell r="K425">
            <v>1.0594820499240143</v>
          </cell>
          <cell r="L425">
            <v>10703.304000000006</v>
          </cell>
          <cell r="M425">
            <v>10441.441999999997</v>
          </cell>
          <cell r="N425">
            <v>0.97553447047752651</v>
          </cell>
          <cell r="O425">
            <v>-261.86200000000827</v>
          </cell>
        </row>
        <row r="426">
          <cell r="A426" t="str">
            <v>T232E_5</v>
          </cell>
          <cell r="B426" t="str">
            <v xml:space="preserve"> všeobecné vzdělávání na SŠ</v>
          </cell>
          <cell r="E426" t="str">
            <v xml:space="preserve"> všeobecné vzdělávání na SŠ</v>
          </cell>
          <cell r="I426">
            <v>26373.3554</v>
          </cell>
          <cell r="J426">
            <v>27592.453000000001</v>
          </cell>
          <cell r="K426">
            <v>1.0462245922640545</v>
          </cell>
          <cell r="L426">
            <v>9584.4759999999915</v>
          </cell>
          <cell r="M426">
            <v>9628.5480000000025</v>
          </cell>
          <cell r="N426">
            <v>1.0045982691176869</v>
          </cell>
          <cell r="O426">
            <v>44.07200000001103</v>
          </cell>
        </row>
        <row r="427">
          <cell r="A427" t="str">
            <v>T232E_6</v>
          </cell>
          <cell r="B427" t="str">
            <v xml:space="preserve"> odborné vzdělávání na SŠ</v>
          </cell>
          <cell r="E427" t="str">
            <v xml:space="preserve"> odborné vzdělávání na SŠ</v>
          </cell>
          <cell r="I427">
            <v>26564.957299999998</v>
          </cell>
          <cell r="J427">
            <v>26625.397400000002</v>
          </cell>
          <cell r="K427">
            <v>1.0022751815226898</v>
          </cell>
          <cell r="L427">
            <v>14256.473999999997</v>
          </cell>
          <cell r="M427">
            <v>27447.396000000033</v>
          </cell>
          <cell r="N427">
            <v>1.9252583773519343</v>
          </cell>
          <cell r="O427">
            <v>13190.922000000037</v>
          </cell>
        </row>
        <row r="428">
          <cell r="A428" t="str">
            <v>T232E_8</v>
          </cell>
          <cell r="B428" t="str">
            <v xml:space="preserve"> vyšší odborné školy</v>
          </cell>
          <cell r="E428" t="str">
            <v xml:space="preserve"> vyšší odborné školy</v>
          </cell>
          <cell r="I428">
            <v>27956.5265</v>
          </cell>
          <cell r="J428">
            <v>28909.253199999999</v>
          </cell>
          <cell r="K428">
            <v>1.0340788652696178</v>
          </cell>
          <cell r="L428">
            <v>999.35799999999995</v>
          </cell>
          <cell r="M428">
            <v>989.4670000000001</v>
          </cell>
          <cell r="N428">
            <v>0.99010264589866714</v>
          </cell>
          <cell r="O428">
            <v>-9.890999999999849</v>
          </cell>
        </row>
        <row r="429">
          <cell r="A429" t="str">
            <v>T232E_9</v>
          </cell>
          <cell r="B429" t="str">
            <v xml:space="preserve"> konzervatoře</v>
          </cell>
          <cell r="E429" t="str">
            <v xml:space="preserve"> konzervatoře</v>
          </cell>
          <cell r="I429">
            <v>26058.669399999999</v>
          </cell>
          <cell r="J429">
            <v>27014.938999999998</v>
          </cell>
          <cell r="K429">
            <v>1.0366967931217548</v>
          </cell>
          <cell r="L429">
            <v>816.24300000000017</v>
          </cell>
          <cell r="M429">
            <v>816.98299999999995</v>
          </cell>
          <cell r="N429">
            <v>1.0009065927671046</v>
          </cell>
          <cell r="O429">
            <v>0.73999999999978172</v>
          </cell>
        </row>
        <row r="432">
          <cell r="I432" t="str">
            <v>2.3.3.E  NEPEDAGOGIČTÍ PRACOVNÍCI</v>
          </cell>
        </row>
        <row r="433">
          <cell r="I433" t="str">
            <v>průměrný měsíční plat (bez OPPP)</v>
          </cell>
          <cell r="L433" t="str">
            <v>průměrný přepočtený počet</v>
          </cell>
        </row>
        <row r="434">
          <cell r="I434" t="str">
            <v>rok 2008</v>
          </cell>
          <cell r="J434" t="str">
            <v>rok 2009</v>
          </cell>
          <cell r="K434" t="str">
            <v>index</v>
          </cell>
          <cell r="L434" t="str">
            <v>rok 2008</v>
          </cell>
          <cell r="M434" t="str">
            <v>rok 2009</v>
          </cell>
          <cell r="N434" t="str">
            <v>index</v>
          </cell>
          <cell r="O434" t="str">
            <v>rozdíl</v>
          </cell>
        </row>
        <row r="435">
          <cell r="A435" t="str">
            <v>T233E_1</v>
          </cell>
          <cell r="B435" t="str">
            <v>Regionální školství celkem</v>
          </cell>
          <cell r="D435" t="str">
            <v>Regionální školství celkem</v>
          </cell>
          <cell r="I435">
            <v>12919.629000000001</v>
          </cell>
          <cell r="J435">
            <v>14518.2107</v>
          </cell>
          <cell r="K435">
            <v>1.1237327867541707</v>
          </cell>
          <cell r="L435">
            <v>65260.046000000395</v>
          </cell>
          <cell r="M435">
            <v>64831.240000000289</v>
          </cell>
          <cell r="N435">
            <v>0.99342927217672961</v>
          </cell>
          <cell r="O435">
            <v>-428.806000000106</v>
          </cell>
        </row>
        <row r="436">
          <cell r="A436" t="str">
            <v>T233E_2</v>
          </cell>
          <cell r="B436" t="str">
            <v xml:space="preserve"> mateřské školy</v>
          </cell>
          <cell r="E436" t="str">
            <v xml:space="preserve"> mateřské školy</v>
          </cell>
          <cell r="I436">
            <v>10869.4377</v>
          </cell>
          <cell r="J436">
            <v>12374.3596</v>
          </cell>
          <cell r="K436">
            <v>1.1384544390920976</v>
          </cell>
          <cell r="L436">
            <v>7343.03</v>
          </cell>
          <cell r="M436">
            <v>7494.5180000000064</v>
          </cell>
          <cell r="N436">
            <v>1.0206301758266012</v>
          </cell>
          <cell r="O436">
            <v>151.48800000000665</v>
          </cell>
        </row>
        <row r="437">
          <cell r="A437" t="str">
            <v>T233E_3</v>
          </cell>
          <cell r="B437" t="str">
            <v xml:space="preserve"> základní školy</v>
          </cell>
          <cell r="E437" t="str">
            <v xml:space="preserve"> základní školy</v>
          </cell>
          <cell r="I437">
            <v>12215.1736</v>
          </cell>
          <cell r="J437">
            <v>13869.663399999999</v>
          </cell>
          <cell r="K437">
            <v>1.1354454594079613</v>
          </cell>
          <cell r="L437">
            <v>15348.707999999995</v>
          </cell>
          <cell r="M437">
            <v>15060.7</v>
          </cell>
          <cell r="N437">
            <v>0.98123568446282294</v>
          </cell>
          <cell r="O437">
            <v>-288.00799999999435</v>
          </cell>
        </row>
        <row r="438">
          <cell r="A438" t="str">
            <v>T233E_4</v>
          </cell>
          <cell r="B438" t="str">
            <v xml:space="preserve"> speciální školy celkem</v>
          </cell>
          <cell r="E438" t="str">
            <v xml:space="preserve"> speciální školy celkem</v>
          </cell>
          <cell r="I438">
            <v>14583.3601</v>
          </cell>
          <cell r="J438">
            <v>16407.8508</v>
          </cell>
          <cell r="K438">
            <v>1.1251077040880311</v>
          </cell>
          <cell r="L438">
            <v>2661.0829999999996</v>
          </cell>
          <cell r="M438">
            <v>2540.5529999999967</v>
          </cell>
          <cell r="N438">
            <v>0.95470641088609298</v>
          </cell>
          <cell r="O438">
            <v>-120.53000000000293</v>
          </cell>
        </row>
        <row r="439">
          <cell r="A439" t="str">
            <v>T233E_5</v>
          </cell>
          <cell r="B439" t="str">
            <v xml:space="preserve"> všeobecné vzdělávání na SŠ</v>
          </cell>
          <cell r="E439" t="str">
            <v xml:space="preserve"> všeobecné vzdělávání na SŠ</v>
          </cell>
          <cell r="I439">
            <v>13848.657300000001</v>
          </cell>
          <cell r="J439">
            <v>15539.3514</v>
          </cell>
          <cell r="K439">
            <v>1.1220836116725914</v>
          </cell>
          <cell r="L439">
            <v>2178.7849999999999</v>
          </cell>
          <cell r="M439">
            <v>2184.3420000000001</v>
          </cell>
          <cell r="N439">
            <v>1.0025505040653393</v>
          </cell>
          <cell r="O439">
            <v>5.5570000000002437</v>
          </cell>
        </row>
        <row r="440">
          <cell r="A440" t="str">
            <v>T233E_6</v>
          </cell>
          <cell r="B440" t="str">
            <v xml:space="preserve"> odborné vzdělávání na SŠ</v>
          </cell>
          <cell r="E440" t="str">
            <v xml:space="preserve"> odborné vzdělávání na SŠ</v>
          </cell>
          <cell r="I440">
            <v>15014.570299999999</v>
          </cell>
          <cell r="J440">
            <v>16889.160599999999</v>
          </cell>
          <cell r="K440">
            <v>1.1248514118316126</v>
          </cell>
          <cell r="L440">
            <v>4259.737000000001</v>
          </cell>
          <cell r="M440">
            <v>8626.2510000000038</v>
          </cell>
          <cell r="N440">
            <v>2.0250665710113092</v>
          </cell>
          <cell r="O440">
            <v>4366.5140000000029</v>
          </cell>
        </row>
        <row r="441">
          <cell r="A441" t="str">
            <v>T233E_8</v>
          </cell>
          <cell r="B441" t="str">
            <v xml:space="preserve"> vyšší odborné školy</v>
          </cell>
          <cell r="E441" t="str">
            <v xml:space="preserve"> vyšší odborné školy</v>
          </cell>
          <cell r="I441">
            <v>15417.085800000001</v>
          </cell>
          <cell r="J441">
            <v>17102.159299999999</v>
          </cell>
          <cell r="K441">
            <v>1.1092990933474598</v>
          </cell>
          <cell r="L441">
            <v>352.88800000000015</v>
          </cell>
          <cell r="M441">
            <v>327.97400000000005</v>
          </cell>
          <cell r="N441">
            <v>0.92939969622089702</v>
          </cell>
          <cell r="O441">
            <v>-24.914000000000101</v>
          </cell>
        </row>
        <row r="442">
          <cell r="A442" t="str">
            <v>T233E_9</v>
          </cell>
          <cell r="B442" t="str">
            <v xml:space="preserve"> konzervatoře</v>
          </cell>
          <cell r="E442" t="str">
            <v xml:space="preserve"> konzervatoře</v>
          </cell>
          <cell r="I442">
            <v>16045.050300000001</v>
          </cell>
          <cell r="J442">
            <v>18046.7768</v>
          </cell>
          <cell r="K442">
            <v>1.1247566360075543</v>
          </cell>
          <cell r="L442">
            <v>171.42500000000001</v>
          </cell>
          <cell r="M442">
            <v>170.11799999999999</v>
          </cell>
          <cell r="N442">
            <v>0.99237567449321851</v>
          </cell>
          <cell r="O442">
            <v>-1.3070000000000164</v>
          </cell>
        </row>
        <row r="445">
          <cell r="P445" t="str">
            <v>opr.fce ! od OPRO nakonec</v>
          </cell>
        </row>
        <row r="446">
          <cell r="I446" t="str">
            <v>3.1.1.E  ZAMĚSTNANCI CELKEM</v>
          </cell>
          <cell r="Q446" t="str">
            <v>nové tabulky E-čkové (ESF) od 1.-2.Q 07 doplněny 20.8.07 do proarchivu, doplnit do archivu aut.</v>
          </cell>
        </row>
        <row r="447">
          <cell r="I447" t="str">
            <v>průměrný měsíční plat/mzda
(bez OPPP / OON)</v>
          </cell>
          <cell r="L447" t="str">
            <v>průměrný přepočtený počet</v>
          </cell>
        </row>
        <row r="448">
          <cell r="I448" t="str">
            <v>rok 2008</v>
          </cell>
          <cell r="J448" t="str">
            <v>rok 2009</v>
          </cell>
          <cell r="K448" t="str">
            <v>index</v>
          </cell>
          <cell r="L448" t="str">
            <v>rok 2008</v>
          </cell>
          <cell r="M448" t="str">
            <v>rok 2009</v>
          </cell>
          <cell r="N448" t="str">
            <v>index</v>
          </cell>
          <cell r="O448" t="str">
            <v>rozdíl</v>
          </cell>
        </row>
        <row r="449">
          <cell r="A449" t="str">
            <v>T311E_1</v>
          </cell>
          <cell r="B449" t="str">
            <v>Celkem VŠ, OPŘO, v.v.i., OOSS a st. správa</v>
          </cell>
          <cell r="D449" t="str">
            <v>Celkem VŠ, OPŘO, v.v.i., OOSS a st. správa</v>
          </cell>
          <cell r="I449">
            <v>29225.6381</v>
          </cell>
          <cell r="J449">
            <v>30460.1093</v>
          </cell>
          <cell r="K449">
            <v>1.0422393241090602</v>
          </cell>
          <cell r="L449">
            <v>35082.097999999998</v>
          </cell>
          <cell r="M449">
            <v>35741.942999999999</v>
          </cell>
          <cell r="N449">
            <v>1.0188085957687023</v>
          </cell>
          <cell r="O449">
            <v>659.84500000000116</v>
          </cell>
          <cell r="Q449" t="str">
            <v>data ESF zatím jen za I.-II.Q 07 (I.Q zatím není) - pak opravit</v>
          </cell>
        </row>
        <row r="450">
          <cell r="A450" t="str">
            <v>T311E_2</v>
          </cell>
          <cell r="B450" t="str">
            <v xml:space="preserve"> veřejné vysoké školy</v>
          </cell>
          <cell r="E450" t="str">
            <v xml:space="preserve"> veřejné vysoké školy</v>
          </cell>
          <cell r="I450">
            <v>29384.2372</v>
          </cell>
          <cell r="J450">
            <v>30507.712500000001</v>
          </cell>
          <cell r="K450">
            <v>1.0382339446946747</v>
          </cell>
          <cell r="L450">
            <v>33055.415000000001</v>
          </cell>
          <cell r="M450">
            <v>33519.800000000003</v>
          </cell>
          <cell r="N450">
            <v>1.0140486815851504</v>
          </cell>
          <cell r="O450">
            <v>464.38500000000204</v>
          </cell>
        </row>
        <row r="451">
          <cell r="A451" t="str">
            <v>T311E_3</v>
          </cell>
          <cell r="B451" t="str">
            <v xml:space="preserve"> vysoké školy</v>
          </cell>
          <cell r="G451" t="str">
            <v xml:space="preserve"> vysoké školy</v>
          </cell>
          <cell r="I451">
            <v>28069.8354</v>
          </cell>
          <cell r="J451">
            <v>28967.777600000001</v>
          </cell>
          <cell r="K451">
            <v>1.031989578392754</v>
          </cell>
          <cell r="L451">
            <v>27702.5</v>
          </cell>
          <cell r="M451">
            <v>28100.826000000001</v>
          </cell>
          <cell r="N451">
            <v>1.0143787022831874</v>
          </cell>
          <cell r="O451">
            <v>398.32600000000093</v>
          </cell>
        </row>
        <row r="452">
          <cell r="A452" t="str">
            <v>T311E_4</v>
          </cell>
          <cell r="B452" t="str">
            <v xml:space="preserve"> koleje</v>
          </cell>
          <cell r="G452" t="str">
            <v xml:space="preserve"> koleje</v>
          </cell>
          <cell r="I452">
            <v>16465.370500000001</v>
          </cell>
          <cell r="J452">
            <v>17484.216499999999</v>
          </cell>
          <cell r="K452">
            <v>1.0618781095754874</v>
          </cell>
          <cell r="L452">
            <v>671.87400000000002</v>
          </cell>
          <cell r="M452">
            <v>563.32500000000005</v>
          </cell>
          <cell r="N452">
            <v>0.83843845721072707</v>
          </cell>
          <cell r="O452">
            <v>-108.54899999999998</v>
          </cell>
        </row>
        <row r="453">
          <cell r="A453" t="str">
            <v>T311E_5</v>
          </cell>
          <cell r="B453" t="str">
            <v xml:space="preserve"> menzy</v>
          </cell>
          <cell r="G453" t="str">
            <v xml:space="preserve"> menzy</v>
          </cell>
          <cell r="I453">
            <v>14897.8938</v>
          </cell>
          <cell r="J453">
            <v>15710.615299999999</v>
          </cell>
          <cell r="K453">
            <v>1.0545527784605364</v>
          </cell>
          <cell r="L453">
            <v>667.61099999999999</v>
          </cell>
          <cell r="M453">
            <v>589.56899999999996</v>
          </cell>
          <cell r="N453">
            <v>0.88310258518808105</v>
          </cell>
          <cell r="O453">
            <v>-78.04200000000003</v>
          </cell>
        </row>
        <row r="454">
          <cell r="A454" t="str">
            <v>T311E_6</v>
          </cell>
          <cell r="B454" t="str">
            <v xml:space="preserve"> VŠ zemědělské a lesní statky</v>
          </cell>
          <cell r="G454" t="str">
            <v xml:space="preserve"> VŠ zemědělské a lesní statky</v>
          </cell>
          <cell r="I454">
            <v>20027.862499999999</v>
          </cell>
          <cell r="J454">
            <v>21813.007399999999</v>
          </cell>
          <cell r="K454">
            <v>1.0891330714897807</v>
          </cell>
          <cell r="L454">
            <v>35.08</v>
          </cell>
          <cell r="M454">
            <v>43.524000000000001</v>
          </cell>
          <cell r="N454">
            <v>1.2407069555302168</v>
          </cell>
          <cell r="O454">
            <v>8.4440000000000026</v>
          </cell>
        </row>
        <row r="455">
          <cell r="A455" t="str">
            <v>T311E_7</v>
          </cell>
          <cell r="B455" t="str">
            <v xml:space="preserve"> výzkum a vývoj (z kap. 333-MŠMT)</v>
          </cell>
          <cell r="G455" t="str">
            <v xml:space="preserve"> výzkum a vývoj (z kap. 333-MŠMT)</v>
          </cell>
          <cell r="I455">
            <v>43288.434399999998</v>
          </cell>
          <cell r="J455">
            <v>45177.738899999997</v>
          </cell>
          <cell r="K455">
            <v>1.0436445560156362</v>
          </cell>
          <cell r="L455">
            <v>3867.864</v>
          </cell>
          <cell r="M455">
            <v>4023.12</v>
          </cell>
          <cell r="N455">
            <v>1.040139984239363</v>
          </cell>
          <cell r="O455">
            <v>155.25599999999986</v>
          </cell>
        </row>
        <row r="456">
          <cell r="A456" t="str">
            <v>T311E_7a</v>
          </cell>
          <cell r="B456" t="str">
            <v xml:space="preserve"> prostředky na projekty EU</v>
          </cell>
          <cell r="G456" t="str">
            <v xml:space="preserve"> prostředky na projekty EU</v>
          </cell>
          <cell r="I456">
            <v>41258.902300000002</v>
          </cell>
          <cell r="J456">
            <v>33982.360999999997</v>
          </cell>
          <cell r="K456">
            <v>0.82363706026178007</v>
          </cell>
          <cell r="L456">
            <v>110.486</v>
          </cell>
          <cell r="M456">
            <v>199.435</v>
          </cell>
          <cell r="N456">
            <v>1.8050703256521188</v>
          </cell>
          <cell r="O456">
            <v>88.948999999999998</v>
          </cell>
          <cell r="Q456" t="str">
            <v>navíc nový řádek v e-čkové tab. proti "normální" tab. (bez ESF)</v>
          </cell>
        </row>
        <row r="457">
          <cell r="A457" t="str">
            <v>T311E_8</v>
          </cell>
          <cell r="B457" t="str">
            <v xml:space="preserve"> ostatní přímo řízené organizace – PO</v>
          </cell>
          <cell r="E457" t="str">
            <v xml:space="preserve"> ostatní přímo řízené organizace – PO</v>
          </cell>
          <cell r="I457">
            <v>21982.766800000001</v>
          </cell>
          <cell r="J457">
            <v>25732.226900000001</v>
          </cell>
          <cell r="K457">
            <v>1.1705636116742137</v>
          </cell>
          <cell r="L457">
            <v>779.09100000000001</v>
          </cell>
          <cell r="M457">
            <v>921.47400000000005</v>
          </cell>
          <cell r="N457">
            <v>1.1827552878931986</v>
          </cell>
          <cell r="O457">
            <v>142.38300000000004</v>
          </cell>
        </row>
        <row r="458">
          <cell r="A458" t="str">
            <v>T311E_8a</v>
          </cell>
          <cell r="B458" t="str">
            <v xml:space="preserve"> CSVŠ, v.v.i. a VKC</v>
          </cell>
          <cell r="E458" t="str">
            <v xml:space="preserve"> CSVŠ, v.v.i. a VKC</v>
          </cell>
          <cell r="I458">
            <v>26513.917000000001</v>
          </cell>
          <cell r="J458">
            <v>28905.7055</v>
          </cell>
          <cell r="K458">
            <v>1.0902087948755363</v>
          </cell>
          <cell r="L458">
            <v>29.628</v>
          </cell>
          <cell r="M458">
            <v>30.091000000000001</v>
          </cell>
          <cell r="N458">
            <v>1.0156271094910221</v>
          </cell>
          <cell r="O458">
            <v>0.46300000000000097</v>
          </cell>
        </row>
        <row r="459">
          <cell r="A459" t="str">
            <v>T311E_9</v>
          </cell>
          <cell r="B459" t="str">
            <v xml:space="preserve"> ostatní OSS (VSC, CZVV)</v>
          </cell>
          <cell r="E459" t="str">
            <v xml:space="preserve"> ostatní OSS (VSC, CZVV)</v>
          </cell>
          <cell r="I459">
            <v>24405.512699999999</v>
          </cell>
          <cell r="J459">
            <v>26855.576700000001</v>
          </cell>
          <cell r="K459">
            <v>1.1003897779209533</v>
          </cell>
          <cell r="L459">
            <v>161.863</v>
          </cell>
          <cell r="M459">
            <v>111.254</v>
          </cell>
          <cell r="N459">
            <v>0.68733435065456594</v>
          </cell>
          <cell r="O459">
            <v>-50.608999999999995</v>
          </cell>
        </row>
        <row r="460">
          <cell r="A460" t="str">
            <v>T311E_10</v>
          </cell>
          <cell r="B460" t="str">
            <v xml:space="preserve"> státní správa</v>
          </cell>
          <cell r="E460" t="str">
            <v xml:space="preserve"> státní správa</v>
          </cell>
          <cell r="I460">
            <v>30419.5026</v>
          </cell>
          <cell r="J460">
            <v>33227.893100000001</v>
          </cell>
          <cell r="K460">
            <v>1.0923220388225545</v>
          </cell>
          <cell r="L460">
            <v>1056.1010000000001</v>
          </cell>
          <cell r="M460">
            <v>1159.325</v>
          </cell>
          <cell r="N460">
            <v>1.0977406516990325</v>
          </cell>
          <cell r="O460">
            <v>103.22399999999993</v>
          </cell>
        </row>
        <row r="461">
          <cell r="A461" t="str">
            <v>T311E_11</v>
          </cell>
          <cell r="B461" t="str">
            <v xml:space="preserve"> Česká školní inspekce</v>
          </cell>
          <cell r="G461" t="str">
            <v xml:space="preserve"> Česká školní inspekce</v>
          </cell>
          <cell r="I461">
            <v>26993.493299999998</v>
          </cell>
          <cell r="J461">
            <v>29062.9522</v>
          </cell>
          <cell r="K461">
            <v>1.0766651013635202</v>
          </cell>
          <cell r="L461">
            <v>537.78300000000002</v>
          </cell>
          <cell r="M461">
            <v>528.13099999999997</v>
          </cell>
          <cell r="N461">
            <v>0.98205224040179762</v>
          </cell>
          <cell r="O461">
            <v>-9.6520000000000437</v>
          </cell>
        </row>
        <row r="462">
          <cell r="A462" t="str">
            <v>T311E_12</v>
          </cell>
          <cell r="B462" t="str">
            <v xml:space="preserve"> MŠMT</v>
          </cell>
          <cell r="G462" t="str">
            <v xml:space="preserve"> MŠMT</v>
          </cell>
          <cell r="I462">
            <v>33974.172899999998</v>
          </cell>
          <cell r="J462">
            <v>36712.7716</v>
          </cell>
          <cell r="K462">
            <v>1.0806082522762461</v>
          </cell>
          <cell r="L462">
            <v>518.31799999999998</v>
          </cell>
          <cell r="M462">
            <v>631.19399999999996</v>
          </cell>
          <cell r="N462">
            <v>1.2177736447509058</v>
          </cell>
          <cell r="O462">
            <v>112.87599999999998</v>
          </cell>
        </row>
        <row r="465">
          <cell r="I465" t="str">
            <v>3.2.E  PŘEPOČTENÉ POČTY ZAMĚSTNANCŮ A PLATY VE STÁTNÍ SPRÁVĚ, OSTATNÍCH OSS A JEDNOTLIVÝCH OPŘO (VČETNĚ VAV ZE SR A VČETNĚ ESF)</v>
          </cell>
          <cell r="R465" t="str">
            <v>nové tabulky E-čkové (ESF) od 1.-2.Q 07 doplněny 20.8.07 do proarchivu, doplnit do archivu aut.</v>
          </cell>
        </row>
        <row r="466">
          <cell r="I466" t="str">
            <v>rok 2008</v>
          </cell>
          <cell r="M466" t="str">
            <v>rok 2009</v>
          </cell>
          <cell r="Q466" t="str">
            <v>Meziroční</v>
          </cell>
        </row>
        <row r="467">
          <cell r="I467" t="str">
            <v>průměrný
přepočtený
počet
zaměstnanců</v>
          </cell>
          <cell r="J467" t="str">
            <v>průměrný
měsíční
plat</v>
          </cell>
          <cell r="K467" t="str">
            <v>průměrný
měsíční
platový tarif</v>
          </cell>
          <cell r="L467" t="str">
            <v>podíl (z tarifu)
nenárokových
složek platu</v>
          </cell>
          <cell r="M467" t="str">
            <v>průměrný
přepočtený
počet
zaměstnanců</v>
          </cell>
          <cell r="N467" t="str">
            <v>průměrný
měsíční
plat</v>
          </cell>
          <cell r="O467" t="str">
            <v>průměrný
měsíční
platový tarif</v>
          </cell>
          <cell r="P467" t="str">
            <v>podíl (z tarifu)
nenárokových
složek platu</v>
          </cell>
          <cell r="Q467" t="str">
            <v>srovnání
průměrných
měsíčních
platů</v>
          </cell>
        </row>
        <row r="468">
          <cell r="A468" t="str">
            <v>T32E_0</v>
          </cell>
          <cell r="B468" t="str">
            <v>Celkem</v>
          </cell>
          <cell r="D468" t="str">
            <v>Celkem</v>
          </cell>
          <cell r="I468">
            <v>2033.828</v>
          </cell>
          <cell r="J468">
            <v>24990.5707</v>
          </cell>
          <cell r="K468">
            <v>17386.756000000001</v>
          </cell>
          <cell r="L468">
            <v>0.25573200000000001</v>
          </cell>
          <cell r="M468">
            <v>2192.0500000000002</v>
          </cell>
          <cell r="N468">
            <v>29753.5213</v>
          </cell>
          <cell r="O468">
            <v>18689.004400000002</v>
          </cell>
          <cell r="P468">
            <v>0.38919300000000001</v>
          </cell>
          <cell r="Q468">
            <v>1.1168435406713992</v>
          </cell>
        </row>
        <row r="469">
          <cell r="A469" t="str">
            <v>T32E_0a</v>
          </cell>
          <cell r="B469" t="str">
            <v xml:space="preserve">Státní správa celkem </v>
          </cell>
          <cell r="D469" t="str">
            <v xml:space="preserve">Státní správa celkem </v>
          </cell>
          <cell r="I469">
            <v>1056.1010000000001</v>
          </cell>
          <cell r="J469">
            <v>30419.5026</v>
          </cell>
          <cell r="K469">
            <v>19468.883000000002</v>
          </cell>
          <cell r="L469">
            <v>0.34865499999999999</v>
          </cell>
          <cell r="M469">
            <v>1159.33</v>
          </cell>
          <cell r="N469">
            <v>33227.893100000001</v>
          </cell>
          <cell r="O469">
            <v>20318.530999999999</v>
          </cell>
          <cell r="P469">
            <v>0.427618</v>
          </cell>
          <cell r="Q469">
            <v>1.0923220388225545</v>
          </cell>
        </row>
        <row r="470">
          <cell r="A470" t="str">
            <v>T32E_1</v>
          </cell>
          <cell r="B470" t="str">
            <v>Česká školní inspekce</v>
          </cell>
          <cell r="E470" t="str">
            <v>Česká školní inspekce</v>
          </cell>
          <cell r="I470">
            <v>537.78300000000002</v>
          </cell>
          <cell r="J470">
            <v>26993.493299999998</v>
          </cell>
          <cell r="K470">
            <v>18881.447199999999</v>
          </cell>
          <cell r="L470">
            <v>0.217779</v>
          </cell>
          <cell r="M470">
            <v>528.13</v>
          </cell>
          <cell r="N470">
            <v>29062.9522</v>
          </cell>
          <cell r="O470">
            <v>20292.235700000001</v>
          </cell>
          <cell r="P470">
            <v>0.26794400000000002</v>
          </cell>
          <cell r="Q470">
            <v>1.0766651013635202</v>
          </cell>
        </row>
        <row r="471">
          <cell r="A471" t="str">
            <v>T32E_2</v>
          </cell>
          <cell r="B471" t="str">
            <v xml:space="preserve">MŠMT </v>
          </cell>
          <cell r="E471" t="str">
            <v xml:space="preserve">MŠMT </v>
          </cell>
          <cell r="I471">
            <v>518.31799999999998</v>
          </cell>
          <cell r="J471">
            <v>33974.172899999998</v>
          </cell>
          <cell r="K471">
            <v>20078.379499999999</v>
          </cell>
          <cell r="L471">
            <v>0.47635100000000002</v>
          </cell>
          <cell r="M471">
            <v>631.19000000000005</v>
          </cell>
          <cell r="N471">
            <v>36712.7716</v>
          </cell>
          <cell r="O471">
            <v>20340.532800000001</v>
          </cell>
          <cell r="P471">
            <v>0.56090300000000004</v>
          </cell>
          <cell r="Q471">
            <v>1.0806082522762461</v>
          </cell>
        </row>
        <row r="472">
          <cell r="A472" t="str">
            <v>T32E_3</v>
          </cell>
          <cell r="B472" t="str">
            <v xml:space="preserve"> Ostatní organizační složky státu celkem</v>
          </cell>
          <cell r="D472" t="str">
            <v xml:space="preserve"> Ostatní organizační složky státu celkem</v>
          </cell>
          <cell r="I472">
            <v>161.863</v>
          </cell>
          <cell r="J472">
            <v>24405.512699999999</v>
          </cell>
          <cell r="K472">
            <v>17005.334800000001</v>
          </cell>
          <cell r="L472">
            <v>0.28874899999999998</v>
          </cell>
          <cell r="M472">
            <v>111.25</v>
          </cell>
          <cell r="N472">
            <v>26855.576700000001</v>
          </cell>
          <cell r="O472">
            <v>19238.754000000001</v>
          </cell>
          <cell r="P472">
            <v>0.26367000000000002</v>
          </cell>
          <cell r="Q472">
            <v>1.1003897779209533</v>
          </cell>
        </row>
        <row r="473">
          <cell r="A473" t="str">
            <v>T32E_3a</v>
          </cell>
          <cell r="B473" t="str">
            <v xml:space="preserve">VSC </v>
          </cell>
          <cell r="E473" t="str">
            <v xml:space="preserve">VSC </v>
          </cell>
          <cell r="I473">
            <v>92</v>
          </cell>
          <cell r="J473">
            <v>23750.884099999999</v>
          </cell>
          <cell r="K473">
            <v>18163.096000000001</v>
          </cell>
          <cell r="L473">
            <v>0.195102</v>
          </cell>
          <cell r="M473">
            <v>92</v>
          </cell>
          <cell r="N473">
            <v>26996.967400000001</v>
          </cell>
          <cell r="O473">
            <v>19989.4447</v>
          </cell>
          <cell r="P473">
            <v>0.22634000000000001</v>
          </cell>
          <cell r="Q473">
            <v>1.1366721039239125</v>
          </cell>
        </row>
        <row r="474">
          <cell r="A474" t="str">
            <v>T32E_3b</v>
          </cell>
          <cell r="B474" t="str">
            <v>CZVV</v>
          </cell>
          <cell r="E474" t="str">
            <v>CZVV</v>
          </cell>
          <cell r="I474">
            <v>69.863</v>
          </cell>
          <cell r="J474">
            <v>25267.568899999998</v>
          </cell>
          <cell r="K474">
            <v>15480.721799999999</v>
          </cell>
          <cell r="L474">
            <v>0.43343699999999996</v>
          </cell>
          <cell r="M474">
            <v>19.25</v>
          </cell>
          <cell r="N474">
            <v>26179.979899999998</v>
          </cell>
          <cell r="O474">
            <v>15651.782300000001</v>
          </cell>
          <cell r="P474">
            <v>0.491477</v>
          </cell>
          <cell r="Q474">
            <v>1.0361099638675568</v>
          </cell>
        </row>
        <row r="475">
          <cell r="A475" t="str">
            <v>T32E_4</v>
          </cell>
          <cell r="B475" t="str">
            <v>OPŘO – příspěvkové organizace celkem (včetně PgC)</v>
          </cell>
          <cell r="D475" t="str">
            <v>OPŘO – příspěvkové organizace celkem (včetně PgC)</v>
          </cell>
          <cell r="I475">
            <v>779.09100000000001</v>
          </cell>
          <cell r="J475">
            <v>21982.766800000001</v>
          </cell>
          <cell r="K475">
            <v>14935.8956</v>
          </cell>
          <cell r="L475">
            <v>0.27398499999999998</v>
          </cell>
          <cell r="M475">
            <v>921.47</v>
          </cell>
          <cell r="N475">
            <v>25732.226900000001</v>
          </cell>
          <cell r="O475">
            <v>16572.490099999999</v>
          </cell>
          <cell r="P475">
            <v>0.34751600000000005</v>
          </cell>
          <cell r="Q475">
            <v>1.1705636116742137</v>
          </cell>
        </row>
        <row r="476">
          <cell r="A476" t="str">
            <v>T32E_5</v>
          </cell>
          <cell r="B476" t="str">
            <v>Pedagogické centrum Střední Čechy</v>
          </cell>
          <cell r="E476" t="str">
            <v>Pedagogické centrum Střední Čechy</v>
          </cell>
          <cell r="I476" t="str">
            <v xml:space="preserve">x </v>
          </cell>
          <cell r="J476" t="str">
            <v xml:space="preserve">x </v>
          </cell>
          <cell r="K476" t="str">
            <v xml:space="preserve">x </v>
          </cell>
          <cell r="L476" t="str">
            <v xml:space="preserve">x </v>
          </cell>
          <cell r="M476" t="str">
            <v xml:space="preserve">x </v>
          </cell>
          <cell r="N476" t="str">
            <v xml:space="preserve">x </v>
          </cell>
          <cell r="O476" t="str">
            <v xml:space="preserve">x </v>
          </cell>
          <cell r="P476" t="str">
            <v xml:space="preserve">x </v>
          </cell>
          <cell r="Q476" t="str">
            <v xml:space="preserve">x </v>
          </cell>
        </row>
        <row r="477">
          <cell r="A477" t="str">
            <v>T32E_6</v>
          </cell>
          <cell r="B477" t="str">
            <v>Pedagogické centrum Brno</v>
          </cell>
          <cell r="E477" t="str">
            <v>Pedagogické centrum Brno</v>
          </cell>
          <cell r="I477" t="str">
            <v xml:space="preserve">x </v>
          </cell>
          <cell r="J477" t="str">
            <v xml:space="preserve">x </v>
          </cell>
          <cell r="K477" t="str">
            <v xml:space="preserve">x </v>
          </cell>
          <cell r="L477" t="str">
            <v xml:space="preserve">x </v>
          </cell>
          <cell r="M477" t="str">
            <v xml:space="preserve">x </v>
          </cell>
          <cell r="N477" t="str">
            <v xml:space="preserve">x </v>
          </cell>
          <cell r="O477" t="str">
            <v xml:space="preserve">x </v>
          </cell>
          <cell r="P477" t="str">
            <v xml:space="preserve">x </v>
          </cell>
          <cell r="Q477" t="str">
            <v xml:space="preserve">x </v>
          </cell>
        </row>
        <row r="478">
          <cell r="A478" t="str">
            <v>T32E_7</v>
          </cell>
          <cell r="B478" t="str">
            <v>Pedagogické centrum Zlín</v>
          </cell>
          <cell r="E478" t="str">
            <v>Pedagogické centrum Zlín</v>
          </cell>
          <cell r="I478" t="str">
            <v xml:space="preserve">x </v>
          </cell>
          <cell r="J478" t="str">
            <v xml:space="preserve">x </v>
          </cell>
          <cell r="K478" t="str">
            <v xml:space="preserve">x </v>
          </cell>
          <cell r="L478" t="str">
            <v xml:space="preserve">x </v>
          </cell>
          <cell r="M478" t="str">
            <v xml:space="preserve">x </v>
          </cell>
          <cell r="N478" t="str">
            <v xml:space="preserve">x </v>
          </cell>
          <cell r="O478" t="str">
            <v xml:space="preserve">x </v>
          </cell>
          <cell r="P478" t="str">
            <v xml:space="preserve">x </v>
          </cell>
          <cell r="Q478" t="str">
            <v xml:space="preserve">x </v>
          </cell>
        </row>
        <row r="479">
          <cell r="A479" t="str">
            <v>T32E_8</v>
          </cell>
          <cell r="B479" t="str">
            <v>Pedagogické centrum Olomouc</v>
          </cell>
          <cell r="E479" t="str">
            <v>Pedagogické centrum Olomouc</v>
          </cell>
          <cell r="I479" t="str">
            <v xml:space="preserve">x </v>
          </cell>
          <cell r="J479" t="str">
            <v xml:space="preserve">x </v>
          </cell>
          <cell r="K479" t="str">
            <v xml:space="preserve">x </v>
          </cell>
          <cell r="L479" t="str">
            <v xml:space="preserve">x </v>
          </cell>
          <cell r="M479" t="str">
            <v xml:space="preserve">x </v>
          </cell>
          <cell r="N479" t="str">
            <v xml:space="preserve">x </v>
          </cell>
          <cell r="O479" t="str">
            <v xml:space="preserve">x </v>
          </cell>
          <cell r="P479" t="str">
            <v xml:space="preserve">x </v>
          </cell>
          <cell r="Q479" t="str">
            <v xml:space="preserve">x </v>
          </cell>
        </row>
        <row r="480">
          <cell r="A480" t="str">
            <v>T32E_9</v>
          </cell>
          <cell r="B480" t="str">
            <v>Pedagogické centrum Jihlava</v>
          </cell>
          <cell r="E480" t="str">
            <v>Pedagogické centrum Jihlava</v>
          </cell>
          <cell r="I480" t="str">
            <v xml:space="preserve">x </v>
          </cell>
          <cell r="J480" t="str">
            <v xml:space="preserve">x </v>
          </cell>
          <cell r="K480" t="str">
            <v xml:space="preserve">x </v>
          </cell>
          <cell r="L480" t="str">
            <v xml:space="preserve">x </v>
          </cell>
          <cell r="M480" t="str">
            <v xml:space="preserve">x </v>
          </cell>
          <cell r="N480" t="str">
            <v xml:space="preserve">x </v>
          </cell>
          <cell r="O480" t="str">
            <v xml:space="preserve">x </v>
          </cell>
          <cell r="P480" t="str">
            <v xml:space="preserve">x </v>
          </cell>
          <cell r="Q480" t="str">
            <v xml:space="preserve">x </v>
          </cell>
        </row>
        <row r="481">
          <cell r="A481" t="str">
            <v>T32E_10</v>
          </cell>
          <cell r="B481" t="str">
            <v>Pedagogické centrum Pardubice</v>
          </cell>
          <cell r="E481" t="str">
            <v>Pedagogické centrum Pardubice</v>
          </cell>
          <cell r="I481" t="str">
            <v xml:space="preserve">x </v>
          </cell>
          <cell r="J481" t="str">
            <v xml:space="preserve">x </v>
          </cell>
          <cell r="K481" t="str">
            <v xml:space="preserve">x </v>
          </cell>
          <cell r="L481" t="str">
            <v xml:space="preserve">x </v>
          </cell>
          <cell r="M481" t="str">
            <v xml:space="preserve">x </v>
          </cell>
          <cell r="N481" t="str">
            <v xml:space="preserve">x </v>
          </cell>
          <cell r="O481" t="str">
            <v xml:space="preserve">x </v>
          </cell>
          <cell r="P481" t="str">
            <v xml:space="preserve">x </v>
          </cell>
          <cell r="Q481" t="str">
            <v xml:space="preserve">x </v>
          </cell>
        </row>
        <row r="482">
          <cell r="A482" t="str">
            <v>T32E_11</v>
          </cell>
          <cell r="B482" t="str">
            <v>Pedagogické centrum Liberec</v>
          </cell>
          <cell r="E482" t="str">
            <v>Pedagogické centrum Liberec</v>
          </cell>
          <cell r="I482" t="str">
            <v xml:space="preserve">x </v>
          </cell>
          <cell r="J482" t="str">
            <v xml:space="preserve">x </v>
          </cell>
          <cell r="K482" t="str">
            <v xml:space="preserve">x </v>
          </cell>
          <cell r="L482" t="str">
            <v xml:space="preserve">x </v>
          </cell>
          <cell r="M482" t="str">
            <v xml:space="preserve">x </v>
          </cell>
          <cell r="N482" t="str">
            <v xml:space="preserve">x </v>
          </cell>
          <cell r="O482" t="str">
            <v xml:space="preserve">x </v>
          </cell>
          <cell r="P482" t="str">
            <v xml:space="preserve">x </v>
          </cell>
          <cell r="Q482" t="str">
            <v xml:space="preserve">x </v>
          </cell>
        </row>
        <row r="483">
          <cell r="A483" t="str">
            <v>T32E_12</v>
          </cell>
          <cell r="B483" t="str">
            <v>Pedagogické centrum Karlovy Vary</v>
          </cell>
          <cell r="E483" t="str">
            <v>Pedagogické centrum Karlovy Vary</v>
          </cell>
          <cell r="I483" t="str">
            <v xml:space="preserve">x </v>
          </cell>
          <cell r="J483" t="str">
            <v xml:space="preserve">x </v>
          </cell>
          <cell r="K483" t="str">
            <v xml:space="preserve">x </v>
          </cell>
          <cell r="L483" t="str">
            <v xml:space="preserve">x </v>
          </cell>
          <cell r="M483" t="str">
            <v xml:space="preserve">x </v>
          </cell>
          <cell r="N483" t="str">
            <v xml:space="preserve">x </v>
          </cell>
          <cell r="O483" t="str">
            <v xml:space="preserve">x </v>
          </cell>
          <cell r="P483" t="str">
            <v xml:space="preserve">x </v>
          </cell>
          <cell r="Q483" t="str">
            <v xml:space="preserve">x </v>
          </cell>
        </row>
        <row r="484">
          <cell r="A484" t="str">
            <v>T32E_13</v>
          </cell>
          <cell r="B484" t="str">
            <v>Národní institut pro další vzdělávání</v>
          </cell>
          <cell r="E484" t="str">
            <v>Národní institut pro další vzdělávání</v>
          </cell>
          <cell r="I484">
            <v>93.462000000000003</v>
          </cell>
          <cell r="J484">
            <v>22984.244900000002</v>
          </cell>
          <cell r="K484">
            <v>15138.748900000001</v>
          </cell>
          <cell r="L484">
            <v>0.29891400000000001</v>
          </cell>
          <cell r="M484">
            <v>100.1</v>
          </cell>
          <cell r="N484">
            <v>25480.122800000001</v>
          </cell>
          <cell r="O484">
            <v>17464.257300000001</v>
          </cell>
          <cell r="P484">
            <v>0.27851900000000002</v>
          </cell>
          <cell r="Q484">
            <v>1.1085908156156132</v>
          </cell>
        </row>
        <row r="485">
          <cell r="A485" t="str">
            <v>T32E_14</v>
          </cell>
          <cell r="B485" t="str">
            <v>Pedagogické centrum České Budějovice</v>
          </cell>
          <cell r="E485" t="str">
            <v>Pedagogické centrum České Budějovice</v>
          </cell>
          <cell r="I485" t="str">
            <v xml:space="preserve">x </v>
          </cell>
          <cell r="J485" t="str">
            <v xml:space="preserve">x </v>
          </cell>
          <cell r="K485" t="str">
            <v xml:space="preserve">x </v>
          </cell>
          <cell r="L485" t="str">
            <v xml:space="preserve">x </v>
          </cell>
          <cell r="M485" t="str">
            <v xml:space="preserve">x </v>
          </cell>
          <cell r="N485" t="str">
            <v xml:space="preserve">x </v>
          </cell>
          <cell r="O485" t="str">
            <v xml:space="preserve">x </v>
          </cell>
          <cell r="P485" t="str">
            <v xml:space="preserve">x </v>
          </cell>
          <cell r="Q485" t="str">
            <v xml:space="preserve">x </v>
          </cell>
        </row>
        <row r="486">
          <cell r="A486" t="str">
            <v>T32E_15</v>
          </cell>
          <cell r="B486" t="str">
            <v>Pedagogické centrum Plzeň</v>
          </cell>
          <cell r="E486" t="str">
            <v>Pedagogické centrum Plzeň</v>
          </cell>
          <cell r="I486" t="str">
            <v xml:space="preserve">x </v>
          </cell>
          <cell r="J486" t="str">
            <v xml:space="preserve">x </v>
          </cell>
          <cell r="K486" t="str">
            <v xml:space="preserve">x </v>
          </cell>
          <cell r="L486" t="str">
            <v xml:space="preserve">x </v>
          </cell>
          <cell r="M486" t="str">
            <v xml:space="preserve">x </v>
          </cell>
          <cell r="N486" t="str">
            <v xml:space="preserve">x </v>
          </cell>
          <cell r="O486" t="str">
            <v xml:space="preserve">x </v>
          </cell>
          <cell r="P486" t="str">
            <v xml:space="preserve">x </v>
          </cell>
          <cell r="Q486" t="str">
            <v xml:space="preserve">x </v>
          </cell>
        </row>
        <row r="487">
          <cell r="A487" t="str">
            <v>T32E_16</v>
          </cell>
          <cell r="B487" t="str">
            <v>Pedagogické centrum Ústí nad Labem</v>
          </cell>
          <cell r="E487" t="str">
            <v>Pedagogické centrum Ústí nad Labem</v>
          </cell>
          <cell r="I487" t="str">
            <v xml:space="preserve">x </v>
          </cell>
          <cell r="J487" t="str">
            <v xml:space="preserve">x </v>
          </cell>
          <cell r="K487" t="str">
            <v xml:space="preserve">x </v>
          </cell>
          <cell r="L487" t="str">
            <v xml:space="preserve">x </v>
          </cell>
          <cell r="M487" t="str">
            <v xml:space="preserve">x </v>
          </cell>
          <cell r="N487" t="str">
            <v xml:space="preserve">x </v>
          </cell>
          <cell r="O487" t="str">
            <v xml:space="preserve">x </v>
          </cell>
          <cell r="P487" t="str">
            <v xml:space="preserve">x </v>
          </cell>
          <cell r="Q487" t="str">
            <v xml:space="preserve">x </v>
          </cell>
        </row>
        <row r="488">
          <cell r="A488" t="str">
            <v>T32E_17</v>
          </cell>
          <cell r="B488" t="str">
            <v>Pedagogické centrum Hradec Králové</v>
          </cell>
          <cell r="E488" t="str">
            <v>Pedagogické centrum Hradec Králové</v>
          </cell>
          <cell r="I488" t="str">
            <v xml:space="preserve">x </v>
          </cell>
          <cell r="J488" t="str">
            <v xml:space="preserve">x </v>
          </cell>
          <cell r="K488" t="str">
            <v xml:space="preserve">x </v>
          </cell>
          <cell r="L488" t="str">
            <v xml:space="preserve">x </v>
          </cell>
          <cell r="M488" t="str">
            <v xml:space="preserve">x </v>
          </cell>
          <cell r="N488" t="str">
            <v xml:space="preserve">x </v>
          </cell>
          <cell r="O488" t="str">
            <v xml:space="preserve">x </v>
          </cell>
          <cell r="P488" t="str">
            <v xml:space="preserve">x </v>
          </cell>
          <cell r="Q488" t="str">
            <v xml:space="preserve">x </v>
          </cell>
        </row>
        <row r="489">
          <cell r="A489" t="str">
            <v>T32E_18</v>
          </cell>
          <cell r="B489" t="str">
            <v>Pedagogické centrum Ostrava</v>
          </cell>
          <cell r="E489" t="str">
            <v>Pedagogické centrum Ostrava</v>
          </cell>
          <cell r="I489" t="str">
            <v xml:space="preserve">x </v>
          </cell>
          <cell r="J489" t="str">
            <v xml:space="preserve">x </v>
          </cell>
          <cell r="K489" t="str">
            <v xml:space="preserve">x </v>
          </cell>
          <cell r="L489" t="str">
            <v xml:space="preserve">x </v>
          </cell>
          <cell r="M489" t="str">
            <v xml:space="preserve">x </v>
          </cell>
          <cell r="N489" t="str">
            <v xml:space="preserve">x </v>
          </cell>
          <cell r="O489" t="str">
            <v xml:space="preserve">x </v>
          </cell>
          <cell r="P489" t="str">
            <v xml:space="preserve">x </v>
          </cell>
          <cell r="Q489" t="str">
            <v xml:space="preserve">x </v>
          </cell>
        </row>
        <row r="490">
          <cell r="A490" t="str">
            <v>T32E_19</v>
          </cell>
          <cell r="B490" t="str">
            <v xml:space="preserve">Pedagogické centrum pro polské národnostní školství </v>
          </cell>
          <cell r="E490" t="str">
            <v xml:space="preserve">Pedagogické centrum pro polské národnostní školství </v>
          </cell>
          <cell r="I490">
            <v>5.6589999999999998</v>
          </cell>
          <cell r="J490">
            <v>21484.950199999999</v>
          </cell>
          <cell r="K490">
            <v>13356.040499999999</v>
          </cell>
          <cell r="L490">
            <v>0.35272700000000001</v>
          </cell>
          <cell r="M490">
            <v>5.6</v>
          </cell>
          <cell r="N490">
            <v>23314.289100000002</v>
          </cell>
          <cell r="O490">
            <v>15740.552299999999</v>
          </cell>
          <cell r="P490">
            <v>0.22776700000000002</v>
          </cell>
          <cell r="Q490">
            <v>1.0851451310322331</v>
          </cell>
        </row>
        <row r="491">
          <cell r="A491" t="str">
            <v>T32E_20</v>
          </cell>
          <cell r="B491" t="str">
            <v xml:space="preserve">Národní institut dětí a mládeže MŠMT </v>
          </cell>
          <cell r="E491" t="str">
            <v xml:space="preserve">Národní institut dětí a mládeže MŠMT </v>
          </cell>
          <cell r="I491">
            <v>57.643999999999998</v>
          </cell>
          <cell r="J491">
            <v>20354.821499999998</v>
          </cell>
          <cell r="K491">
            <v>13232.5322</v>
          </cell>
          <cell r="L491">
            <v>0.274316</v>
          </cell>
          <cell r="M491">
            <v>70.17</v>
          </cell>
          <cell r="N491">
            <v>24583.838</v>
          </cell>
          <cell r="O491">
            <v>15759.6546</v>
          </cell>
          <cell r="P491">
            <v>0.30480499999999999</v>
          </cell>
          <cell r="Q491">
            <v>1.2077648531577643</v>
          </cell>
        </row>
        <row r="492">
          <cell r="A492" t="str">
            <v>T32E_21</v>
          </cell>
          <cell r="B492" t="str">
            <v>Institut zájmového vzdělávání MŠMT Hořovice</v>
          </cell>
          <cell r="E492" t="str">
            <v>Institut zájmového vzdělávání MŠMT Hořovice</v>
          </cell>
          <cell r="I492" t="str">
            <v xml:space="preserve">x </v>
          </cell>
          <cell r="J492" t="str">
            <v xml:space="preserve">x </v>
          </cell>
          <cell r="K492" t="str">
            <v xml:space="preserve">x </v>
          </cell>
          <cell r="L492" t="str">
            <v xml:space="preserve">x </v>
          </cell>
          <cell r="M492" t="str">
            <v xml:space="preserve">x </v>
          </cell>
          <cell r="N492" t="str">
            <v xml:space="preserve">x </v>
          </cell>
          <cell r="O492" t="str">
            <v xml:space="preserve">x </v>
          </cell>
          <cell r="P492" t="str">
            <v xml:space="preserve">x </v>
          </cell>
          <cell r="Q492" t="str">
            <v xml:space="preserve">x </v>
          </cell>
        </row>
        <row r="493">
          <cell r="A493" t="str">
            <v>T32E_22</v>
          </cell>
          <cell r="B493" t="str">
            <v>Středisko vzdělávání, informací a služeb MŠMT Prachatice</v>
          </cell>
          <cell r="E493" t="str">
            <v>Středisko vzdělávání, informací a služeb MŠMT Prachatice</v>
          </cell>
          <cell r="I493" t="str">
            <v xml:space="preserve">x </v>
          </cell>
          <cell r="J493" t="str">
            <v xml:space="preserve">x </v>
          </cell>
          <cell r="K493" t="str">
            <v xml:space="preserve">x </v>
          </cell>
          <cell r="L493" t="str">
            <v xml:space="preserve">x </v>
          </cell>
          <cell r="M493" t="str">
            <v xml:space="preserve">x </v>
          </cell>
          <cell r="N493" t="str">
            <v xml:space="preserve">x </v>
          </cell>
          <cell r="O493" t="str">
            <v xml:space="preserve">x </v>
          </cell>
          <cell r="P493" t="str">
            <v xml:space="preserve">x </v>
          </cell>
          <cell r="Q493" t="str">
            <v xml:space="preserve">x </v>
          </cell>
        </row>
        <row r="494">
          <cell r="A494" t="str">
            <v>T32E_23</v>
          </cell>
          <cell r="B494" t="str">
            <v>Antidopingový výbor ČR</v>
          </cell>
          <cell r="E494" t="str">
            <v>Antidopingový výbor ČR</v>
          </cell>
          <cell r="I494">
            <v>6.1</v>
          </cell>
          <cell r="J494">
            <v>32568.306</v>
          </cell>
          <cell r="K494">
            <v>18022.568299999999</v>
          </cell>
          <cell r="L494">
            <v>0.43396299999999999</v>
          </cell>
          <cell r="M494">
            <v>6</v>
          </cell>
          <cell r="N494">
            <v>34847.222199999997</v>
          </cell>
          <cell r="O494">
            <v>18187.708299999998</v>
          </cell>
          <cell r="P494">
            <v>0.51682600000000001</v>
          </cell>
          <cell r="Q494">
            <v>1.069973433681199</v>
          </cell>
        </row>
        <row r="495">
          <cell r="A495" t="str">
            <v>T32E_24</v>
          </cell>
          <cell r="B495" t="str">
            <v>Vzdělávací a konferenční centrum Telč1)</v>
          </cell>
          <cell r="E495" t="str">
            <v>Vzdělávací a konferenční centrum Telč1)</v>
          </cell>
          <cell r="I495" t="str">
            <v xml:space="preserve">x </v>
          </cell>
          <cell r="J495" t="str">
            <v xml:space="preserve">x </v>
          </cell>
          <cell r="K495" t="str">
            <v xml:space="preserve">x </v>
          </cell>
          <cell r="L495" t="str">
            <v xml:space="preserve">x </v>
          </cell>
          <cell r="M495" t="str">
            <v xml:space="preserve">x </v>
          </cell>
          <cell r="N495" t="str">
            <v xml:space="preserve">x </v>
          </cell>
          <cell r="O495" t="str">
            <v xml:space="preserve">x </v>
          </cell>
          <cell r="P495" t="str">
            <v xml:space="preserve">x </v>
          </cell>
          <cell r="Q495" t="str">
            <v xml:space="preserve">x </v>
          </cell>
        </row>
        <row r="496">
          <cell r="A496" t="str">
            <v>T32E_25</v>
          </cell>
          <cell r="B496" t="str">
            <v>Výzkumný ústav pedagogický v Praze</v>
          </cell>
          <cell r="E496" t="str">
            <v>Výzkumný ústav pedagogický v Praze</v>
          </cell>
          <cell r="I496">
            <v>55.46</v>
          </cell>
          <cell r="J496">
            <v>24624.412499999999</v>
          </cell>
          <cell r="K496">
            <v>17471.3217</v>
          </cell>
          <cell r="L496">
            <v>0.21843000000000001</v>
          </cell>
          <cell r="M496">
            <v>69.25</v>
          </cell>
          <cell r="N496">
            <v>29627.884999999998</v>
          </cell>
          <cell r="O496">
            <v>18009.2968</v>
          </cell>
          <cell r="P496">
            <v>0.40801499999999996</v>
          </cell>
          <cell r="Q496">
            <v>1.2031915482247546</v>
          </cell>
        </row>
        <row r="497">
          <cell r="A497" t="str">
            <v>T32E_26</v>
          </cell>
          <cell r="B497" t="str">
            <v>Národní ústav odborného vzdělávání v Praze</v>
          </cell>
          <cell r="E497" t="str">
            <v>Národní ústav odborného vzdělávání v Praze</v>
          </cell>
          <cell r="I497">
            <v>106.02</v>
          </cell>
          <cell r="J497">
            <v>24713.153200000001</v>
          </cell>
          <cell r="K497">
            <v>16966.324000000001</v>
          </cell>
          <cell r="L497">
            <v>0.308724</v>
          </cell>
          <cell r="M497">
            <v>129.88999999999999</v>
          </cell>
          <cell r="N497">
            <v>27657.656299999999</v>
          </cell>
          <cell r="O497">
            <v>17765.7785</v>
          </cell>
          <cell r="P497">
            <v>0.38874499999999995</v>
          </cell>
          <cell r="Q497">
            <v>1.1191472037651593</v>
          </cell>
        </row>
        <row r="498">
          <cell r="A498" t="str">
            <v>T32E_27</v>
          </cell>
          <cell r="B498" t="str">
            <v>Institut pedagogicko-psychologického poradenství ČR</v>
          </cell>
          <cell r="E498" t="str">
            <v>Institut pedagogicko-psychologického poradenství ČR</v>
          </cell>
          <cell r="I498">
            <v>28.978999999999999</v>
          </cell>
          <cell r="J498">
            <v>24324.183000000001</v>
          </cell>
          <cell r="K498">
            <v>16331.9329</v>
          </cell>
          <cell r="L498">
            <v>0.24279900000000001</v>
          </cell>
          <cell r="M498">
            <v>19.8</v>
          </cell>
          <cell r="N498">
            <v>23541.936000000002</v>
          </cell>
          <cell r="O498">
            <v>17489.4192</v>
          </cell>
          <cell r="P498">
            <v>0.162102</v>
          </cell>
          <cell r="Q498">
            <v>0.96784076982153933</v>
          </cell>
        </row>
        <row r="499">
          <cell r="A499" t="str">
            <v>T32E_28</v>
          </cell>
          <cell r="B499" t="str">
            <v>Centrum pro studium vysokého školství Praha1)</v>
          </cell>
          <cell r="E499" t="str">
            <v>Centrum pro studium vysokého školství Praha1)</v>
          </cell>
          <cell r="I499" t="str">
            <v xml:space="preserve">x </v>
          </cell>
          <cell r="J499" t="str">
            <v xml:space="preserve">x </v>
          </cell>
          <cell r="K499" t="str">
            <v xml:space="preserve">x </v>
          </cell>
          <cell r="L499" t="str">
            <v xml:space="preserve">x </v>
          </cell>
          <cell r="M499" t="str">
            <v xml:space="preserve">x </v>
          </cell>
          <cell r="N499" t="str">
            <v xml:space="preserve">x </v>
          </cell>
          <cell r="O499" t="str">
            <v xml:space="preserve">x </v>
          </cell>
          <cell r="P499" t="str">
            <v xml:space="preserve">x </v>
          </cell>
          <cell r="Q499" t="str">
            <v xml:space="preserve">x </v>
          </cell>
        </row>
        <row r="500">
          <cell r="A500" t="str">
            <v>T32E_29</v>
          </cell>
          <cell r="B500" t="str">
            <v>Pedagogické muzeum J. A. Komenského</v>
          </cell>
          <cell r="E500" t="str">
            <v>Pedagogické muzeum J. A. Komenského</v>
          </cell>
          <cell r="I500">
            <v>15.249000000000001</v>
          </cell>
          <cell r="J500">
            <v>21569.720399999998</v>
          </cell>
          <cell r="K500">
            <v>15561.971299999999</v>
          </cell>
          <cell r="L500">
            <v>0.189105</v>
          </cell>
          <cell r="M500">
            <v>15.28</v>
          </cell>
          <cell r="N500">
            <v>24836.3874</v>
          </cell>
          <cell r="O500">
            <v>17473.980100000001</v>
          </cell>
          <cell r="P500">
            <v>0.221523</v>
          </cell>
          <cell r="Q500">
            <v>1.1514468866272369</v>
          </cell>
        </row>
        <row r="501">
          <cell r="A501" t="str">
            <v>T32E_30</v>
          </cell>
          <cell r="B501" t="str">
            <v>Státní technická knihovna</v>
          </cell>
          <cell r="E501" t="str">
            <v>Státní technická knihovna</v>
          </cell>
          <cell r="I501">
            <v>144.22</v>
          </cell>
          <cell r="J501">
            <v>19409.004799999999</v>
          </cell>
          <cell r="K501">
            <v>14693.232</v>
          </cell>
          <cell r="L501">
            <v>0.151951</v>
          </cell>
          <cell r="M501">
            <v>153.53</v>
          </cell>
          <cell r="N501">
            <v>21803.624299999999</v>
          </cell>
          <cell r="O501">
            <v>15036.8073</v>
          </cell>
          <cell r="P501">
            <v>0.27598800000000001</v>
          </cell>
          <cell r="Q501">
            <v>1.123376727692911</v>
          </cell>
        </row>
        <row r="502">
          <cell r="A502" t="str">
            <v>T32E_31</v>
          </cell>
          <cell r="B502" t="str">
            <v>Učební středisko MŠMT ČR Podhradí</v>
          </cell>
          <cell r="E502" t="str">
            <v>Učební středisko MŠMT ČR Podhradí</v>
          </cell>
          <cell r="I502" t="str">
            <v xml:space="preserve">x </v>
          </cell>
          <cell r="J502" t="str">
            <v xml:space="preserve">x </v>
          </cell>
          <cell r="K502" t="str">
            <v xml:space="preserve">x </v>
          </cell>
          <cell r="L502" t="str">
            <v xml:space="preserve">x </v>
          </cell>
          <cell r="M502" t="str">
            <v xml:space="preserve">x </v>
          </cell>
          <cell r="N502" t="str">
            <v xml:space="preserve">x </v>
          </cell>
          <cell r="O502" t="str">
            <v xml:space="preserve">x </v>
          </cell>
          <cell r="P502" t="str">
            <v xml:space="preserve">x </v>
          </cell>
          <cell r="Q502" t="str">
            <v xml:space="preserve">x </v>
          </cell>
        </row>
        <row r="503">
          <cell r="A503" t="str">
            <v>T32E_32</v>
          </cell>
          <cell r="B503" t="str">
            <v>Učební středisko Ministerstva školství</v>
          </cell>
          <cell r="E503" t="str">
            <v>Učební středisko Ministerstva školství</v>
          </cell>
          <cell r="I503">
            <v>4.3079999999999998</v>
          </cell>
          <cell r="J503">
            <v>17783.7163</v>
          </cell>
          <cell r="K503">
            <v>11611.807500000001</v>
          </cell>
          <cell r="L503">
            <v>0.13430500000000001</v>
          </cell>
          <cell r="M503">
            <v>9.65</v>
          </cell>
          <cell r="N503">
            <v>18849.772099999998</v>
          </cell>
          <cell r="O503">
            <v>11814.08</v>
          </cell>
          <cell r="P503">
            <v>0.13496</v>
          </cell>
          <cell r="Q503">
            <v>1.0599456144045662</v>
          </cell>
        </row>
        <row r="504">
          <cell r="A504" t="str">
            <v>T32E_33</v>
          </cell>
          <cell r="B504" t="str">
            <v>Dům zahraničních služeb</v>
          </cell>
          <cell r="E504" t="str">
            <v>Dům zahraničních služeb</v>
          </cell>
          <cell r="I504">
            <v>105.93</v>
          </cell>
          <cell r="J504">
            <v>19607.026699999999</v>
          </cell>
          <cell r="K504">
            <v>12343.786</v>
          </cell>
          <cell r="L504">
            <v>0.36974099999999999</v>
          </cell>
          <cell r="M504">
            <v>112.78</v>
          </cell>
          <cell r="N504">
            <v>22582.536800000002</v>
          </cell>
          <cell r="O504">
            <v>15454.192499999999</v>
          </cell>
          <cell r="P504">
            <v>0.211811</v>
          </cell>
          <cell r="Q504">
            <v>1.1517573340174012</v>
          </cell>
          <cell r="R504" t="str">
            <v>opr.archiv 1-4q09 (chyba fce BP)</v>
          </cell>
        </row>
        <row r="505">
          <cell r="A505" t="str">
            <v>T32E_34</v>
          </cell>
          <cell r="B505" t="str">
            <v xml:space="preserve">Ústav pro informace ve vzdělávání </v>
          </cell>
          <cell r="E505" t="str">
            <v xml:space="preserve">Ústav pro informace ve vzdělávání </v>
          </cell>
          <cell r="I505">
            <v>156.06</v>
          </cell>
          <cell r="J505">
            <v>22507.5105</v>
          </cell>
          <cell r="K505">
            <v>14854.8822</v>
          </cell>
          <cell r="L505">
            <v>0.32037900000000002</v>
          </cell>
          <cell r="M505">
            <v>155.83000000000001</v>
          </cell>
          <cell r="N505">
            <v>26544.477699999999</v>
          </cell>
          <cell r="O505">
            <v>16881.422299999998</v>
          </cell>
          <cell r="P505">
            <v>0.39097700000000002</v>
          </cell>
          <cell r="Q505">
            <v>1.1793608937781013</v>
          </cell>
          <cell r="R505" t="str">
            <v>opr.archiv 1-4q09 (chyba fce BP)</v>
          </cell>
        </row>
        <row r="506">
          <cell r="A506" t="str">
            <v>T32E_33a</v>
          </cell>
          <cell r="B506" t="str">
            <v>Centrum pro zjišťování výsledků vzdělávání1)</v>
          </cell>
          <cell r="E506" t="str">
            <v>Centrum pro zjišťování výsledků vzdělávání1)</v>
          </cell>
          <cell r="I506" t="str">
            <v xml:space="preserve">. </v>
          </cell>
          <cell r="J506" t="str">
            <v xml:space="preserve">. </v>
          </cell>
          <cell r="K506" t="str">
            <v xml:space="preserve">. </v>
          </cell>
          <cell r="L506" t="str">
            <v xml:space="preserve">. </v>
          </cell>
          <cell r="M506">
            <v>73.59</v>
          </cell>
          <cell r="N506">
            <v>32527.7317</v>
          </cell>
          <cell r="O506">
            <v>17061.545699999999</v>
          </cell>
          <cell r="P506">
            <v>0.665103</v>
          </cell>
          <cell r="Q506" t="str">
            <v xml:space="preserve">x </v>
          </cell>
          <cell r="R506" t="str">
            <v>opr.archiv 1-4q09 (chyba fce BP)</v>
          </cell>
        </row>
        <row r="510">
          <cell r="I510" t="str">
            <v>4.3.1.E  DYNAMIKA RŮSTU NOMINÁLNÍCH MEZD/PLATŮ</v>
          </cell>
          <cell r="R510" t="str">
            <v>nové tabulky E-čkové (ESF) od 1.-2.Q 07 doplněny 20.8.07 do proarchivu, doplnit do archivu automaticky</v>
          </cell>
        </row>
        <row r="511">
          <cell r="I511" t="str">
            <v>rok 2006</v>
          </cell>
          <cell r="J511" t="str">
            <v>rok 2007</v>
          </cell>
          <cell r="K511" t="str">
            <v>rok 2008</v>
          </cell>
          <cell r="L511" t="str">
            <v>rok 2009</v>
          </cell>
          <cell r="M511" t="str">
            <v xml:space="preserve"> index za rok </v>
          </cell>
        </row>
        <row r="512">
          <cell r="M512" t="str">
            <v>2007/2006</v>
          </cell>
          <cell r="N512" t="str">
            <v>2008/2007</v>
          </cell>
          <cell r="O512" t="str">
            <v>2009/2008</v>
          </cell>
          <cell r="P512" t="str">
            <v>2009/2006</v>
          </cell>
        </row>
        <row r="513">
          <cell r="A513" t="str">
            <v>T431E_1</v>
          </cell>
          <cell r="B513" t="str">
            <v>Česká republika celkem</v>
          </cell>
          <cell r="D513" t="str">
            <v>Česká republika celkem</v>
          </cell>
          <cell r="I513">
            <v>20844</v>
          </cell>
          <cell r="J513">
            <v>22384</v>
          </cell>
          <cell r="K513">
            <v>22691</v>
          </cell>
          <cell r="L513">
            <v>23598</v>
          </cell>
          <cell r="M513">
            <v>1.0738821723277683</v>
          </cell>
          <cell r="N513">
            <v>1.0137151536812008</v>
          </cell>
          <cell r="O513">
            <v>1.0399717949847957</v>
          </cell>
          <cell r="P513">
            <v>1.1321243523316062</v>
          </cell>
        </row>
        <row r="514">
          <cell r="A514" t="str">
            <v>T431E_2</v>
          </cell>
          <cell r="B514" t="str">
            <v>nepodnikatelská sféra</v>
          </cell>
          <cell r="E514" t="str">
            <v>nepodnikatelská sféra</v>
          </cell>
          <cell r="I514">
            <v>20975</v>
          </cell>
          <cell r="J514">
            <v>22387</v>
          </cell>
          <cell r="K514">
            <v>23337</v>
          </cell>
          <cell r="L514">
            <v>24433</v>
          </cell>
          <cell r="M514">
            <v>1.0673182359952325</v>
          </cell>
          <cell r="N514">
            <v>1.0424353419395185</v>
          </cell>
          <cell r="O514">
            <v>1.0469640485066631</v>
          </cell>
          <cell r="P514">
            <v>1.1648629320619786</v>
          </cell>
        </row>
        <row r="515">
          <cell r="A515" t="str">
            <v>T431E_3</v>
          </cell>
          <cell r="B515" t="str">
            <v>Zaměstnanci regionálního školství celkem</v>
          </cell>
          <cell r="D515" t="str">
            <v>Zaměstnanci regionálního školství celkem</v>
          </cell>
          <cell r="I515">
            <v>18813.553961092479</v>
          </cell>
          <cell r="J515">
            <v>19834.405736461973</v>
          </cell>
          <cell r="K515">
            <v>20482.539700000001</v>
          </cell>
          <cell r="L515">
            <v>21864.724999999999</v>
          </cell>
          <cell r="M515">
            <v>1.0542615062247502</v>
          </cell>
          <cell r="N515">
            <v>1.0326772564880304</v>
          </cell>
          <cell r="O515">
            <v>1.0674811483460713</v>
          </cell>
          <cell r="P515">
            <v>1.1621794077406915</v>
          </cell>
          <cell r="Q515" t="str">
            <v>opr.archiv u zam.VS a u akad.p.</v>
          </cell>
        </row>
        <row r="516">
          <cell r="A516" t="str">
            <v>T431E_3a</v>
          </cell>
          <cell r="B516" t="str">
            <v>učitelé regionálního školství celkem1)</v>
          </cell>
          <cell r="C516" t="str">
            <v>z toho</v>
          </cell>
          <cell r="F516" t="str">
            <v>učitelé regionálního školství celkem1)</v>
          </cell>
          <cell r="I516">
            <v>22582.345580448055</v>
          </cell>
          <cell r="J516">
            <v>23790.722324922768</v>
          </cell>
          <cell r="K516">
            <v>24552.665300000001</v>
          </cell>
          <cell r="L516">
            <v>25891.233</v>
          </cell>
          <cell r="M516">
            <v>1.0535097977386785</v>
          </cell>
          <cell r="N516">
            <v>1.0320268953868219</v>
          </cell>
          <cell r="O516">
            <v>1.0545182237302766</v>
          </cell>
          <cell r="P516">
            <v>1.1465254088758965</v>
          </cell>
        </row>
        <row r="517">
          <cell r="A517" t="str">
            <v>T431E_3b</v>
          </cell>
          <cell r="B517" t="str">
            <v xml:space="preserve"> učitelé základních škol (bez "speciálních")1)</v>
          </cell>
          <cell r="E517" t="str">
            <v>z toho</v>
          </cell>
          <cell r="G517" t="str">
            <v xml:space="preserve"> učitelé základních škol (bez "speciálních")1)</v>
          </cell>
          <cell r="I517">
            <v>22923.426142154774</v>
          </cell>
          <cell r="J517">
            <v>24089.92534510262</v>
          </cell>
          <cell r="K517">
            <v>24986.5082</v>
          </cell>
          <cell r="L517">
            <v>26568.122599999999</v>
          </cell>
          <cell r="M517">
            <v>1.0508867738929621</v>
          </cell>
          <cell r="N517">
            <v>1.0372181666009044</v>
          </cell>
          <cell r="O517">
            <v>1.0632987365557545</v>
          </cell>
          <cell r="P517">
            <v>1.1589944031596067</v>
          </cell>
        </row>
        <row r="518">
          <cell r="A518" t="str">
            <v>T431E_3c</v>
          </cell>
          <cell r="B518" t="str">
            <v xml:space="preserve"> učitelé SŠ (gymnázia, sport. školy, SOŠ a konzerv., SOU, SPV, VOŠ, bez "speciálních")1)</v>
          </cell>
          <cell r="G518" t="str">
            <v xml:space="preserve"> učitelé SŠ (gymnázia, sport. školy, SOŠ a konzerv., SOU, SPV, VOŠ, bez "speciálních")1)</v>
          </cell>
          <cell r="I518">
            <v>24342.981346988548</v>
          </cell>
          <cell r="J518">
            <v>25823.591229799556</v>
          </cell>
          <cell r="K518">
            <v>26534.4149</v>
          </cell>
          <cell r="L518">
            <v>27772.157999999999</v>
          </cell>
          <cell r="M518">
            <v>1.0608228656016356</v>
          </cell>
          <cell r="N518">
            <v>1.0275261354578822</v>
          </cell>
          <cell r="O518">
            <v>1.0466467078571233</v>
          </cell>
          <cell r="P518">
            <v>1.1408692141743628</v>
          </cell>
        </row>
        <row r="519">
          <cell r="A519" t="str">
            <v>T431E_4</v>
          </cell>
          <cell r="B519" t="str">
            <v>Zaměstnanci veřejných vysokých škol celkem
(včetně kolejí, menz, VŠZS a VŠLS, VaV z kap. 333, ESF)</v>
          </cell>
          <cell r="D519" t="str">
            <v>Zaměstnanci veřejných vysokých škol celkem
(včetně kolejí, menz, VŠZS a VŠLS, VaV z kap. 333, ESF)</v>
          </cell>
          <cell r="I519">
            <v>25938.27244177875</v>
          </cell>
          <cell r="J519">
            <v>28159.355530753619</v>
          </cell>
          <cell r="K519">
            <v>29384.2372</v>
          </cell>
          <cell r="L519">
            <v>30507.712500000001</v>
          </cell>
          <cell r="M519">
            <v>1.0856295689684163</v>
          </cell>
          <cell r="N519">
            <v>1.0434982138674536</v>
          </cell>
          <cell r="O519">
            <v>1.0382339446946747</v>
          </cell>
          <cell r="P519">
            <v>1.1761659365895647</v>
          </cell>
          <cell r="Q519" t="str">
            <v>ESF od r.2006 ! Data za r.05 v E tab.(vč.ESF) stejné jako bez ESF</v>
          </cell>
        </row>
        <row r="523">
          <cell r="I523" t="str">
            <v>4.1.2.E  PRŮMĚRNÉ MĚSÍČNÍ PLATY V ČR A VE ŠKOLSTVÍ</v>
          </cell>
        </row>
        <row r="524">
          <cell r="I524" t="str">
            <v>rok 2006</v>
          </cell>
          <cell r="J524" t="str">
            <v>rok 2007</v>
          </cell>
          <cell r="K524" t="str">
            <v>rok 2008</v>
          </cell>
          <cell r="M524" t="str">
            <v>rok 2009</v>
          </cell>
        </row>
        <row r="525">
          <cell r="A525" t="str">
            <v>T412E_1</v>
          </cell>
          <cell r="B525" t="str">
            <v>Česká republika celkem</v>
          </cell>
          <cell r="C525">
            <v>0</v>
          </cell>
          <cell r="D525" t="str">
            <v>Česká republika celkem</v>
          </cell>
          <cell r="I525">
            <v>20844</v>
          </cell>
          <cell r="J525">
            <v>22384</v>
          </cell>
          <cell r="K525">
            <v>22691</v>
          </cell>
          <cell r="M525">
            <v>23598</v>
          </cell>
        </row>
        <row r="526">
          <cell r="A526" t="str">
            <v>T412E_2</v>
          </cell>
          <cell r="B526" t="str">
            <v>nepodnikatelská sféra</v>
          </cell>
          <cell r="E526" t="str">
            <v>nepodnikatelská sféra</v>
          </cell>
          <cell r="I526">
            <v>20975</v>
          </cell>
          <cell r="J526">
            <v>22387</v>
          </cell>
          <cell r="K526">
            <v>23337</v>
          </cell>
          <cell r="M526">
            <v>24433</v>
          </cell>
        </row>
        <row r="527">
          <cell r="A527" t="str">
            <v>T412E_3</v>
          </cell>
          <cell r="B527" t="str">
            <v>Zaměstnanci regionálního školství celkem</v>
          </cell>
          <cell r="D527" t="str">
            <v>Zaměstnanci regionálního školství celkem</v>
          </cell>
          <cell r="I527">
            <v>18813.553961092479</v>
          </cell>
          <cell r="J527">
            <v>19834.405736461973</v>
          </cell>
          <cell r="K527">
            <v>20482.539700000001</v>
          </cell>
          <cell r="M527">
            <v>21864.724999999999</v>
          </cell>
          <cell r="O527" t="str">
            <v>opr.archiv u zam.VS a u akad.p.</v>
          </cell>
        </row>
        <row r="528">
          <cell r="A528" t="str">
            <v>T412E_3a</v>
          </cell>
          <cell r="B528" t="str">
            <v>učitelé regionálního školství celkem1)</v>
          </cell>
          <cell r="C528" t="str">
            <v>z toho</v>
          </cell>
          <cell r="F528" t="str">
            <v>učitelé regionálního školství celkem1)</v>
          </cell>
          <cell r="H528">
            <v>0</v>
          </cell>
          <cell r="I528">
            <v>22582.345580448055</v>
          </cell>
          <cell r="J528">
            <v>23790.722324922768</v>
          </cell>
          <cell r="K528">
            <v>24552.665300000001</v>
          </cell>
          <cell r="M528">
            <v>25891.233</v>
          </cell>
        </row>
        <row r="529">
          <cell r="A529" t="str">
            <v>T412E_3b</v>
          </cell>
          <cell r="B529" t="str">
            <v xml:space="preserve"> učitelé základních škol (bez "speciálních")1)</v>
          </cell>
          <cell r="E529" t="str">
            <v>z toho</v>
          </cell>
          <cell r="G529" t="str">
            <v xml:space="preserve"> učitelé základních škol (bez "speciálních")1)</v>
          </cell>
          <cell r="H529">
            <v>0</v>
          </cell>
          <cell r="I529">
            <v>22923.426142154774</v>
          </cell>
          <cell r="J529">
            <v>24089.92534510262</v>
          </cell>
          <cell r="K529">
            <v>24986.5082</v>
          </cell>
          <cell r="M529">
            <v>26568.122599999999</v>
          </cell>
        </row>
        <row r="530">
          <cell r="A530" t="str">
            <v>T412E_3c</v>
          </cell>
          <cell r="B530" t="str">
            <v xml:space="preserve"> učitelé SŠ (gymnázia, sport. školy, SOŠ a konzerv., SOU, SPV, VOŠ, bez "speciálních")1)</v>
          </cell>
          <cell r="G530" t="str">
            <v xml:space="preserve"> učitelé SŠ (gymnázia, sport. školy, SOŠ a konzerv., SOU, SPV, VOŠ, bez "speciálních")1)</v>
          </cell>
          <cell r="H530">
            <v>0</v>
          </cell>
          <cell r="I530">
            <v>24342.981346988548</v>
          </cell>
          <cell r="J530">
            <v>25823.591229799556</v>
          </cell>
          <cell r="K530">
            <v>26534.4149</v>
          </cell>
          <cell r="M530">
            <v>27772.157999999999</v>
          </cell>
        </row>
        <row r="531">
          <cell r="A531" t="str">
            <v>T412E_4</v>
          </cell>
          <cell r="B531" t="str">
            <v>Zaměstnanci veřejných vysokých škol celkem
(včetně kolejí, menz, VŠZS a VŠLS, VaV z kap. 333, ESF)</v>
          </cell>
          <cell r="D531" t="str">
            <v>Zaměstnanci veřejných vysokých škol celkem
(včetně kolejí, menz, VŠZS a VŠLS, VaV z kap. 333, ESF)</v>
          </cell>
          <cell r="I531">
            <v>25938.27244177875</v>
          </cell>
          <cell r="J531">
            <v>28159.355530753619</v>
          </cell>
          <cell r="K531">
            <v>29384.2372</v>
          </cell>
          <cell r="M531">
            <v>30507.712500000001</v>
          </cell>
          <cell r="O531" t="str">
            <v>ESF od r.2006 ! Data za r.05 v E tab.(vč.ESF) stejné jako bez ESF</v>
          </cell>
        </row>
        <row r="532">
          <cell r="A532" t="str">
            <v>T412E_6</v>
          </cell>
          <cell r="C532" t="str">
            <v>SROVNÁNÍ S PRŮMĚRNOU MĚSÍČNÍ MZDOU V ČESKÉ REPUBLICE CELKEM</v>
          </cell>
        </row>
        <row r="533">
          <cell r="A533" t="str">
            <v>T412E_7</v>
          </cell>
          <cell r="B533" t="str">
            <v>Zaměstnanci regionálního školství celkem</v>
          </cell>
          <cell r="D533" t="str">
            <v>Zaměstnanci regionálního školství celkem</v>
          </cell>
          <cell r="I533">
            <v>0.90258846483844168</v>
          </cell>
          <cell r="J533">
            <v>0.88609746856960203</v>
          </cell>
          <cell r="K533">
            <v>0.90267241196950343</v>
          </cell>
          <cell r="M533">
            <v>0.926549919484702</v>
          </cell>
        </row>
        <row r="534">
          <cell r="A534" t="str">
            <v>T412E_7a</v>
          </cell>
          <cell r="B534" t="str">
            <v>učitelé regionálního školství celkem1)</v>
          </cell>
          <cell r="C534" t="str">
            <v>z toho</v>
          </cell>
          <cell r="F534" t="str">
            <v>učitelé regionálního školství celkem1)</v>
          </cell>
          <cell r="I534">
            <v>1.0833978881427775</v>
          </cell>
          <cell r="J534">
            <v>1.0628449930719608</v>
          </cell>
          <cell r="K534">
            <v>1.0820442157683663</v>
          </cell>
          <cell r="M534">
            <v>1.0971791253496059</v>
          </cell>
        </row>
        <row r="535">
          <cell r="A535" t="str">
            <v>T412E_7b</v>
          </cell>
          <cell r="B535" t="str">
            <v xml:space="preserve"> učitelé základních škol (bez "speciálních")1)</v>
          </cell>
          <cell r="E535" t="str">
            <v>z toho</v>
          </cell>
          <cell r="G535" t="str">
            <v xml:space="preserve"> učitelé základních škol (bez "speciálních")1)</v>
          </cell>
          <cell r="I535">
            <v>1.099761376998406</v>
          </cell>
          <cell r="J535">
            <v>1.0762118184910034</v>
          </cell>
          <cell r="K535">
            <v>1.1011638182539334</v>
          </cell>
          <cell r="M535">
            <v>1.1258633189253326</v>
          </cell>
        </row>
        <row r="536">
          <cell r="A536" t="str">
            <v>T412E_7c</v>
          </cell>
          <cell r="B536" t="str">
            <v xml:space="preserve"> učitelé SŠ (gymnázia, sport. školy, SOŠ a konzerv., SOU, SPV, VOŠ, bez "speciálních")1)</v>
          </cell>
          <cell r="G536" t="str">
            <v xml:space="preserve"> učitelé SŠ (gymnázia, sport. školy, SOŠ a konzerv., SOU, SPV, VOŠ, bez "speciálních")1)</v>
          </cell>
          <cell r="I536">
            <v>1.1678651576947106</v>
          </cell>
          <cell r="J536">
            <v>1.1536629391440116</v>
          </cell>
          <cell r="K536">
            <v>1.169380587016879</v>
          </cell>
          <cell r="M536">
            <v>1.1768860920416984</v>
          </cell>
        </row>
        <row r="537">
          <cell r="A537" t="str">
            <v>T412E_8</v>
          </cell>
          <cell r="B537" t="str">
            <v>Zaměstnanci veřejných vysokých škol celkem
(včetně kolejí, menz, VŠZS a VŠLS, VaV z kap. 333, ESF)</v>
          </cell>
          <cell r="D537" t="str">
            <v>Zaměstnanci veřejných vysokých škol celkem
(včetně kolejí, menz, VŠZS a VŠLS, VaV z kap. 333, ESF)</v>
          </cell>
          <cell r="I537">
            <v>1.2443999444338298</v>
          </cell>
          <cell r="J537">
            <v>1.2580126666705513</v>
          </cell>
          <cell r="K537">
            <v>1.2949732140496233</v>
          </cell>
          <cell r="M537">
            <v>1.2928092423086703</v>
          </cell>
        </row>
        <row r="538">
          <cell r="A538" t="str">
            <v>T412E_10</v>
          </cell>
          <cell r="C538" t="str">
            <v>SROVNÁNÍ S PRŮMĚRNOU MĚSÍČNÍ MZDOU V NEPODNIKATELSKÉ SFÉŘE</v>
          </cell>
        </row>
        <row r="539">
          <cell r="A539" t="str">
            <v>T412E_11</v>
          </cell>
          <cell r="B539" t="str">
            <v>Zaměstnanci regionálního školství celkem</v>
          </cell>
          <cell r="D539" t="str">
            <v>Zaměstnanci regionálního školství celkem</v>
          </cell>
          <cell r="I539">
            <v>0.8969513211486283</v>
          </cell>
          <cell r="J539">
            <v>0.88597872588832682</v>
          </cell>
          <cell r="K539">
            <v>0.87768520803873684</v>
          </cell>
          <cell r="M539">
            <v>0.89488499160970814</v>
          </cell>
        </row>
        <row r="540">
          <cell r="A540" t="str">
            <v>T412E_11a</v>
          </cell>
          <cell r="B540" t="str">
            <v>učitelé regionálního školství celkem1)</v>
          </cell>
          <cell r="C540" t="str">
            <v>z toho</v>
          </cell>
          <cell r="F540" t="str">
            <v>učitelé regionálního školství celkem1)</v>
          </cell>
          <cell r="I540">
            <v>1.0766314937043173</v>
          </cell>
          <cell r="J540">
            <v>1.0627025651012985</v>
          </cell>
          <cell r="K540">
            <v>1.0520917555812659</v>
          </cell>
          <cell r="M540">
            <v>1.0596829288257685</v>
          </cell>
        </row>
        <row r="541">
          <cell r="A541" t="str">
            <v>T412E_11b</v>
          </cell>
          <cell r="B541" t="str">
            <v xml:space="preserve"> učitelé základních škol (bez "speciálních")1)</v>
          </cell>
          <cell r="E541" t="str">
            <v>z toho</v>
          </cell>
          <cell r="G541" t="str">
            <v xml:space="preserve"> učitelé základních škol (bez "speciálních")1)</v>
          </cell>
          <cell r="I541">
            <v>1.092892783892957</v>
          </cell>
          <cell r="J541">
            <v>1.0760675992809496</v>
          </cell>
          <cell r="K541">
            <v>1.0706821013840682</v>
          </cell>
          <cell r="M541">
            <v>1.0873868374739082</v>
          </cell>
        </row>
        <row r="542">
          <cell r="A542" t="str">
            <v>T412E_11c</v>
          </cell>
          <cell r="B542" t="str">
            <v xml:space="preserve"> učitelé SŠ (gymnázia, sport. školy, SOŠ a konzerv., SOU, SPV, VOŠ, bez "speciálních")1)</v>
          </cell>
          <cell r="G542" t="str">
            <v xml:space="preserve"> učitelé SŠ (gymnázia, sport. školy, SOŠ a konzerv., SOU, SPV, VOŠ, bez "speciálních")1)</v>
          </cell>
          <cell r="I542">
            <v>1.1605712203570226</v>
          </cell>
          <cell r="J542">
            <v>1.1535083409925204</v>
          </cell>
          <cell r="K542">
            <v>1.1370105369156276</v>
          </cell>
          <cell r="M542">
            <v>1.1366659026726149</v>
          </cell>
        </row>
        <row r="543">
          <cell r="A543" t="str">
            <v>T412E_12</v>
          </cell>
          <cell r="B543" t="str">
            <v>Zaměstnanci veřejných vysokých škol celkem
(včetně kolejí, menz, VŠZS a VŠLS, VaV z kap. 333, ESF)</v>
          </cell>
          <cell r="D543" t="str">
            <v>Zaměstnanci veřejných vysokých škol celkem
(včetně kolejí, menz, VŠZS a VŠLS, VaV z kap. 333, ESF)</v>
          </cell>
          <cell r="I543">
            <v>1.236628006759416</v>
          </cell>
          <cell r="J543">
            <v>1.2578440849936847</v>
          </cell>
          <cell r="K543">
            <v>1.2591265886789218</v>
          </cell>
          <cell r="M543">
            <v>1.2486273687226292</v>
          </cell>
        </row>
        <row r="546">
          <cell r="I546" t="str">
            <v>3.1.1.A  ZAMĚSTNANCI CELKEM VVŠ – ŽENY</v>
          </cell>
        </row>
        <row r="547">
          <cell r="I547" t="str">
            <v>průměrný měsíční plat/mzda
(bez OPPP / OON)</v>
          </cell>
          <cell r="L547" t="str">
            <v>průměrný přepočtený počet</v>
          </cell>
        </row>
        <row r="548">
          <cell r="I548" t="str">
            <v>rok 2008</v>
          </cell>
          <cell r="J548" t="str">
            <v>rok 2009</v>
          </cell>
          <cell r="K548" t="str">
            <v>index</v>
          </cell>
          <cell r="L548" t="str">
            <v>rok 2008</v>
          </cell>
          <cell r="M548" t="str">
            <v>rok 2009</v>
          </cell>
          <cell r="N548" t="str">
            <v>index</v>
          </cell>
          <cell r="O548" t="str">
            <v>rozdíl</v>
          </cell>
        </row>
        <row r="549">
          <cell r="A549" t="str">
            <v>T311a_2</v>
          </cell>
          <cell r="B549" t="str">
            <v xml:space="preserve"> veřejné vysoké školy</v>
          </cell>
          <cell r="C549" t="str">
            <v xml:space="preserve"> veřejné vysoké školy</v>
          </cell>
          <cell r="I549" t="str">
            <v xml:space="preserve">. </v>
          </cell>
          <cell r="J549" t="str">
            <v xml:space="preserve">. </v>
          </cell>
          <cell r="K549" t="str">
            <v xml:space="preserve">x </v>
          </cell>
          <cell r="L549" t="str">
            <v xml:space="preserve">. </v>
          </cell>
          <cell r="M549" t="str">
            <v xml:space="preserve">. </v>
          </cell>
          <cell r="N549" t="str">
            <v xml:space="preserve">x </v>
          </cell>
          <cell r="O549" t="str">
            <v xml:space="preserve">x </v>
          </cell>
        </row>
        <row r="550">
          <cell r="A550" t="str">
            <v>T311a_3</v>
          </cell>
          <cell r="B550" t="str">
            <v xml:space="preserve"> vysoké školy</v>
          </cell>
          <cell r="E550" t="str">
            <v xml:space="preserve"> vysoké školy</v>
          </cell>
          <cell r="I550" t="str">
            <v xml:space="preserve">. </v>
          </cell>
          <cell r="J550" t="str">
            <v xml:space="preserve">. </v>
          </cell>
          <cell r="K550" t="str">
            <v xml:space="preserve">x </v>
          </cell>
          <cell r="L550" t="str">
            <v xml:space="preserve">. </v>
          </cell>
          <cell r="M550" t="str">
            <v xml:space="preserve">. </v>
          </cell>
          <cell r="N550" t="str">
            <v xml:space="preserve">x </v>
          </cell>
          <cell r="O550" t="str">
            <v xml:space="preserve">x </v>
          </cell>
        </row>
        <row r="551">
          <cell r="A551" t="str">
            <v>T311a_4</v>
          </cell>
          <cell r="B551" t="str">
            <v xml:space="preserve"> koleje</v>
          </cell>
          <cell r="E551" t="str">
            <v xml:space="preserve"> koleje</v>
          </cell>
          <cell r="I551" t="str">
            <v xml:space="preserve">. </v>
          </cell>
          <cell r="J551" t="str">
            <v xml:space="preserve">. </v>
          </cell>
          <cell r="K551" t="str">
            <v xml:space="preserve">x </v>
          </cell>
          <cell r="L551" t="str">
            <v xml:space="preserve">. </v>
          </cell>
          <cell r="M551" t="str">
            <v xml:space="preserve">. </v>
          </cell>
          <cell r="N551" t="str">
            <v xml:space="preserve">x </v>
          </cell>
          <cell r="O551" t="str">
            <v xml:space="preserve">x </v>
          </cell>
        </row>
        <row r="552">
          <cell r="A552" t="str">
            <v>T311a_5</v>
          </cell>
          <cell r="B552" t="str">
            <v xml:space="preserve"> menzy</v>
          </cell>
          <cell r="E552" t="str">
            <v xml:space="preserve"> menzy</v>
          </cell>
          <cell r="I552" t="str">
            <v xml:space="preserve">. </v>
          </cell>
          <cell r="J552" t="str">
            <v xml:space="preserve">. </v>
          </cell>
          <cell r="K552" t="str">
            <v xml:space="preserve">x </v>
          </cell>
          <cell r="L552" t="str">
            <v xml:space="preserve">. </v>
          </cell>
          <cell r="M552" t="str">
            <v xml:space="preserve">. </v>
          </cell>
          <cell r="N552" t="str">
            <v xml:space="preserve">x </v>
          </cell>
          <cell r="O552" t="str">
            <v xml:space="preserve">x </v>
          </cell>
        </row>
        <row r="553">
          <cell r="A553" t="str">
            <v>T311a_6</v>
          </cell>
          <cell r="B553" t="str">
            <v xml:space="preserve"> VŠ zemědělské a lesní statky</v>
          </cell>
          <cell r="E553" t="str">
            <v xml:space="preserve"> VŠ zemědělské a lesní statky</v>
          </cell>
          <cell r="I553" t="str">
            <v xml:space="preserve">. </v>
          </cell>
          <cell r="J553" t="str">
            <v xml:space="preserve">. </v>
          </cell>
          <cell r="K553" t="str">
            <v xml:space="preserve">x </v>
          </cell>
          <cell r="L553" t="str">
            <v xml:space="preserve">. </v>
          </cell>
          <cell r="M553" t="str">
            <v xml:space="preserve">. </v>
          </cell>
          <cell r="N553" t="str">
            <v xml:space="preserve">x </v>
          </cell>
          <cell r="O553" t="str">
            <v xml:space="preserve">x </v>
          </cell>
        </row>
        <row r="554">
          <cell r="A554" t="str">
            <v>T311a_7</v>
          </cell>
          <cell r="B554" t="str">
            <v xml:space="preserve"> výzkum a vývoj (z kap. 333-MŠMT)</v>
          </cell>
          <cell r="E554" t="str">
            <v xml:space="preserve"> výzkum a vývoj (z kap. 333-MŠMT)</v>
          </cell>
          <cell r="I554" t="str">
            <v xml:space="preserve">. </v>
          </cell>
          <cell r="J554" t="str">
            <v xml:space="preserve">. </v>
          </cell>
          <cell r="K554" t="str">
            <v xml:space="preserve">x </v>
          </cell>
          <cell r="L554" t="str">
            <v xml:space="preserve">. </v>
          </cell>
          <cell r="M554" t="str">
            <v xml:space="preserve">. </v>
          </cell>
          <cell r="N554" t="str">
            <v xml:space="preserve">x </v>
          </cell>
          <cell r="O554" t="str">
            <v xml:space="preserve">x </v>
          </cell>
        </row>
        <row r="557">
          <cell r="I557" t="str">
            <v>3.1.2.A  ZAMĚSTNANCI VÝZKUMU A VÝVOJE VVŠ – ŽENY</v>
          </cell>
        </row>
        <row r="558">
          <cell r="I558" t="str">
            <v>průměrná měsíční mzda (bez OON)</v>
          </cell>
          <cell r="L558" t="str">
            <v>průměrný přepočtený počet</v>
          </cell>
        </row>
        <row r="559">
          <cell r="I559" t="str">
            <v>rok 2008</v>
          </cell>
          <cell r="J559" t="str">
            <v>rok 2009</v>
          </cell>
          <cell r="K559" t="str">
            <v>index</v>
          </cell>
          <cell r="L559" t="str">
            <v>rok 2008</v>
          </cell>
          <cell r="M559" t="str">
            <v>rok 2009</v>
          </cell>
          <cell r="N559" t="str">
            <v>index</v>
          </cell>
          <cell r="O559" t="str">
            <v>rozdíl</v>
          </cell>
        </row>
        <row r="560">
          <cell r="A560" t="str">
            <v>T312a_1</v>
          </cell>
          <cell r="B560" t="str">
            <v>placení z prostředků kapitoly 333-MŠMT</v>
          </cell>
          <cell r="D560" t="str">
            <v>placení z prostředků kapitoly 333-MŠMT</v>
          </cell>
          <cell r="I560" t="str">
            <v xml:space="preserve">. </v>
          </cell>
          <cell r="J560" t="str">
            <v xml:space="preserve">. </v>
          </cell>
          <cell r="K560" t="str">
            <v xml:space="preserve">x </v>
          </cell>
          <cell r="L560" t="str">
            <v xml:space="preserve">. </v>
          </cell>
          <cell r="M560" t="str">
            <v xml:space="preserve">. </v>
          </cell>
          <cell r="N560" t="str">
            <v xml:space="preserve">x </v>
          </cell>
          <cell r="O560" t="str">
            <v xml:space="preserve">x </v>
          </cell>
        </row>
        <row r="561">
          <cell r="A561" t="str">
            <v>T312a_2</v>
          </cell>
          <cell r="B561" t="str">
            <v>placení z ostatních zdrojů1)</v>
          </cell>
          <cell r="D561" t="str">
            <v>placení z ostatních zdrojů1)</v>
          </cell>
          <cell r="I561" t="str">
            <v xml:space="preserve">. </v>
          </cell>
          <cell r="J561" t="str">
            <v xml:space="preserve">. </v>
          </cell>
          <cell r="K561" t="str">
            <v xml:space="preserve">x </v>
          </cell>
          <cell r="L561" t="str">
            <v xml:space="preserve">. </v>
          </cell>
          <cell r="M561" t="str">
            <v xml:space="preserve">. </v>
          </cell>
          <cell r="N561" t="str">
            <v xml:space="preserve">x </v>
          </cell>
          <cell r="O561" t="str">
            <v xml:space="preserve">x </v>
          </cell>
        </row>
        <row r="565">
          <cell r="I565" t="str">
            <v>3.1.3.A  AKADEMIČTÍ A VĚDEČTÍ PRACOVNÍCI VYSOKÝCH ŠKOL – ŽENY</v>
          </cell>
        </row>
        <row r="566">
          <cell r="I566" t="str">
            <v>průměrná měsíční mzda (bez OON)</v>
          </cell>
          <cell r="L566" t="str">
            <v>průměrný přepočtený počet</v>
          </cell>
        </row>
        <row r="567">
          <cell r="I567" t="str">
            <v>rok 2008</v>
          </cell>
          <cell r="J567" t="str">
            <v>rok 2009</v>
          </cell>
          <cell r="K567" t="str">
            <v>index</v>
          </cell>
          <cell r="L567" t="str">
            <v>rok 2008</v>
          </cell>
          <cell r="M567" t="str">
            <v>rok 2009</v>
          </cell>
          <cell r="N567" t="str">
            <v>index</v>
          </cell>
          <cell r="O567" t="str">
            <v>rozdíl</v>
          </cell>
        </row>
        <row r="568">
          <cell r="A568" t="str">
            <v>T313a_1</v>
          </cell>
          <cell r="B568" t="str">
            <v>Akademičtí pracovníci celkem</v>
          </cell>
          <cell r="D568" t="str">
            <v>Akademičtí pracovníci celkem</v>
          </cell>
          <cell r="I568" t="str">
            <v xml:space="preserve">. </v>
          </cell>
          <cell r="J568" t="str">
            <v xml:space="preserve">. </v>
          </cell>
          <cell r="K568" t="str">
            <v xml:space="preserve">x </v>
          </cell>
          <cell r="L568" t="str">
            <v xml:space="preserve">. </v>
          </cell>
          <cell r="M568" t="str">
            <v xml:space="preserve">. </v>
          </cell>
          <cell r="N568" t="str">
            <v xml:space="preserve">x </v>
          </cell>
          <cell r="O568" t="str">
            <v xml:space="preserve">x </v>
          </cell>
        </row>
        <row r="569">
          <cell r="A569" t="str">
            <v>T313a_2</v>
          </cell>
          <cell r="B569" t="str">
            <v xml:space="preserve"> pedagogičtí pracovníci VaV</v>
          </cell>
          <cell r="E569" t="str">
            <v xml:space="preserve"> pedagogičtí pracovníci VaV</v>
          </cell>
          <cell r="I569" t="str">
            <v xml:space="preserve">. </v>
          </cell>
          <cell r="J569" t="str">
            <v xml:space="preserve">. </v>
          </cell>
          <cell r="K569" t="str">
            <v xml:space="preserve">x </v>
          </cell>
          <cell r="L569" t="str">
            <v xml:space="preserve">. </v>
          </cell>
          <cell r="M569" t="str">
            <v xml:space="preserve">. </v>
          </cell>
          <cell r="N569" t="str">
            <v xml:space="preserve">x </v>
          </cell>
          <cell r="O569" t="str">
            <v xml:space="preserve">x </v>
          </cell>
        </row>
        <row r="570">
          <cell r="A570" t="str">
            <v>T313a_3</v>
          </cell>
          <cell r="B570" t="str">
            <v xml:space="preserve"> profesoři</v>
          </cell>
          <cell r="G570" t="str">
            <v xml:space="preserve"> profesoři</v>
          </cell>
          <cell r="I570" t="str">
            <v xml:space="preserve">. </v>
          </cell>
          <cell r="J570" t="str">
            <v xml:space="preserve">. </v>
          </cell>
          <cell r="K570" t="str">
            <v xml:space="preserve">x </v>
          </cell>
          <cell r="L570" t="str">
            <v xml:space="preserve">. </v>
          </cell>
          <cell r="M570" t="str">
            <v xml:space="preserve">. </v>
          </cell>
          <cell r="N570" t="str">
            <v xml:space="preserve">x </v>
          </cell>
          <cell r="O570" t="str">
            <v xml:space="preserve">x </v>
          </cell>
        </row>
        <row r="571">
          <cell r="A571" t="str">
            <v>T313a_4</v>
          </cell>
          <cell r="B571" t="str">
            <v xml:space="preserve"> docenti</v>
          </cell>
          <cell r="G571" t="str">
            <v xml:space="preserve"> docenti</v>
          </cell>
          <cell r="I571" t="str">
            <v xml:space="preserve">. </v>
          </cell>
          <cell r="J571" t="str">
            <v xml:space="preserve">. </v>
          </cell>
          <cell r="K571" t="str">
            <v xml:space="preserve">x </v>
          </cell>
          <cell r="L571" t="str">
            <v xml:space="preserve">. </v>
          </cell>
          <cell r="M571" t="str">
            <v xml:space="preserve">. </v>
          </cell>
          <cell r="N571" t="str">
            <v xml:space="preserve">x </v>
          </cell>
          <cell r="O571" t="str">
            <v xml:space="preserve">x </v>
          </cell>
        </row>
        <row r="572">
          <cell r="A572" t="str">
            <v>T313a_5</v>
          </cell>
          <cell r="B572" t="str">
            <v xml:space="preserve"> odborní asistenti</v>
          </cell>
          <cell r="G572" t="str">
            <v xml:space="preserve"> odborní asistenti</v>
          </cell>
          <cell r="I572" t="str">
            <v xml:space="preserve">. </v>
          </cell>
          <cell r="J572" t="str">
            <v xml:space="preserve">. </v>
          </cell>
          <cell r="K572" t="str">
            <v xml:space="preserve">x </v>
          </cell>
          <cell r="L572" t="str">
            <v xml:space="preserve">. </v>
          </cell>
          <cell r="M572" t="str">
            <v xml:space="preserve">. </v>
          </cell>
          <cell r="N572" t="str">
            <v xml:space="preserve">x </v>
          </cell>
          <cell r="O572" t="str">
            <v xml:space="preserve">x </v>
          </cell>
        </row>
        <row r="573">
          <cell r="A573" t="str">
            <v>T313a_6</v>
          </cell>
          <cell r="B573" t="str">
            <v xml:space="preserve"> asistenti</v>
          </cell>
          <cell r="G573" t="str">
            <v xml:space="preserve"> asistenti</v>
          </cell>
          <cell r="I573" t="str">
            <v xml:space="preserve">. </v>
          </cell>
          <cell r="J573" t="str">
            <v xml:space="preserve">. </v>
          </cell>
          <cell r="K573" t="str">
            <v xml:space="preserve">x </v>
          </cell>
          <cell r="L573" t="str">
            <v xml:space="preserve">. </v>
          </cell>
          <cell r="M573" t="str">
            <v xml:space="preserve">. </v>
          </cell>
          <cell r="N573" t="str">
            <v xml:space="preserve">x </v>
          </cell>
          <cell r="O573" t="str">
            <v xml:space="preserve">x </v>
          </cell>
        </row>
        <row r="574">
          <cell r="A574" t="str">
            <v>T313a_7</v>
          </cell>
          <cell r="B574" t="str">
            <v xml:space="preserve"> lektoři</v>
          </cell>
          <cell r="G574" t="str">
            <v xml:space="preserve"> lektoři</v>
          </cell>
          <cell r="I574" t="str">
            <v xml:space="preserve">. </v>
          </cell>
          <cell r="J574" t="str">
            <v xml:space="preserve">. </v>
          </cell>
          <cell r="K574" t="str">
            <v xml:space="preserve">x </v>
          </cell>
          <cell r="L574" t="str">
            <v xml:space="preserve">. </v>
          </cell>
          <cell r="M574" t="str">
            <v xml:space="preserve">. </v>
          </cell>
          <cell r="N574" t="str">
            <v xml:space="preserve">x </v>
          </cell>
          <cell r="O574" t="str">
            <v xml:space="preserve">x </v>
          </cell>
        </row>
        <row r="575">
          <cell r="A575" t="str">
            <v>T313a_8</v>
          </cell>
          <cell r="B575" t="str">
            <v>Vědečtí pracovníci</v>
          </cell>
          <cell r="E575" t="str">
            <v>Vědečtí pracovníci</v>
          </cell>
          <cell r="I575" t="str">
            <v xml:space="preserve">. </v>
          </cell>
          <cell r="J575" t="str">
            <v xml:space="preserve">. </v>
          </cell>
          <cell r="K575" t="str">
            <v xml:space="preserve">x </v>
          </cell>
          <cell r="L575" t="str">
            <v xml:space="preserve">. </v>
          </cell>
          <cell r="M575" t="str">
            <v xml:space="preserve">. </v>
          </cell>
          <cell r="N575" t="str">
            <v xml:space="preserve">x </v>
          </cell>
          <cell r="O575" t="str">
            <v xml:space="preserve">x </v>
          </cell>
        </row>
        <row r="578">
          <cell r="I578" t="str">
            <v>3.1.1.B  ZAMĚSTNANCI CELKEM - MUŽI</v>
          </cell>
        </row>
        <row r="579">
          <cell r="I579" t="str">
            <v>průměrný měsíční plat/mzda
(bez OPPP / OON)</v>
          </cell>
          <cell r="L579" t="str">
            <v>průměrný přepočtený počet</v>
          </cell>
        </row>
        <row r="580">
          <cell r="I580" t="str">
            <v>rok 2008</v>
          </cell>
          <cell r="J580" t="str">
            <v>rok 2009</v>
          </cell>
          <cell r="K580" t="str">
            <v>index</v>
          </cell>
          <cell r="L580" t="str">
            <v>rok 2008</v>
          </cell>
          <cell r="M580" t="str">
            <v>rok 2009</v>
          </cell>
          <cell r="N580" t="str">
            <v>index</v>
          </cell>
          <cell r="O580" t="str">
            <v>rozdíl</v>
          </cell>
        </row>
        <row r="581">
          <cell r="A581" t="str">
            <v>T311b_2</v>
          </cell>
          <cell r="B581" t="str">
            <v xml:space="preserve"> veřejné vysoké školy</v>
          </cell>
          <cell r="C581" t="str">
            <v xml:space="preserve"> veřejné vysoké školy</v>
          </cell>
          <cell r="I581" t="str">
            <v xml:space="preserve">. </v>
          </cell>
          <cell r="J581" t="str">
            <v xml:space="preserve">. </v>
          </cell>
          <cell r="K581" t="str">
            <v xml:space="preserve">x </v>
          </cell>
          <cell r="L581" t="str">
            <v xml:space="preserve">. </v>
          </cell>
          <cell r="M581" t="str">
            <v xml:space="preserve">. </v>
          </cell>
          <cell r="N581" t="str">
            <v xml:space="preserve">x </v>
          </cell>
          <cell r="O581" t="str">
            <v xml:space="preserve">x </v>
          </cell>
        </row>
        <row r="582">
          <cell r="A582" t="str">
            <v>T311b_3</v>
          </cell>
          <cell r="B582" t="str">
            <v xml:space="preserve"> vysoké školy</v>
          </cell>
          <cell r="E582" t="str">
            <v xml:space="preserve"> vysoké školy</v>
          </cell>
          <cell r="I582" t="str">
            <v xml:space="preserve">. </v>
          </cell>
          <cell r="J582" t="str">
            <v xml:space="preserve">. </v>
          </cell>
          <cell r="K582" t="str">
            <v xml:space="preserve">x </v>
          </cell>
          <cell r="L582" t="str">
            <v xml:space="preserve">. </v>
          </cell>
          <cell r="M582" t="str">
            <v xml:space="preserve">. </v>
          </cell>
          <cell r="N582" t="str">
            <v xml:space="preserve">x </v>
          </cell>
          <cell r="O582" t="str">
            <v xml:space="preserve">x </v>
          </cell>
        </row>
        <row r="583">
          <cell r="A583" t="str">
            <v>T311b_4</v>
          </cell>
          <cell r="B583" t="str">
            <v xml:space="preserve"> koleje</v>
          </cell>
          <cell r="E583" t="str">
            <v xml:space="preserve"> koleje</v>
          </cell>
          <cell r="I583" t="str">
            <v xml:space="preserve">. </v>
          </cell>
          <cell r="J583" t="str">
            <v xml:space="preserve">. </v>
          </cell>
          <cell r="K583" t="str">
            <v xml:space="preserve">x </v>
          </cell>
          <cell r="L583" t="str">
            <v xml:space="preserve">. </v>
          </cell>
          <cell r="M583" t="str">
            <v xml:space="preserve">. </v>
          </cell>
          <cell r="N583" t="str">
            <v xml:space="preserve">x </v>
          </cell>
          <cell r="O583" t="str">
            <v xml:space="preserve">x </v>
          </cell>
        </row>
        <row r="584">
          <cell r="A584" t="str">
            <v>T311b_5</v>
          </cell>
          <cell r="B584" t="str">
            <v xml:space="preserve"> menzy</v>
          </cell>
          <cell r="E584" t="str">
            <v xml:space="preserve"> menzy</v>
          </cell>
          <cell r="I584" t="str">
            <v xml:space="preserve">. </v>
          </cell>
          <cell r="J584" t="str">
            <v xml:space="preserve">. </v>
          </cell>
          <cell r="K584" t="str">
            <v xml:space="preserve">x </v>
          </cell>
          <cell r="L584" t="str">
            <v xml:space="preserve">. </v>
          </cell>
          <cell r="M584" t="str">
            <v xml:space="preserve">. </v>
          </cell>
          <cell r="N584" t="str">
            <v xml:space="preserve">x </v>
          </cell>
          <cell r="O584" t="str">
            <v xml:space="preserve">x </v>
          </cell>
        </row>
        <row r="585">
          <cell r="A585" t="str">
            <v>T311b_6</v>
          </cell>
          <cell r="B585" t="str">
            <v xml:space="preserve"> VŠ zemědělské a lesní statky</v>
          </cell>
          <cell r="E585" t="str">
            <v xml:space="preserve"> VŠ zemědělské a lesní statky</v>
          </cell>
          <cell r="I585" t="str">
            <v xml:space="preserve">. </v>
          </cell>
          <cell r="J585" t="str">
            <v xml:space="preserve">. </v>
          </cell>
          <cell r="K585" t="str">
            <v xml:space="preserve">x </v>
          </cell>
          <cell r="L585" t="str">
            <v xml:space="preserve">. </v>
          </cell>
          <cell r="M585" t="str">
            <v xml:space="preserve">. </v>
          </cell>
          <cell r="N585" t="str">
            <v xml:space="preserve">x </v>
          </cell>
          <cell r="O585" t="str">
            <v xml:space="preserve">x </v>
          </cell>
        </row>
        <row r="586">
          <cell r="A586" t="str">
            <v>T311b_7</v>
          </cell>
          <cell r="B586" t="str">
            <v xml:space="preserve"> výzkum a vývoj (z kap. 333-MŠMT)</v>
          </cell>
          <cell r="E586" t="str">
            <v xml:space="preserve"> výzkum a vývoj (z kap. 333-MŠMT)</v>
          </cell>
          <cell r="I586" t="str">
            <v xml:space="preserve">. </v>
          </cell>
          <cell r="J586" t="str">
            <v xml:space="preserve">. </v>
          </cell>
          <cell r="K586" t="str">
            <v xml:space="preserve">x </v>
          </cell>
          <cell r="L586" t="str">
            <v xml:space="preserve">. </v>
          </cell>
          <cell r="M586" t="str">
            <v xml:space="preserve">. </v>
          </cell>
          <cell r="N586" t="str">
            <v xml:space="preserve">x </v>
          </cell>
          <cell r="O586" t="str">
            <v xml:space="preserve">x </v>
          </cell>
        </row>
        <row r="589">
          <cell r="I589" t="str">
            <v>3.1.2.B  ZAMĚSTNANCI VÝZKUMU A VÝVOJE VVŠ – MUŽI</v>
          </cell>
        </row>
        <row r="590">
          <cell r="I590" t="str">
            <v>průměrná měsíční mzda (bez OON)</v>
          </cell>
          <cell r="L590" t="str">
            <v>průměrný přepočtený počet</v>
          </cell>
        </row>
        <row r="591">
          <cell r="I591" t="str">
            <v>rok 2008</v>
          </cell>
          <cell r="J591" t="str">
            <v>rok 2009</v>
          </cell>
          <cell r="K591" t="str">
            <v>index</v>
          </cell>
          <cell r="L591" t="str">
            <v>rok 2008</v>
          </cell>
          <cell r="M591" t="str">
            <v>rok 2009</v>
          </cell>
          <cell r="N591" t="str">
            <v>index</v>
          </cell>
          <cell r="O591" t="str">
            <v>rozdíl</v>
          </cell>
        </row>
        <row r="592">
          <cell r="A592" t="str">
            <v>T312b_1</v>
          </cell>
          <cell r="B592" t="str">
            <v>placení z prostředků kapitoly 333-MŠMT</v>
          </cell>
          <cell r="D592" t="str">
            <v>placení z prostředků kapitoly 333-MŠMT</v>
          </cell>
          <cell r="I592" t="str">
            <v xml:space="preserve">. </v>
          </cell>
          <cell r="J592" t="str">
            <v xml:space="preserve">. </v>
          </cell>
          <cell r="K592" t="str">
            <v xml:space="preserve">x </v>
          </cell>
          <cell r="L592" t="str">
            <v xml:space="preserve">. </v>
          </cell>
          <cell r="M592" t="str">
            <v xml:space="preserve">. </v>
          </cell>
          <cell r="N592" t="str">
            <v xml:space="preserve">x </v>
          </cell>
          <cell r="O592" t="str">
            <v xml:space="preserve">x </v>
          </cell>
        </row>
        <row r="593">
          <cell r="A593" t="str">
            <v>T312b_2</v>
          </cell>
          <cell r="B593" t="str">
            <v>placení z ostatních zdrojů1)</v>
          </cell>
          <cell r="D593" t="str">
            <v>placení z ostatních zdrojů1)</v>
          </cell>
          <cell r="I593" t="str">
            <v xml:space="preserve">. </v>
          </cell>
          <cell r="J593" t="str">
            <v xml:space="preserve">. </v>
          </cell>
          <cell r="K593" t="str">
            <v xml:space="preserve">x </v>
          </cell>
          <cell r="L593" t="str">
            <v xml:space="preserve">. </v>
          </cell>
          <cell r="M593" t="str">
            <v xml:space="preserve">. </v>
          </cell>
          <cell r="N593" t="str">
            <v xml:space="preserve">x </v>
          </cell>
          <cell r="O593" t="str">
            <v xml:space="preserve">x </v>
          </cell>
        </row>
        <row r="597">
          <cell r="I597" t="str">
            <v>3.1.3.B  AKADEMIČTÍ A VĚDEČTÍ PRACOVNÍCI VYSOKÝCH ŠKOL VVŠ – MUŽI</v>
          </cell>
        </row>
        <row r="598">
          <cell r="I598" t="str">
            <v>průměrná měsíční mzda (bez OON)</v>
          </cell>
          <cell r="L598" t="str">
            <v>průměrný přepočtený počet</v>
          </cell>
        </row>
        <row r="599">
          <cell r="I599" t="str">
            <v>rok 2008</v>
          </cell>
          <cell r="J599" t="str">
            <v>rok 2009</v>
          </cell>
          <cell r="K599" t="str">
            <v>index</v>
          </cell>
          <cell r="L599" t="str">
            <v>rok 2008</v>
          </cell>
          <cell r="M599" t="str">
            <v>rok 2009</v>
          </cell>
          <cell r="N599" t="str">
            <v>index</v>
          </cell>
          <cell r="O599" t="str">
            <v>rozdíl</v>
          </cell>
        </row>
        <row r="600">
          <cell r="A600" t="str">
            <v>T313b_1</v>
          </cell>
          <cell r="B600" t="str">
            <v>Akademičtí pracovníci celkem</v>
          </cell>
          <cell r="D600" t="str">
            <v>Akademičtí pracovníci celkem</v>
          </cell>
          <cell r="I600" t="str">
            <v xml:space="preserve">. </v>
          </cell>
          <cell r="J600" t="str">
            <v xml:space="preserve">. </v>
          </cell>
          <cell r="K600" t="str">
            <v xml:space="preserve">x </v>
          </cell>
          <cell r="L600" t="str">
            <v xml:space="preserve">. </v>
          </cell>
          <cell r="M600" t="str">
            <v xml:space="preserve">. </v>
          </cell>
          <cell r="N600" t="str">
            <v xml:space="preserve">x </v>
          </cell>
          <cell r="O600" t="str">
            <v xml:space="preserve">x </v>
          </cell>
        </row>
        <row r="601">
          <cell r="A601" t="str">
            <v>T313b_2</v>
          </cell>
          <cell r="B601" t="str">
            <v xml:space="preserve"> pedagogičtí pracovníci VaV</v>
          </cell>
          <cell r="E601" t="str">
            <v xml:space="preserve"> pedagogičtí pracovníci VaV</v>
          </cell>
          <cell r="I601" t="str">
            <v xml:space="preserve">. </v>
          </cell>
          <cell r="J601" t="str">
            <v xml:space="preserve">. </v>
          </cell>
          <cell r="K601" t="str">
            <v xml:space="preserve">x </v>
          </cell>
          <cell r="L601" t="str">
            <v xml:space="preserve">. </v>
          </cell>
          <cell r="M601" t="str">
            <v xml:space="preserve">. </v>
          </cell>
          <cell r="N601" t="str">
            <v xml:space="preserve">x </v>
          </cell>
          <cell r="O601" t="str">
            <v xml:space="preserve">x </v>
          </cell>
        </row>
        <row r="602">
          <cell r="A602" t="str">
            <v>T313b_3</v>
          </cell>
          <cell r="B602" t="str">
            <v xml:space="preserve"> profesoři</v>
          </cell>
          <cell r="G602" t="str">
            <v xml:space="preserve"> profesoři</v>
          </cell>
          <cell r="I602" t="str">
            <v xml:space="preserve">. </v>
          </cell>
          <cell r="J602" t="str">
            <v xml:space="preserve">. </v>
          </cell>
          <cell r="K602" t="str">
            <v xml:space="preserve">x </v>
          </cell>
          <cell r="L602" t="str">
            <v xml:space="preserve">. </v>
          </cell>
          <cell r="M602" t="str">
            <v xml:space="preserve">. </v>
          </cell>
          <cell r="N602" t="str">
            <v xml:space="preserve">x </v>
          </cell>
          <cell r="O602" t="str">
            <v xml:space="preserve">x </v>
          </cell>
        </row>
        <row r="603">
          <cell r="A603" t="str">
            <v>T313b_4</v>
          </cell>
          <cell r="B603" t="str">
            <v xml:space="preserve"> docenti</v>
          </cell>
          <cell r="G603" t="str">
            <v xml:space="preserve"> docenti</v>
          </cell>
          <cell r="I603" t="str">
            <v xml:space="preserve">. </v>
          </cell>
          <cell r="J603" t="str">
            <v xml:space="preserve">. </v>
          </cell>
          <cell r="K603" t="str">
            <v xml:space="preserve">x </v>
          </cell>
          <cell r="L603" t="str">
            <v xml:space="preserve">. </v>
          </cell>
          <cell r="M603" t="str">
            <v xml:space="preserve">. </v>
          </cell>
          <cell r="N603" t="str">
            <v xml:space="preserve">x </v>
          </cell>
          <cell r="O603" t="str">
            <v xml:space="preserve">x </v>
          </cell>
        </row>
        <row r="604">
          <cell r="A604" t="str">
            <v>T313b_5</v>
          </cell>
          <cell r="B604" t="str">
            <v xml:space="preserve"> odborní asistenti</v>
          </cell>
          <cell r="G604" t="str">
            <v xml:space="preserve"> odborní asistenti</v>
          </cell>
          <cell r="I604" t="str">
            <v xml:space="preserve">. </v>
          </cell>
          <cell r="J604" t="str">
            <v xml:space="preserve">. </v>
          </cell>
          <cell r="K604" t="str">
            <v xml:space="preserve">x </v>
          </cell>
          <cell r="L604" t="str">
            <v xml:space="preserve">. </v>
          </cell>
          <cell r="M604" t="str">
            <v xml:space="preserve">. </v>
          </cell>
          <cell r="N604" t="str">
            <v xml:space="preserve">x </v>
          </cell>
          <cell r="O604" t="str">
            <v xml:space="preserve">x </v>
          </cell>
        </row>
        <row r="605">
          <cell r="A605" t="str">
            <v>T313b_6</v>
          </cell>
          <cell r="B605" t="str">
            <v xml:space="preserve"> asistenti</v>
          </cell>
          <cell r="G605" t="str">
            <v xml:space="preserve"> asistenti</v>
          </cell>
          <cell r="I605" t="str">
            <v xml:space="preserve">. </v>
          </cell>
          <cell r="J605" t="str">
            <v xml:space="preserve">. </v>
          </cell>
          <cell r="K605" t="str">
            <v xml:space="preserve">x </v>
          </cell>
          <cell r="L605" t="str">
            <v xml:space="preserve">. </v>
          </cell>
          <cell r="M605" t="str">
            <v xml:space="preserve">. </v>
          </cell>
          <cell r="N605" t="str">
            <v xml:space="preserve">x </v>
          </cell>
          <cell r="O605" t="str">
            <v xml:space="preserve">x </v>
          </cell>
        </row>
        <row r="606">
          <cell r="A606" t="str">
            <v>T313b_7</v>
          </cell>
          <cell r="B606" t="str">
            <v xml:space="preserve"> lektoři</v>
          </cell>
          <cell r="G606" t="str">
            <v xml:space="preserve"> lektoři</v>
          </cell>
          <cell r="I606" t="str">
            <v xml:space="preserve">. </v>
          </cell>
          <cell r="J606" t="str">
            <v xml:space="preserve">. </v>
          </cell>
          <cell r="K606" t="str">
            <v xml:space="preserve">x </v>
          </cell>
          <cell r="L606" t="str">
            <v xml:space="preserve">. </v>
          </cell>
          <cell r="M606" t="str">
            <v xml:space="preserve">. </v>
          </cell>
          <cell r="N606" t="str">
            <v xml:space="preserve">x </v>
          </cell>
          <cell r="O606" t="str">
            <v xml:space="preserve">x </v>
          </cell>
        </row>
        <row r="607">
          <cell r="A607" t="str">
            <v>T313b_8</v>
          </cell>
          <cell r="B607" t="str">
            <v>Vědečtí pracovníci</v>
          </cell>
          <cell r="E607" t="str">
            <v>Vědečtí pracovníci</v>
          </cell>
          <cell r="I607" t="str">
            <v xml:space="preserve">. </v>
          </cell>
          <cell r="J607" t="str">
            <v xml:space="preserve">. </v>
          </cell>
          <cell r="K607" t="str">
            <v xml:space="preserve">x </v>
          </cell>
          <cell r="L607" t="str">
            <v xml:space="preserve">. </v>
          </cell>
          <cell r="M607" t="str">
            <v xml:space="preserve">. </v>
          </cell>
          <cell r="N607" t="str">
            <v xml:space="preserve">x </v>
          </cell>
          <cell r="O607" t="str">
            <v xml:space="preserve">x </v>
          </cell>
        </row>
        <row r="610">
          <cell r="I610" t="str">
            <v>3.1.1.E.A  ZAMĚSTNANCI CELKEM VVŠ – ŽENY</v>
          </cell>
        </row>
        <row r="611">
          <cell r="I611" t="str">
            <v>průměrný měsíční plat / mzda
(bez OPPP / ONN)</v>
          </cell>
          <cell r="L611" t="str">
            <v>průměrný přepočtený počet</v>
          </cell>
        </row>
        <row r="612">
          <cell r="I612" t="str">
            <v>rok 2008</v>
          </cell>
          <cell r="J612" t="str">
            <v>rok 2009</v>
          </cell>
          <cell r="K612" t="str">
            <v>index</v>
          </cell>
          <cell r="L612" t="str">
            <v>rok 2008</v>
          </cell>
          <cell r="M612" t="str">
            <v>rok 2009</v>
          </cell>
          <cell r="N612" t="str">
            <v>index</v>
          </cell>
          <cell r="O612" t="str">
            <v>rozdíl</v>
          </cell>
        </row>
        <row r="613">
          <cell r="A613" t="str">
            <v>T311ea_2</v>
          </cell>
          <cell r="B613" t="str">
            <v xml:space="preserve"> veřejné vysoké školy</v>
          </cell>
          <cell r="C613" t="str">
            <v xml:space="preserve"> veřejné vysoké školy</v>
          </cell>
          <cell r="I613" t="str">
            <v xml:space="preserve">. </v>
          </cell>
          <cell r="J613" t="str">
            <v xml:space="preserve">. </v>
          </cell>
          <cell r="K613" t="str">
            <v xml:space="preserve">x </v>
          </cell>
          <cell r="L613" t="str">
            <v xml:space="preserve">. </v>
          </cell>
          <cell r="M613" t="str">
            <v xml:space="preserve">. </v>
          </cell>
          <cell r="N613" t="str">
            <v xml:space="preserve">x </v>
          </cell>
          <cell r="O613" t="str">
            <v xml:space="preserve">x </v>
          </cell>
        </row>
        <row r="614">
          <cell r="A614" t="str">
            <v>T311ea_3</v>
          </cell>
          <cell r="B614" t="str">
            <v xml:space="preserve"> vysoké školy</v>
          </cell>
          <cell r="E614" t="str">
            <v xml:space="preserve"> vysoké školy</v>
          </cell>
          <cell r="I614" t="str">
            <v xml:space="preserve">. </v>
          </cell>
          <cell r="J614" t="str">
            <v xml:space="preserve">. </v>
          </cell>
          <cell r="K614" t="str">
            <v xml:space="preserve">x </v>
          </cell>
          <cell r="L614" t="str">
            <v xml:space="preserve">. </v>
          </cell>
          <cell r="M614" t="str">
            <v xml:space="preserve">. </v>
          </cell>
          <cell r="N614" t="str">
            <v xml:space="preserve">x </v>
          </cell>
          <cell r="O614" t="str">
            <v xml:space="preserve">x </v>
          </cell>
        </row>
        <row r="615">
          <cell r="A615" t="str">
            <v>T311ea_4</v>
          </cell>
          <cell r="B615" t="str">
            <v xml:space="preserve"> koleje</v>
          </cell>
          <cell r="E615" t="str">
            <v xml:space="preserve"> koleje</v>
          </cell>
          <cell r="I615" t="str">
            <v xml:space="preserve">. </v>
          </cell>
          <cell r="J615" t="str">
            <v xml:space="preserve">. </v>
          </cell>
          <cell r="K615" t="str">
            <v xml:space="preserve">x </v>
          </cell>
          <cell r="L615" t="str">
            <v xml:space="preserve">. </v>
          </cell>
          <cell r="M615" t="str">
            <v xml:space="preserve">. </v>
          </cell>
          <cell r="N615" t="str">
            <v xml:space="preserve">x </v>
          </cell>
          <cell r="O615" t="str">
            <v xml:space="preserve">x </v>
          </cell>
        </row>
        <row r="616">
          <cell r="A616" t="str">
            <v>T311ea_5</v>
          </cell>
          <cell r="B616" t="str">
            <v xml:space="preserve"> menzy</v>
          </cell>
          <cell r="E616" t="str">
            <v xml:space="preserve"> menzy</v>
          </cell>
          <cell r="I616" t="str">
            <v xml:space="preserve">. </v>
          </cell>
          <cell r="J616" t="str">
            <v xml:space="preserve">. </v>
          </cell>
          <cell r="K616" t="str">
            <v xml:space="preserve">x </v>
          </cell>
          <cell r="L616" t="str">
            <v xml:space="preserve">. </v>
          </cell>
          <cell r="M616" t="str">
            <v xml:space="preserve">. </v>
          </cell>
          <cell r="N616" t="str">
            <v xml:space="preserve">x </v>
          </cell>
          <cell r="O616" t="str">
            <v xml:space="preserve">x </v>
          </cell>
        </row>
        <row r="617">
          <cell r="A617" t="str">
            <v>T311ea_6</v>
          </cell>
          <cell r="B617" t="str">
            <v xml:space="preserve"> VŠ zemědělské a lesní statky</v>
          </cell>
          <cell r="E617" t="str">
            <v xml:space="preserve"> VŠ zemědělské a lesní statky</v>
          </cell>
          <cell r="I617" t="str">
            <v xml:space="preserve">. </v>
          </cell>
          <cell r="J617" t="str">
            <v xml:space="preserve">. </v>
          </cell>
          <cell r="K617" t="str">
            <v xml:space="preserve">x </v>
          </cell>
          <cell r="L617" t="str">
            <v xml:space="preserve">. </v>
          </cell>
          <cell r="M617" t="str">
            <v xml:space="preserve">. </v>
          </cell>
          <cell r="N617" t="str">
            <v xml:space="preserve">x </v>
          </cell>
          <cell r="O617" t="str">
            <v xml:space="preserve">x </v>
          </cell>
        </row>
        <row r="618">
          <cell r="A618" t="str">
            <v>T311ea_7</v>
          </cell>
          <cell r="B618" t="str">
            <v xml:space="preserve"> výzkum a vývoj (z kap. 333-MŠMT)</v>
          </cell>
          <cell r="E618" t="str">
            <v xml:space="preserve"> výzkum a vývoj (z kap. 333-MŠMT)</v>
          </cell>
          <cell r="I618" t="str">
            <v xml:space="preserve">. </v>
          </cell>
          <cell r="J618" t="str">
            <v xml:space="preserve">. </v>
          </cell>
          <cell r="K618" t="str">
            <v xml:space="preserve">x </v>
          </cell>
          <cell r="L618" t="str">
            <v xml:space="preserve">. </v>
          </cell>
          <cell r="M618" t="str">
            <v xml:space="preserve">. </v>
          </cell>
          <cell r="N618" t="str">
            <v xml:space="preserve">x </v>
          </cell>
          <cell r="O618" t="str">
            <v xml:space="preserve">x </v>
          </cell>
        </row>
        <row r="619">
          <cell r="A619" t="str">
            <v>T311ea_8</v>
          </cell>
          <cell r="B619" t="str">
            <v xml:space="preserve"> prostředky na projekty EU</v>
          </cell>
          <cell r="E619" t="str">
            <v xml:space="preserve"> prostředky na projekty EU</v>
          </cell>
          <cell r="I619" t="str">
            <v xml:space="preserve">. </v>
          </cell>
          <cell r="J619" t="str">
            <v xml:space="preserve">. </v>
          </cell>
          <cell r="K619" t="str">
            <v xml:space="preserve">x </v>
          </cell>
          <cell r="L619" t="str">
            <v xml:space="preserve">. </v>
          </cell>
          <cell r="M619" t="str">
            <v xml:space="preserve">. </v>
          </cell>
          <cell r="N619" t="str">
            <v xml:space="preserve">x </v>
          </cell>
          <cell r="O619" t="str">
            <v xml:space="preserve">x </v>
          </cell>
        </row>
        <row r="622">
          <cell r="I622" t="str">
            <v>3.1.1.E.B  ZAMĚSTNANCI CELKEM VVŠ – MUŽI</v>
          </cell>
        </row>
        <row r="623">
          <cell r="I623" t="str">
            <v>průměrný měsíční plat / mzda
(bez OPPP / ONN)</v>
          </cell>
          <cell r="L623" t="str">
            <v>průměrný přepočtený počet</v>
          </cell>
        </row>
        <row r="624">
          <cell r="I624" t="str">
            <v>rok 2008</v>
          </cell>
          <cell r="J624" t="str">
            <v>rok 2009</v>
          </cell>
          <cell r="K624" t="str">
            <v>index</v>
          </cell>
          <cell r="L624" t="str">
            <v>rok 2008</v>
          </cell>
          <cell r="M624" t="str">
            <v>rok 2009</v>
          </cell>
          <cell r="N624" t="str">
            <v>index</v>
          </cell>
          <cell r="O624" t="str">
            <v>rozdíl</v>
          </cell>
        </row>
        <row r="625">
          <cell r="A625" t="str">
            <v>T311eb_2</v>
          </cell>
          <cell r="B625" t="str">
            <v xml:space="preserve"> veřejné vysoké školy</v>
          </cell>
          <cell r="C625" t="str">
            <v xml:space="preserve"> veřejné vysoké školy</v>
          </cell>
          <cell r="I625" t="str">
            <v xml:space="preserve">. </v>
          </cell>
          <cell r="J625" t="str">
            <v xml:space="preserve">. </v>
          </cell>
          <cell r="K625" t="str">
            <v xml:space="preserve">x </v>
          </cell>
          <cell r="L625" t="str">
            <v xml:space="preserve">. </v>
          </cell>
          <cell r="M625" t="str">
            <v xml:space="preserve">. </v>
          </cell>
          <cell r="N625" t="str">
            <v xml:space="preserve">x </v>
          </cell>
          <cell r="O625" t="str">
            <v xml:space="preserve">x </v>
          </cell>
        </row>
        <row r="626">
          <cell r="A626" t="str">
            <v>T311eb_3</v>
          </cell>
          <cell r="B626" t="str">
            <v xml:space="preserve"> vysoké školy</v>
          </cell>
          <cell r="E626" t="str">
            <v xml:space="preserve"> vysoké školy</v>
          </cell>
          <cell r="I626" t="str">
            <v xml:space="preserve">. </v>
          </cell>
          <cell r="J626" t="str">
            <v xml:space="preserve">. </v>
          </cell>
          <cell r="K626" t="str">
            <v xml:space="preserve">x </v>
          </cell>
          <cell r="L626" t="str">
            <v xml:space="preserve">. </v>
          </cell>
          <cell r="M626" t="str">
            <v xml:space="preserve">. </v>
          </cell>
          <cell r="N626" t="str">
            <v xml:space="preserve">x </v>
          </cell>
          <cell r="O626" t="str">
            <v xml:space="preserve">x </v>
          </cell>
        </row>
        <row r="627">
          <cell r="A627" t="str">
            <v>T311eb_4</v>
          </cell>
          <cell r="B627" t="str">
            <v xml:space="preserve"> koleje</v>
          </cell>
          <cell r="E627" t="str">
            <v xml:space="preserve"> koleje</v>
          </cell>
          <cell r="I627" t="str">
            <v xml:space="preserve">. </v>
          </cell>
          <cell r="J627" t="str">
            <v xml:space="preserve">. </v>
          </cell>
          <cell r="K627" t="str">
            <v xml:space="preserve">x </v>
          </cell>
          <cell r="L627" t="str">
            <v xml:space="preserve">. </v>
          </cell>
          <cell r="M627" t="str">
            <v xml:space="preserve">. </v>
          </cell>
          <cell r="N627" t="str">
            <v xml:space="preserve">x </v>
          </cell>
          <cell r="O627" t="str">
            <v xml:space="preserve">x </v>
          </cell>
        </row>
        <row r="628">
          <cell r="A628" t="str">
            <v>T311eb_5</v>
          </cell>
          <cell r="B628" t="str">
            <v xml:space="preserve"> menzy</v>
          </cell>
          <cell r="E628" t="str">
            <v xml:space="preserve"> menzy</v>
          </cell>
          <cell r="I628" t="str">
            <v xml:space="preserve">. </v>
          </cell>
          <cell r="J628" t="str">
            <v xml:space="preserve">. </v>
          </cell>
          <cell r="K628" t="str">
            <v xml:space="preserve">x </v>
          </cell>
          <cell r="L628" t="str">
            <v xml:space="preserve">. </v>
          </cell>
          <cell r="M628" t="str">
            <v xml:space="preserve">. </v>
          </cell>
          <cell r="N628" t="str">
            <v xml:space="preserve">x </v>
          </cell>
          <cell r="O628" t="str">
            <v xml:space="preserve">x </v>
          </cell>
        </row>
        <row r="629">
          <cell r="A629" t="str">
            <v>T311eb_6</v>
          </cell>
          <cell r="B629" t="str">
            <v xml:space="preserve"> VŠ zemědělské a lesní statky</v>
          </cell>
          <cell r="E629" t="str">
            <v xml:space="preserve"> VŠ zemědělské a lesní statky</v>
          </cell>
          <cell r="I629" t="str">
            <v xml:space="preserve">. </v>
          </cell>
          <cell r="J629" t="str">
            <v xml:space="preserve">. </v>
          </cell>
          <cell r="K629" t="str">
            <v xml:space="preserve">x </v>
          </cell>
          <cell r="L629" t="str">
            <v xml:space="preserve">. </v>
          </cell>
          <cell r="M629" t="str">
            <v xml:space="preserve">. </v>
          </cell>
          <cell r="N629" t="str">
            <v xml:space="preserve">x </v>
          </cell>
          <cell r="O629" t="str">
            <v xml:space="preserve">x </v>
          </cell>
        </row>
        <row r="630">
          <cell r="A630" t="str">
            <v>T311eb_7</v>
          </cell>
          <cell r="B630" t="str">
            <v xml:space="preserve"> výzkum a vývoj (z kap. 333-MŠMT)</v>
          </cell>
          <cell r="E630" t="str">
            <v xml:space="preserve"> výzkum a vývoj (z kap. 333-MŠMT)</v>
          </cell>
          <cell r="I630" t="str">
            <v xml:space="preserve">. </v>
          </cell>
          <cell r="J630" t="str">
            <v xml:space="preserve">. </v>
          </cell>
          <cell r="K630" t="str">
            <v xml:space="preserve">x </v>
          </cell>
          <cell r="L630" t="str">
            <v xml:space="preserve">. </v>
          </cell>
          <cell r="M630" t="str">
            <v xml:space="preserve">. </v>
          </cell>
          <cell r="N630" t="str">
            <v xml:space="preserve">x </v>
          </cell>
          <cell r="O630" t="str">
            <v xml:space="preserve">x </v>
          </cell>
        </row>
        <row r="631">
          <cell r="A631" t="str">
            <v>T311eb_8</v>
          </cell>
          <cell r="B631" t="str">
            <v xml:space="preserve"> prostředky na projekty EU</v>
          </cell>
          <cell r="E631" t="str">
            <v xml:space="preserve"> prostředky na projekty EU</v>
          </cell>
          <cell r="I631" t="str">
            <v xml:space="preserve">. </v>
          </cell>
          <cell r="J631" t="str">
            <v xml:space="preserve">. </v>
          </cell>
          <cell r="K631" t="str">
            <v xml:space="preserve">x </v>
          </cell>
          <cell r="L631" t="str">
            <v xml:space="preserve">. </v>
          </cell>
          <cell r="M631" t="str">
            <v xml:space="preserve">. </v>
          </cell>
          <cell r="N631" t="str">
            <v xml:space="preserve">x </v>
          </cell>
          <cell r="O631" t="str">
            <v xml:space="preserve">x </v>
          </cell>
        </row>
        <row r="633">
          <cell r="I633" t="str">
            <v>5.4  ZAMĚSTNANCI CELKEM, UČITELÉ</v>
          </cell>
        </row>
        <row r="634">
          <cell r="I634" t="str">
            <v>průměrná měsíční mzda/plat zaměstnaců (bez OON/OPPP)</v>
          </cell>
          <cell r="L634" t="str">
            <v>průměrná měsíční mzda/plat zaměstnaců (bez OON/OPPP)</v>
          </cell>
        </row>
        <row r="635">
          <cell r="I635" t="str">
            <v>rok 2008</v>
          </cell>
          <cell r="J635" t="str">
            <v>rok 2009</v>
          </cell>
          <cell r="K635" t="str">
            <v>index</v>
          </cell>
          <cell r="L635" t="str">
            <v>rok 2008</v>
          </cell>
          <cell r="M635" t="str">
            <v>rok 2009</v>
          </cell>
          <cell r="N635" t="str">
            <v>rozdíl</v>
          </cell>
        </row>
        <row r="636">
          <cell r="A636" t="str">
            <v>T54_1</v>
          </cell>
          <cell r="B636" t="str">
            <v>Regionální školství celkem</v>
          </cell>
          <cell r="D636" t="str">
            <v>Regionální školství celkem</v>
          </cell>
          <cell r="I636" t="str">
            <v xml:space="preserve">. </v>
          </cell>
          <cell r="J636">
            <v>21890.6253</v>
          </cell>
          <cell r="K636" t="str">
            <v xml:space="preserve">x </v>
          </cell>
          <cell r="L636" t="str">
            <v xml:space="preserve">. </v>
          </cell>
          <cell r="M636">
            <v>26006.025799999999</v>
          </cell>
          <cell r="N636" t="str">
            <v xml:space="preserve">x </v>
          </cell>
        </row>
        <row r="637">
          <cell r="A637" t="str">
            <v>T54_2</v>
          </cell>
          <cell r="B637" t="str">
            <v xml:space="preserve"> mateřské školy</v>
          </cell>
          <cell r="E637" t="str">
            <v xml:space="preserve"> mateřské školy</v>
          </cell>
          <cell r="I637" t="str">
            <v xml:space="preserve">. </v>
          </cell>
          <cell r="J637">
            <v>18813.507300000001</v>
          </cell>
          <cell r="K637" t="str">
            <v xml:space="preserve">x </v>
          </cell>
          <cell r="L637" t="str">
            <v xml:space="preserve">. </v>
          </cell>
          <cell r="M637">
            <v>21013.526999999998</v>
          </cell>
          <cell r="N637" t="str">
            <v xml:space="preserve">x </v>
          </cell>
        </row>
        <row r="638">
          <cell r="A638" t="str">
            <v>T54_3</v>
          </cell>
          <cell r="B638" t="str">
            <v xml:space="preserve"> základní školy</v>
          </cell>
          <cell r="E638" t="str">
            <v xml:space="preserve"> základní školy</v>
          </cell>
          <cell r="I638" t="str">
            <v xml:space="preserve">. </v>
          </cell>
          <cell r="J638">
            <v>23508.643100000001</v>
          </cell>
          <cell r="K638" t="str">
            <v xml:space="preserve">x </v>
          </cell>
          <cell r="L638" t="str">
            <v xml:space="preserve">. </v>
          </cell>
          <cell r="M638">
            <v>26582.090499999998</v>
          </cell>
          <cell r="N638" t="str">
            <v xml:space="preserve">x </v>
          </cell>
        </row>
        <row r="639">
          <cell r="A639" t="str">
            <v>T54_4</v>
          </cell>
          <cell r="B639" t="str">
            <v xml:space="preserve"> speciální školy celkem</v>
          </cell>
          <cell r="E639" t="str">
            <v xml:space="preserve"> speciální školy celkem</v>
          </cell>
          <cell r="I639" t="str">
            <v xml:space="preserve">. </v>
          </cell>
          <cell r="J639">
            <v>24010.9179</v>
          </cell>
          <cell r="K639" t="str">
            <v xml:space="preserve">x </v>
          </cell>
          <cell r="L639" t="str">
            <v xml:space="preserve">. </v>
          </cell>
          <cell r="M639">
            <v>28067.168399999999</v>
          </cell>
          <cell r="N639" t="str">
            <v xml:space="preserve">x </v>
          </cell>
        </row>
        <row r="640">
          <cell r="A640" t="str">
            <v>T54_5</v>
          </cell>
          <cell r="B640" t="str">
            <v xml:space="preserve"> všeobecné vzdělávání na SŠ</v>
          </cell>
          <cell r="E640" t="str">
            <v xml:space="preserve"> všeobecné vzdělávání na SŠ</v>
          </cell>
          <cell r="I640" t="str">
            <v xml:space="preserve">. </v>
          </cell>
          <cell r="J640">
            <v>25595.522700000001</v>
          </cell>
          <cell r="K640" t="str">
            <v xml:space="preserve">x </v>
          </cell>
          <cell r="L640" t="str">
            <v xml:space="preserve">. </v>
          </cell>
          <cell r="M640">
            <v>27851.613099999999</v>
          </cell>
          <cell r="N640" t="str">
            <v xml:space="preserve">x </v>
          </cell>
        </row>
        <row r="641">
          <cell r="A641" t="str">
            <v>T54_6</v>
          </cell>
          <cell r="B641" t="str">
            <v xml:space="preserve"> odborné vzdělávání na SŠ</v>
          </cell>
          <cell r="E641" t="str">
            <v xml:space="preserve"> odborné vzdělávání na SŠ</v>
          </cell>
          <cell r="I641" t="str">
            <v xml:space="preserve">. </v>
          </cell>
          <cell r="J641">
            <v>24379.101200000001</v>
          </cell>
          <cell r="K641" t="str">
            <v xml:space="preserve">x </v>
          </cell>
          <cell r="L641" t="str">
            <v xml:space="preserve">. </v>
          </cell>
          <cell r="M641">
            <v>27768.522300000001</v>
          </cell>
          <cell r="N641" t="str">
            <v xml:space="preserve">x </v>
          </cell>
        </row>
        <row r="642">
          <cell r="A642" t="str">
            <v>T54_8</v>
          </cell>
          <cell r="B642" t="str">
            <v xml:space="preserve"> vyšší odborné školy</v>
          </cell>
          <cell r="E642" t="str">
            <v xml:space="preserve"> vyšší odborné školy</v>
          </cell>
          <cell r="I642" t="str">
            <v xml:space="preserve">. </v>
          </cell>
          <cell r="J642">
            <v>26222.581099999999</v>
          </cell>
          <cell r="K642" t="str">
            <v xml:space="preserve">x </v>
          </cell>
          <cell r="L642" t="str">
            <v xml:space="preserve">. </v>
          </cell>
          <cell r="M642">
            <v>28934.285199999998</v>
          </cell>
          <cell r="N642" t="str">
            <v xml:space="preserve">x </v>
          </cell>
        </row>
        <row r="643">
          <cell r="A643" t="str">
            <v>T54_9</v>
          </cell>
          <cell r="B643" t="str">
            <v xml:space="preserve"> konzervatoře</v>
          </cell>
          <cell r="E643" t="str">
            <v xml:space="preserve"> konzervatoře</v>
          </cell>
          <cell r="I643" t="str">
            <v xml:space="preserve">. </v>
          </cell>
          <cell r="J643">
            <v>26025.648099999999</v>
          </cell>
          <cell r="K643" t="str">
            <v xml:space="preserve">x </v>
          </cell>
          <cell r="L643" t="str">
            <v xml:space="preserve">. </v>
          </cell>
          <cell r="M643">
            <v>27547.812699999999</v>
          </cell>
          <cell r="N643" t="str">
            <v xml:space="preserve">x 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3.2"/>
      <sheetName val="320"/>
    </sheetNames>
    <sheetDataSet>
      <sheetData sheetId="0"/>
      <sheetData sheetId="1">
        <row r="1">
          <cell r="H1" t="str">
            <v>legenda</v>
          </cell>
          <cell r="I1" t="str">
            <v>s1</v>
          </cell>
          <cell r="J1" t="str">
            <v>s2</v>
          </cell>
          <cell r="K1" t="str">
            <v>s3</v>
          </cell>
          <cell r="L1" t="str">
            <v>s4</v>
          </cell>
          <cell r="M1" t="str">
            <v>s5</v>
          </cell>
          <cell r="N1" t="str">
            <v>s6</v>
          </cell>
          <cell r="O1" t="str">
            <v>s7</v>
          </cell>
          <cell r="P1" t="str">
            <v>s8</v>
          </cell>
          <cell r="Q1" t="str">
            <v>s9</v>
          </cell>
          <cell r="R1" t="str">
            <v>s10</v>
          </cell>
          <cell r="S1" t="str">
            <v>s11</v>
          </cell>
          <cell r="T1" t="str">
            <v>s12</v>
          </cell>
          <cell r="U1" t="str">
            <v>s13</v>
          </cell>
          <cell r="V1" t="str">
            <v>s14</v>
          </cell>
          <cell r="W1" t="str">
            <v>s15</v>
          </cell>
          <cell r="X1" t="str">
            <v>s16</v>
          </cell>
          <cell r="Y1" t="str">
            <v>s17</v>
          </cell>
          <cell r="Z1" t="str">
            <v>s18</v>
          </cell>
          <cell r="AA1" t="str">
            <v>s19</v>
          </cell>
        </row>
        <row r="2">
          <cell r="H2" t="str">
            <v>ČŠI Praha</v>
          </cell>
          <cell r="I2">
            <v>544.44899999999996</v>
          </cell>
          <cell r="J2">
            <v>85970</v>
          </cell>
          <cell r="K2">
            <v>62427</v>
          </cell>
          <cell r="L2">
            <v>9412</v>
          </cell>
          <cell r="M2">
            <v>7331</v>
          </cell>
          <cell r="N2">
            <v>5679</v>
          </cell>
          <cell r="O2">
            <v>1027</v>
          </cell>
          <cell r="P2">
            <v>0</v>
          </cell>
          <cell r="Q2">
            <v>0</v>
          </cell>
          <cell r="R2">
            <v>17</v>
          </cell>
          <cell r="S2">
            <v>77</v>
          </cell>
          <cell r="T2">
            <v>3060</v>
          </cell>
          <cell r="U2">
            <v>89030</v>
          </cell>
          <cell r="V2">
            <v>26317</v>
          </cell>
          <cell r="W2">
            <v>19110</v>
          </cell>
          <cell r="X2">
            <v>20.8</v>
          </cell>
          <cell r="Y2">
            <v>1.6</v>
          </cell>
          <cell r="Z2">
            <v>538</v>
          </cell>
          <cell r="AA2">
            <v>391</v>
          </cell>
        </row>
        <row r="3">
          <cell r="H3" t="str">
            <v>MŠMT ČR</v>
          </cell>
          <cell r="I3">
            <v>463.54199999999997</v>
          </cell>
          <cell r="J3">
            <v>84594.895999999993</v>
          </cell>
          <cell r="K3">
            <v>58281.112999999998</v>
          </cell>
          <cell r="L3">
            <v>7062.1440000000002</v>
          </cell>
          <cell r="M3">
            <v>12222.036</v>
          </cell>
          <cell r="N3">
            <v>4249</v>
          </cell>
          <cell r="O3">
            <v>2235.768</v>
          </cell>
          <cell r="P3">
            <v>0</v>
          </cell>
          <cell r="Q3">
            <v>0</v>
          </cell>
          <cell r="R3">
            <v>302.39</v>
          </cell>
          <cell r="S3">
            <v>242.44499999999999</v>
          </cell>
          <cell r="T3">
            <v>1712.8620000000001</v>
          </cell>
          <cell r="U3">
            <v>86307.758000000002</v>
          </cell>
          <cell r="V3">
            <v>30416</v>
          </cell>
          <cell r="W3">
            <v>20955</v>
          </cell>
          <cell r="X3">
            <v>28.3</v>
          </cell>
          <cell r="Y3">
            <v>3.8</v>
          </cell>
          <cell r="Z3">
            <v>479</v>
          </cell>
          <cell r="AA3">
            <v>320</v>
          </cell>
        </row>
        <row r="4">
          <cell r="H4" t="str">
            <v>Celkem OPŘO RO</v>
          </cell>
          <cell r="I4">
            <v>128.90100000000001</v>
          </cell>
          <cell r="J4">
            <v>18878.255000000001</v>
          </cell>
          <cell r="K4">
            <v>14114.402</v>
          </cell>
          <cell r="L4">
            <v>486.85899999999998</v>
          </cell>
          <cell r="M4">
            <v>2701.779</v>
          </cell>
          <cell r="N4">
            <v>630</v>
          </cell>
          <cell r="O4">
            <v>917.94600000000003</v>
          </cell>
          <cell r="P4">
            <v>2.0640000000000001</v>
          </cell>
          <cell r="Q4">
            <v>0</v>
          </cell>
          <cell r="R4">
            <v>0</v>
          </cell>
          <cell r="S4">
            <v>25.204999999999998</v>
          </cell>
          <cell r="T4">
            <v>1285.5650000000001</v>
          </cell>
          <cell r="U4">
            <v>20163.82</v>
          </cell>
          <cell r="V4">
            <v>24409</v>
          </cell>
          <cell r="W4">
            <v>18250</v>
          </cell>
          <cell r="X4">
            <v>23.6</v>
          </cell>
          <cell r="Y4">
            <v>6.5</v>
          </cell>
          <cell r="Z4">
            <v>141</v>
          </cell>
          <cell r="AA4">
            <v>88</v>
          </cell>
        </row>
        <row r="5">
          <cell r="H5" t="str">
            <v>VSC Praha</v>
          </cell>
          <cell r="I5">
            <v>91.864999999999995</v>
          </cell>
          <cell r="J5">
            <v>13078.556</v>
          </cell>
          <cell r="K5">
            <v>10292.743</v>
          </cell>
          <cell r="L5">
            <v>213.30600000000001</v>
          </cell>
          <cell r="M5">
            <v>1489.5350000000001</v>
          </cell>
          <cell r="N5">
            <v>542</v>
          </cell>
          <cell r="O5">
            <v>513.70299999999997</v>
          </cell>
          <cell r="P5">
            <v>2.0640000000000001</v>
          </cell>
          <cell r="Q5">
            <v>0</v>
          </cell>
          <cell r="R5">
            <v>0</v>
          </cell>
          <cell r="S5">
            <v>25.204999999999998</v>
          </cell>
          <cell r="T5">
            <v>750.28</v>
          </cell>
          <cell r="U5">
            <v>13828.835999999999</v>
          </cell>
          <cell r="V5">
            <v>23728</v>
          </cell>
          <cell r="W5">
            <v>18674</v>
          </cell>
          <cell r="X5">
            <v>19.7</v>
          </cell>
          <cell r="Y5">
            <v>5</v>
          </cell>
          <cell r="Z5">
            <v>92</v>
          </cell>
          <cell r="AA5">
            <v>63</v>
          </cell>
        </row>
        <row r="6">
          <cell r="H6" t="str">
            <v>CERMAT</v>
          </cell>
          <cell r="I6">
            <v>37.036000000000001</v>
          </cell>
          <cell r="J6">
            <v>5799.6989999999996</v>
          </cell>
          <cell r="K6">
            <v>3821.6590000000001</v>
          </cell>
          <cell r="L6">
            <v>273.553</v>
          </cell>
          <cell r="M6">
            <v>1212.2439999999999</v>
          </cell>
          <cell r="N6">
            <v>88</v>
          </cell>
          <cell r="O6">
            <v>404.24299999999999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535.28499999999997</v>
          </cell>
          <cell r="U6">
            <v>6334.9840000000004</v>
          </cell>
          <cell r="V6">
            <v>26099</v>
          </cell>
          <cell r="W6">
            <v>17198</v>
          </cell>
          <cell r="X6">
            <v>34</v>
          </cell>
          <cell r="Y6">
            <v>10.6</v>
          </cell>
          <cell r="Z6">
            <v>49</v>
          </cell>
          <cell r="AA6">
            <v>25</v>
          </cell>
        </row>
        <row r="7">
          <cell r="H7" t="str">
            <v>Celkem OPŘO PO, plat dle $109,odst.3 ZP</v>
          </cell>
          <cell r="I7">
            <v>715.01900000000001</v>
          </cell>
          <cell r="J7">
            <v>89247.191000000006</v>
          </cell>
          <cell r="K7">
            <v>66260.353000000003</v>
          </cell>
          <cell r="L7">
            <v>5776.1040000000003</v>
          </cell>
          <cell r="M7">
            <v>10217.09</v>
          </cell>
          <cell r="N7">
            <v>3722.3420000000001</v>
          </cell>
          <cell r="O7">
            <v>2725.306</v>
          </cell>
          <cell r="P7">
            <v>26.407</v>
          </cell>
          <cell r="Q7">
            <v>0</v>
          </cell>
          <cell r="R7">
            <v>327.38799999999998</v>
          </cell>
          <cell r="S7">
            <v>192.20099999999999</v>
          </cell>
          <cell r="T7">
            <v>17917.278999999999</v>
          </cell>
          <cell r="U7">
            <v>107164.47</v>
          </cell>
          <cell r="V7">
            <v>20803</v>
          </cell>
          <cell r="W7">
            <v>15445</v>
          </cell>
          <cell r="X7">
            <v>21</v>
          </cell>
          <cell r="Y7">
            <v>4.0999999999999996</v>
          </cell>
          <cell r="Z7">
            <v>759</v>
          </cell>
          <cell r="AA7">
            <v>552</v>
          </cell>
        </row>
        <row r="8">
          <cell r="H8" t="str">
            <v>Nár. institut pro další vzdělávání</v>
          </cell>
          <cell r="I8">
            <v>85.28</v>
          </cell>
          <cell r="J8">
            <v>11491.950999999999</v>
          </cell>
          <cell r="K8">
            <v>8020.8760000000002</v>
          </cell>
          <cell r="L8">
            <v>521.48900000000003</v>
          </cell>
          <cell r="M8">
            <v>1181.79</v>
          </cell>
          <cell r="N8">
            <v>1355.2</v>
          </cell>
          <cell r="O8">
            <v>407.47899999999998</v>
          </cell>
          <cell r="P8">
            <v>0</v>
          </cell>
          <cell r="Q8">
            <v>0</v>
          </cell>
          <cell r="R8">
            <v>0</v>
          </cell>
          <cell r="S8">
            <v>5.117</v>
          </cell>
          <cell r="T8">
            <v>8218.8919999999998</v>
          </cell>
          <cell r="U8">
            <v>19710.843000000001</v>
          </cell>
          <cell r="V8">
            <v>22459</v>
          </cell>
          <cell r="W8">
            <v>15676</v>
          </cell>
          <cell r="X8">
            <v>31.6</v>
          </cell>
          <cell r="Y8">
            <v>5.0999999999999996</v>
          </cell>
          <cell r="Z8">
            <v>90</v>
          </cell>
          <cell r="AA8">
            <v>74</v>
          </cell>
        </row>
        <row r="9">
          <cell r="H9" t="str">
            <v>PGC pol. nár. Č. Těšín</v>
          </cell>
          <cell r="I9">
            <v>5.2750000000000004</v>
          </cell>
          <cell r="J9">
            <v>622.15700000000004</v>
          </cell>
          <cell r="K9">
            <v>453.971</v>
          </cell>
          <cell r="L9">
            <v>41.526000000000003</v>
          </cell>
          <cell r="M9">
            <v>47.457999999999998</v>
          </cell>
          <cell r="N9">
            <v>44</v>
          </cell>
          <cell r="O9">
            <v>33.241999999999997</v>
          </cell>
          <cell r="P9">
            <v>0</v>
          </cell>
          <cell r="Q9">
            <v>0</v>
          </cell>
          <cell r="R9">
            <v>0</v>
          </cell>
          <cell r="S9">
            <v>1.96</v>
          </cell>
          <cell r="T9">
            <v>369.24</v>
          </cell>
          <cell r="U9">
            <v>991.39700000000005</v>
          </cell>
          <cell r="V9">
            <v>19657</v>
          </cell>
          <cell r="W9">
            <v>14343</v>
          </cell>
          <cell r="X9">
            <v>20.100000000000001</v>
          </cell>
          <cell r="Y9">
            <v>7.3</v>
          </cell>
          <cell r="Z9">
            <v>7</v>
          </cell>
          <cell r="AA9">
            <v>6</v>
          </cell>
        </row>
        <row r="10">
          <cell r="H10" t="str">
            <v>Národní institut dětí a mládeže</v>
          </cell>
          <cell r="I10">
            <v>58.756999999999998</v>
          </cell>
          <cell r="J10">
            <v>7117.9610000000002</v>
          </cell>
          <cell r="K10">
            <v>4673.1409999999996</v>
          </cell>
          <cell r="L10">
            <v>283.37900000000002</v>
          </cell>
          <cell r="M10">
            <v>1173.7339999999999</v>
          </cell>
          <cell r="N10">
            <v>409</v>
          </cell>
          <cell r="O10">
            <v>351.66199999999998</v>
          </cell>
          <cell r="P10">
            <v>0</v>
          </cell>
          <cell r="Q10">
            <v>0</v>
          </cell>
          <cell r="R10">
            <v>173.04400000000001</v>
          </cell>
          <cell r="S10">
            <v>54.000999999999998</v>
          </cell>
          <cell r="T10">
            <v>2208.7669999999998</v>
          </cell>
          <cell r="U10">
            <v>9326.7279999999992</v>
          </cell>
          <cell r="V10">
            <v>20190</v>
          </cell>
          <cell r="W10">
            <v>13256</v>
          </cell>
          <cell r="X10">
            <v>33.9</v>
          </cell>
          <cell r="Y10">
            <v>7.5</v>
          </cell>
          <cell r="Z10">
            <v>60</v>
          </cell>
          <cell r="AA10">
            <v>45</v>
          </cell>
        </row>
        <row r="11">
          <cell r="H11" t="str">
            <v>Antidopingový výbor ČR</v>
          </cell>
          <cell r="I11">
            <v>6.1</v>
          </cell>
          <cell r="J11">
            <v>1141.9190000000001</v>
          </cell>
          <cell r="K11">
            <v>704.25400000000002</v>
          </cell>
          <cell r="L11">
            <v>64.090999999999994</v>
          </cell>
          <cell r="M11">
            <v>156.374</v>
          </cell>
          <cell r="N11">
            <v>79.2</v>
          </cell>
          <cell r="O11">
            <v>54.131</v>
          </cell>
          <cell r="P11">
            <v>18.606000000000002</v>
          </cell>
          <cell r="Q11">
            <v>0</v>
          </cell>
          <cell r="R11">
            <v>65.263000000000005</v>
          </cell>
          <cell r="S11">
            <v>0</v>
          </cell>
          <cell r="T11">
            <v>304.06</v>
          </cell>
          <cell r="U11">
            <v>1445.979</v>
          </cell>
          <cell r="V11">
            <v>31200</v>
          </cell>
          <cell r="W11">
            <v>19242</v>
          </cell>
          <cell r="X11">
            <v>33.5</v>
          </cell>
          <cell r="Y11">
            <v>7.7</v>
          </cell>
          <cell r="Z11">
            <v>6</v>
          </cell>
          <cell r="AA11">
            <v>2</v>
          </cell>
        </row>
        <row r="12">
          <cell r="H12" t="str">
            <v>VÚP Praha</v>
          </cell>
          <cell r="I12">
            <v>44.982999999999997</v>
          </cell>
          <cell r="J12">
            <v>6778.2569999999996</v>
          </cell>
          <cell r="K12">
            <v>5126.4290000000001</v>
          </cell>
          <cell r="L12">
            <v>436.98899999999998</v>
          </cell>
          <cell r="M12">
            <v>546.80399999999997</v>
          </cell>
          <cell r="N12">
            <v>415.24200000000002</v>
          </cell>
          <cell r="O12">
            <v>252.79300000000001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1229.2180000000001</v>
          </cell>
          <cell r="U12">
            <v>8007.4750000000004</v>
          </cell>
          <cell r="V12">
            <v>25114</v>
          </cell>
          <cell r="W12">
            <v>18994</v>
          </cell>
          <cell r="X12">
            <v>18.8</v>
          </cell>
          <cell r="Y12">
            <v>4.9000000000000004</v>
          </cell>
          <cell r="Z12">
            <v>54</v>
          </cell>
          <cell r="AA12">
            <v>36</v>
          </cell>
        </row>
        <row r="13">
          <cell r="H13" t="str">
            <v>NÚOV Praha</v>
          </cell>
          <cell r="I13">
            <v>85.73</v>
          </cell>
          <cell r="J13">
            <v>11035.599</v>
          </cell>
          <cell r="K13">
            <v>8638.1929999999993</v>
          </cell>
          <cell r="L13">
            <v>742.13699999999994</v>
          </cell>
          <cell r="M13">
            <v>1252.808</v>
          </cell>
          <cell r="N13">
            <v>124</v>
          </cell>
          <cell r="O13">
            <v>266.26400000000001</v>
          </cell>
          <cell r="P13">
            <v>0</v>
          </cell>
          <cell r="Q13">
            <v>0</v>
          </cell>
          <cell r="R13">
            <v>11.43</v>
          </cell>
          <cell r="S13">
            <v>0.76700000000000002</v>
          </cell>
          <cell r="T13">
            <v>1291.674</v>
          </cell>
          <cell r="U13">
            <v>12327.272999999999</v>
          </cell>
          <cell r="V13">
            <v>21454</v>
          </cell>
          <cell r="W13">
            <v>16793</v>
          </cell>
          <cell r="X13">
            <v>15.9</v>
          </cell>
          <cell r="Y13">
            <v>3.1</v>
          </cell>
          <cell r="Z13">
            <v>85</v>
          </cell>
          <cell r="AA13">
            <v>58</v>
          </cell>
        </row>
        <row r="14">
          <cell r="H14" t="str">
            <v>IPP Praha</v>
          </cell>
          <cell r="I14">
            <v>18.869</v>
          </cell>
          <cell r="J14">
            <v>2377.018</v>
          </cell>
          <cell r="K14">
            <v>1794.6579999999999</v>
          </cell>
          <cell r="L14">
            <v>204.255</v>
          </cell>
          <cell r="M14">
            <v>175.01599999999999</v>
          </cell>
          <cell r="N14">
            <v>91</v>
          </cell>
          <cell r="O14">
            <v>111.983</v>
          </cell>
          <cell r="P14">
            <v>0</v>
          </cell>
          <cell r="Q14">
            <v>0</v>
          </cell>
          <cell r="R14">
            <v>0</v>
          </cell>
          <cell r="S14">
            <v>0.106</v>
          </cell>
          <cell r="T14">
            <v>944.048</v>
          </cell>
          <cell r="U14">
            <v>3321.0659999999998</v>
          </cell>
          <cell r="V14">
            <v>20996</v>
          </cell>
          <cell r="W14">
            <v>15852</v>
          </cell>
          <cell r="X14">
            <v>14.8</v>
          </cell>
          <cell r="Y14">
            <v>6.2</v>
          </cell>
          <cell r="Z14">
            <v>23</v>
          </cell>
          <cell r="AA14">
            <v>16</v>
          </cell>
        </row>
        <row r="15">
          <cell r="H15" t="str">
            <v>Pedagog.muzeum JAK Praha</v>
          </cell>
          <cell r="I15">
            <v>15.093999999999999</v>
          </cell>
          <cell r="J15">
            <v>1890.9380000000001</v>
          </cell>
          <cell r="K15">
            <v>1479.7809999999999</v>
          </cell>
          <cell r="L15">
            <v>130.97900000000001</v>
          </cell>
          <cell r="M15">
            <v>105.50700000000001</v>
          </cell>
          <cell r="N15">
            <v>81.5</v>
          </cell>
          <cell r="O15">
            <v>85.031000000000006</v>
          </cell>
          <cell r="P15">
            <v>0</v>
          </cell>
          <cell r="Q15">
            <v>0</v>
          </cell>
          <cell r="R15">
            <v>0</v>
          </cell>
          <cell r="S15">
            <v>8.14</v>
          </cell>
          <cell r="T15">
            <v>359.59800000000001</v>
          </cell>
          <cell r="U15">
            <v>2250.5360000000001</v>
          </cell>
          <cell r="V15">
            <v>20880</v>
          </cell>
          <cell r="W15">
            <v>16340</v>
          </cell>
          <cell r="X15">
            <v>12.6</v>
          </cell>
          <cell r="Y15">
            <v>5.7</v>
          </cell>
          <cell r="Z15">
            <v>16</v>
          </cell>
          <cell r="AA15">
            <v>13</v>
          </cell>
        </row>
        <row r="16">
          <cell r="H16" t="str">
            <v>STK Praha</v>
          </cell>
          <cell r="I16">
            <v>143.02600000000001</v>
          </cell>
          <cell r="J16">
            <v>16415.387999999999</v>
          </cell>
          <cell r="K16">
            <v>13213.612999999999</v>
          </cell>
          <cell r="L16">
            <v>1027.2070000000001</v>
          </cell>
          <cell r="M16">
            <v>1567.9829999999999</v>
          </cell>
          <cell r="N16">
            <v>108.5</v>
          </cell>
          <cell r="O16">
            <v>434.01499999999999</v>
          </cell>
          <cell r="P16">
            <v>7.8010000000000002</v>
          </cell>
          <cell r="Q16">
            <v>0</v>
          </cell>
          <cell r="R16">
            <v>0</v>
          </cell>
          <cell r="S16">
            <v>56.268999999999998</v>
          </cell>
          <cell r="T16">
            <v>41.2</v>
          </cell>
          <cell r="U16">
            <v>16456.588</v>
          </cell>
          <cell r="V16">
            <v>19129</v>
          </cell>
          <cell r="W16">
            <v>15398</v>
          </cell>
          <cell r="X16">
            <v>12.7</v>
          </cell>
          <cell r="Y16">
            <v>3.3</v>
          </cell>
          <cell r="Z16">
            <v>157</v>
          </cell>
          <cell r="AA16">
            <v>115</v>
          </cell>
        </row>
        <row r="17">
          <cell r="H17" t="str">
            <v>Uč.středisko Pec p.Sněž.</v>
          </cell>
          <cell r="I17">
            <v>3.149</v>
          </cell>
          <cell r="J17">
            <v>229.589</v>
          </cell>
          <cell r="K17">
            <v>188.67699999999999</v>
          </cell>
          <cell r="L17">
            <v>5.5039999999999996</v>
          </cell>
          <cell r="M17">
            <v>11.711</v>
          </cell>
          <cell r="N17">
            <v>0</v>
          </cell>
          <cell r="O17">
            <v>7.6360000000000001</v>
          </cell>
          <cell r="P17">
            <v>0</v>
          </cell>
          <cell r="Q17">
            <v>0</v>
          </cell>
          <cell r="R17">
            <v>11.606999999999999</v>
          </cell>
          <cell r="S17">
            <v>4.4539999999999997</v>
          </cell>
          <cell r="T17">
            <v>0</v>
          </cell>
          <cell r="U17">
            <v>229.589</v>
          </cell>
          <cell r="V17">
            <v>12151</v>
          </cell>
          <cell r="W17">
            <v>9986</v>
          </cell>
          <cell r="X17">
            <v>6.2</v>
          </cell>
          <cell r="Y17">
            <v>4</v>
          </cell>
          <cell r="Z17">
            <v>2</v>
          </cell>
          <cell r="AA17">
            <v>1</v>
          </cell>
        </row>
        <row r="18">
          <cell r="H18" t="str">
            <v>DZS Praha</v>
          </cell>
          <cell r="I18">
            <v>100.59</v>
          </cell>
          <cell r="J18">
            <v>11339.946</v>
          </cell>
          <cell r="K18">
            <v>8158.598</v>
          </cell>
          <cell r="L18">
            <v>1034.5650000000001</v>
          </cell>
          <cell r="M18">
            <v>1784.3150000000001</v>
          </cell>
          <cell r="N18">
            <v>29</v>
          </cell>
          <cell r="O18">
            <v>281.22699999999998</v>
          </cell>
          <cell r="P18">
            <v>0</v>
          </cell>
          <cell r="Q18">
            <v>0</v>
          </cell>
          <cell r="R18">
            <v>52.241</v>
          </cell>
          <cell r="S18">
            <v>0</v>
          </cell>
          <cell r="T18">
            <v>2503.002</v>
          </cell>
          <cell r="U18">
            <v>13842.948</v>
          </cell>
          <cell r="V18">
            <v>18789</v>
          </cell>
          <cell r="W18">
            <v>13518</v>
          </cell>
          <cell r="X18">
            <v>22.2</v>
          </cell>
          <cell r="Y18">
            <v>3.4</v>
          </cell>
          <cell r="Z18">
            <v>103</v>
          </cell>
          <cell r="AA18">
            <v>77</v>
          </cell>
        </row>
        <row r="19">
          <cell r="H19" t="str">
            <v>ÚIV Praha</v>
          </cell>
          <cell r="I19">
            <v>148.166</v>
          </cell>
          <cell r="J19">
            <v>18806.468000000001</v>
          </cell>
          <cell r="K19">
            <v>13808.162</v>
          </cell>
          <cell r="L19">
            <v>1283.9829999999999</v>
          </cell>
          <cell r="M19">
            <v>2213.59</v>
          </cell>
          <cell r="N19">
            <v>985.7</v>
          </cell>
          <cell r="O19">
            <v>439.84300000000002</v>
          </cell>
          <cell r="P19">
            <v>0</v>
          </cell>
          <cell r="Q19">
            <v>0</v>
          </cell>
          <cell r="R19">
            <v>13.803000000000001</v>
          </cell>
          <cell r="S19">
            <v>61.387</v>
          </cell>
          <cell r="T19">
            <v>447.58</v>
          </cell>
          <cell r="U19">
            <v>19254.047999999999</v>
          </cell>
          <cell r="V19">
            <v>21155</v>
          </cell>
          <cell r="W19">
            <v>15532</v>
          </cell>
          <cell r="X19">
            <v>23.2</v>
          </cell>
          <cell r="Y19">
            <v>3.2</v>
          </cell>
          <cell r="Z19">
            <v>156</v>
          </cell>
          <cell r="AA19">
            <v>109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Texty"/>
      <sheetName val="T1"/>
      <sheetName val="vzorce_T1"/>
      <sheetName val="T2.1"/>
      <sheetName val="vzorce_T2.1"/>
      <sheetName val="T2.2"/>
      <sheetName val="vzorce_T2.2"/>
      <sheetName val="T2.3"/>
      <sheetName val="vzorce_T2.3"/>
      <sheetName val="T2.3.9"/>
      <sheetName val="vzorce_T2.3.9"/>
      <sheetName val="T2.3.E"/>
      <sheetName val="vzorce_T2.3.E"/>
      <sheetName val="T2.4"/>
      <sheetName val="vzorce_T2.4"/>
      <sheetName val="T3.1"/>
      <sheetName val="vzorce_T3.1"/>
      <sheetName val="T3.2"/>
      <sheetName val="vzorce_T3.2"/>
      <sheetName val="T3.3"/>
      <sheetName val="vzorce_T3.3"/>
      <sheetName val="T3.1.E"/>
      <sheetName val="vzorce_T3.1.E"/>
      <sheetName val="T3.2.E"/>
      <sheetName val="vzorce_T3.2.E"/>
      <sheetName val="T4.1"/>
      <sheetName val="T4.2.1"/>
      <sheetName val="vzorce_T4.2.1"/>
      <sheetName val="T4.2.2"/>
      <sheetName val="vzorce_T4.2.2"/>
      <sheetName val="T4.1.2.E"/>
      <sheetName val="T4.3"/>
      <sheetName val="T4.3.E"/>
      <sheetName val="T5.1"/>
      <sheetName val="vzorce_T5.1"/>
      <sheetName val="T5.2"/>
      <sheetName val="T5.3"/>
      <sheetName val="vzorce_T5.3"/>
      <sheetName val="T5.4"/>
      <sheetName val=" vzorce_T5.4"/>
      <sheetName val="p1"/>
      <sheetName val="p1a_I"/>
      <sheetName val="p1a_II"/>
      <sheetName val="p1a_III"/>
      <sheetName val="p1a_IV"/>
      <sheetName val="p1a_V"/>
      <sheetName val="p1b"/>
      <sheetName val="KT_VS"/>
      <sheetName val="návod"/>
      <sheetName val="čsú"/>
      <sheetName val="popisy"/>
      <sheetName val="strucne_shrnuti"/>
      <sheetName val="P1_data"/>
      <sheetName val="List1"/>
      <sheetName val="KT_kontrola_4.2.2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42"/>
  <sheetViews>
    <sheetView showGridLines="0" showRowColHeaders="0" tabSelected="1" topLeftCell="A2" zoomScaleNormal="100" workbookViewId="0"/>
  </sheetViews>
  <sheetFormatPr defaultColWidth="9.140625" defaultRowHeight="18" customHeight="1" x14ac:dyDescent="0.2"/>
  <cols>
    <col min="1" max="1" width="12.7109375" style="258" customWidth="1"/>
    <col min="2" max="2" width="2.7109375" style="258" customWidth="1"/>
    <col min="3" max="3" width="7.7109375" style="265" customWidth="1"/>
    <col min="4" max="4" width="3.7109375" style="258" customWidth="1"/>
    <col min="5" max="5" width="80.7109375" style="258" customWidth="1"/>
    <col min="6" max="16384" width="9.140625" style="258"/>
  </cols>
  <sheetData>
    <row r="1" spans="3:5" ht="18" hidden="1" customHeight="1" x14ac:dyDescent="0.2"/>
    <row r="2" spans="3:5" s="259" customFormat="1" ht="20.100000000000001" customHeight="1" x14ac:dyDescent="0.25">
      <c r="C2" s="284"/>
    </row>
    <row r="3" spans="3:5" s="259" customFormat="1" ht="20.100000000000001" customHeight="1" x14ac:dyDescent="0.25">
      <c r="C3" s="285" t="s">
        <v>155</v>
      </c>
      <c r="D3" s="260"/>
      <c r="E3" s="260"/>
    </row>
    <row r="4" spans="3:5" s="259" customFormat="1" ht="20.100000000000001" customHeight="1" x14ac:dyDescent="0.25">
      <c r="C4" s="284"/>
      <c r="E4" s="261"/>
    </row>
    <row r="5" spans="3:5" s="259" customFormat="1" ht="25.5" customHeight="1" x14ac:dyDescent="0.25">
      <c r="C5" s="286" t="s">
        <v>150</v>
      </c>
      <c r="D5" s="262"/>
      <c r="E5" s="264" t="s">
        <v>216</v>
      </c>
    </row>
    <row r="6" spans="3:5" s="259" customFormat="1" ht="6" customHeight="1" x14ac:dyDescent="0.2">
      <c r="C6" s="287"/>
      <c r="D6" s="263"/>
      <c r="E6" s="265"/>
    </row>
    <row r="7" spans="3:5" s="259" customFormat="1" ht="25.5" customHeight="1" x14ac:dyDescent="0.25">
      <c r="C7" s="286" t="s">
        <v>151</v>
      </c>
      <c r="D7" s="262"/>
      <c r="E7" s="264" t="s">
        <v>217</v>
      </c>
    </row>
    <row r="8" spans="3:5" s="259" customFormat="1" ht="6" customHeight="1" x14ac:dyDescent="0.2">
      <c r="C8" s="287"/>
      <c r="D8" s="263"/>
      <c r="E8" s="265"/>
    </row>
    <row r="9" spans="3:5" s="259" customFormat="1" ht="25.5" customHeight="1" x14ac:dyDescent="0.25">
      <c r="C9" s="286" t="s">
        <v>152</v>
      </c>
      <c r="D9" s="262"/>
      <c r="E9" s="264" t="s">
        <v>218</v>
      </c>
    </row>
    <row r="10" spans="3:5" s="259" customFormat="1" ht="6" customHeight="1" x14ac:dyDescent="0.2">
      <c r="C10" s="287"/>
      <c r="D10" s="263"/>
      <c r="E10" s="266"/>
    </row>
    <row r="11" spans="3:5" s="259" customFormat="1" ht="25.5" customHeight="1" x14ac:dyDescent="0.25">
      <c r="C11" s="286" t="s">
        <v>153</v>
      </c>
      <c r="D11" s="262"/>
      <c r="E11" s="264" t="s">
        <v>219</v>
      </c>
    </row>
    <row r="12" spans="3:5" s="259" customFormat="1" ht="6" customHeight="1" x14ac:dyDescent="0.2">
      <c r="C12" s="287"/>
      <c r="D12" s="263"/>
      <c r="E12" s="266"/>
    </row>
    <row r="13" spans="3:5" s="259" customFormat="1" ht="25.5" customHeight="1" x14ac:dyDescent="0.25">
      <c r="C13" s="286" t="s">
        <v>157</v>
      </c>
      <c r="D13" s="262"/>
      <c r="E13" s="264" t="s">
        <v>220</v>
      </c>
    </row>
    <row r="14" spans="3:5" s="259" customFormat="1" ht="6" customHeight="1" x14ac:dyDescent="0.2">
      <c r="C14" s="287"/>
      <c r="D14" s="263"/>
      <c r="E14" s="265"/>
    </row>
    <row r="15" spans="3:5" s="259" customFormat="1" ht="25.5" customHeight="1" x14ac:dyDescent="0.25">
      <c r="C15" s="286" t="s">
        <v>154</v>
      </c>
      <c r="D15" s="262"/>
      <c r="E15" s="264" t="s">
        <v>221</v>
      </c>
    </row>
    <row r="16" spans="3:5" ht="6" customHeight="1" x14ac:dyDescent="0.2"/>
    <row r="17" spans="3:5" ht="25.5" customHeight="1" x14ac:dyDescent="0.2">
      <c r="C17" s="286" t="s">
        <v>156</v>
      </c>
      <c r="D17" s="262"/>
      <c r="E17" s="264" t="s">
        <v>222</v>
      </c>
    </row>
    <row r="18" spans="3:5" ht="6" customHeight="1" x14ac:dyDescent="0.2"/>
    <row r="20" spans="3:5" ht="6" customHeight="1" x14ac:dyDescent="0.2"/>
    <row r="22" spans="3:5" ht="6" customHeight="1" x14ac:dyDescent="0.2"/>
    <row r="24" spans="3:5" ht="6" customHeight="1" x14ac:dyDescent="0.2"/>
    <row r="26" spans="3:5" ht="6" customHeight="1" x14ac:dyDescent="0.2"/>
    <row r="28" spans="3:5" ht="6" customHeight="1" x14ac:dyDescent="0.2"/>
    <row r="30" spans="3:5" ht="6" customHeight="1" x14ac:dyDescent="0.2"/>
    <row r="32" spans="3:5" ht="6" customHeight="1" x14ac:dyDescent="0.2"/>
    <row r="34" ht="6" customHeight="1" x14ac:dyDescent="0.2"/>
    <row r="36" ht="6" customHeight="1" x14ac:dyDescent="0.2"/>
    <row r="38" ht="6" customHeight="1" x14ac:dyDescent="0.2"/>
    <row r="40" ht="6" customHeight="1" x14ac:dyDescent="0.2"/>
    <row r="42" ht="6" customHeight="1" x14ac:dyDescent="0.2"/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3685A-7900-4C9B-921E-40251D29723F}">
  <sheetPr codeName="List2">
    <pageSetUpPr fitToPage="1"/>
  </sheetPr>
  <dimension ref="D1:D32"/>
  <sheetViews>
    <sheetView showGridLines="0" showRowColHeaders="0" topLeftCell="B2" zoomScaleNormal="100" workbookViewId="0"/>
  </sheetViews>
  <sheetFormatPr defaultColWidth="9.140625" defaultRowHeight="12.75" x14ac:dyDescent="0.2"/>
  <cols>
    <col min="1" max="1" width="0" style="445" hidden="1" customWidth="1"/>
    <col min="2" max="3" width="2" style="445" customWidth="1"/>
    <col min="4" max="4" width="94.85546875" style="445" customWidth="1"/>
    <col min="5" max="16384" width="9.140625" style="445"/>
  </cols>
  <sheetData>
    <row r="1" spans="4:4" hidden="1" x14ac:dyDescent="0.2"/>
    <row r="3" spans="4:4" ht="24.75" customHeight="1" x14ac:dyDescent="0.25">
      <c r="D3" s="446" t="s">
        <v>176</v>
      </c>
    </row>
    <row r="6" spans="4:4" ht="66" x14ac:dyDescent="0.2">
      <c r="D6" s="447" t="s">
        <v>223</v>
      </c>
    </row>
    <row r="7" spans="4:4" ht="11.25" customHeight="1" x14ac:dyDescent="0.2"/>
    <row r="8" spans="4:4" x14ac:dyDescent="0.2">
      <c r="D8" s="448" t="s">
        <v>194</v>
      </c>
    </row>
    <row r="9" spans="4:4" x14ac:dyDescent="0.2">
      <c r="D9" s="449" t="s">
        <v>177</v>
      </c>
    </row>
    <row r="10" spans="4:4" x14ac:dyDescent="0.2">
      <c r="D10" s="450" t="s">
        <v>166</v>
      </c>
    </row>
    <row r="11" spans="4:4" x14ac:dyDescent="0.2">
      <c r="D11" s="451" t="s">
        <v>182</v>
      </c>
    </row>
    <row r="12" spans="4:4" x14ac:dyDescent="0.2">
      <c r="D12" s="451" t="s">
        <v>180</v>
      </c>
    </row>
    <row r="13" spans="4:4" x14ac:dyDescent="0.2">
      <c r="D13" s="451" t="s">
        <v>181</v>
      </c>
    </row>
    <row r="14" spans="4:4" x14ac:dyDescent="0.2">
      <c r="D14" s="451" t="s">
        <v>183</v>
      </c>
    </row>
    <row r="15" spans="4:4" x14ac:dyDescent="0.2">
      <c r="D15" s="451" t="s">
        <v>184</v>
      </c>
    </row>
    <row r="16" spans="4:4" x14ac:dyDescent="0.2">
      <c r="D16" s="451" t="s">
        <v>185</v>
      </c>
    </row>
    <row r="17" spans="4:4" x14ac:dyDescent="0.2">
      <c r="D17" s="450" t="s">
        <v>167</v>
      </c>
    </row>
    <row r="18" spans="4:4" x14ac:dyDescent="0.2">
      <c r="D18" s="451" t="s">
        <v>186</v>
      </c>
    </row>
    <row r="19" spans="4:4" x14ac:dyDescent="0.2">
      <c r="D19" s="451" t="s">
        <v>187</v>
      </c>
    </row>
    <row r="20" spans="4:4" x14ac:dyDescent="0.2">
      <c r="D20" s="451" t="s">
        <v>188</v>
      </c>
    </row>
    <row r="21" spans="4:4" x14ac:dyDescent="0.2">
      <c r="D21" s="451" t="s">
        <v>189</v>
      </c>
    </row>
    <row r="22" spans="4:4" x14ac:dyDescent="0.2">
      <c r="D22" s="452" t="s">
        <v>178</v>
      </c>
    </row>
    <row r="23" spans="4:4" x14ac:dyDescent="0.2">
      <c r="D23" s="451" t="s">
        <v>190</v>
      </c>
    </row>
    <row r="24" spans="4:4" x14ac:dyDescent="0.2">
      <c r="D24" s="451" t="s">
        <v>191</v>
      </c>
    </row>
    <row r="25" spans="4:4" x14ac:dyDescent="0.2">
      <c r="D25" s="452" t="s">
        <v>179</v>
      </c>
    </row>
    <row r="26" spans="4:4" x14ac:dyDescent="0.2">
      <c r="D26" s="451" t="s">
        <v>192</v>
      </c>
    </row>
    <row r="27" spans="4:4" x14ac:dyDescent="0.2">
      <c r="D27" s="451" t="s">
        <v>193</v>
      </c>
    </row>
    <row r="31" spans="4:4" x14ac:dyDescent="0.2">
      <c r="D31" s="453"/>
    </row>
    <row r="32" spans="4:4" ht="27.75" x14ac:dyDescent="0.2">
      <c r="D32" s="454" t="s">
        <v>224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 fitToPage="1"/>
  </sheetPr>
  <dimension ref="A1:Z27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21.5703125" style="2" customWidth="1"/>
    <col min="7" max="7" width="5.85546875" style="2" customWidth="1"/>
    <col min="8" max="8" width="11.140625" style="2" customWidth="1"/>
    <col min="9" max="9" width="12.140625" style="2" customWidth="1"/>
    <col min="10" max="10" width="11.7109375" style="2" customWidth="1"/>
    <col min="11" max="11" width="11.85546875" style="2" customWidth="1"/>
    <col min="12" max="12" width="14.5703125" style="2" customWidth="1"/>
    <col min="13" max="13" width="9" style="2" customWidth="1"/>
    <col min="14" max="26" width="9" style="115" customWidth="1"/>
    <col min="27" max="16384" width="9.140625" style="2"/>
  </cols>
  <sheetData>
    <row r="1" spans="1:26" ht="9" customHeight="1" x14ac:dyDescent="0.25">
      <c r="A1" s="1"/>
    </row>
    <row r="2" spans="1:26" s="3" customFormat="1" ht="15.75" x14ac:dyDescent="0.25">
      <c r="B2" s="104" t="s">
        <v>2</v>
      </c>
      <c r="C2" s="104"/>
      <c r="D2" s="104"/>
      <c r="E2" s="104"/>
      <c r="F2" s="105" t="s">
        <v>159</v>
      </c>
      <c r="G2" s="106"/>
      <c r="H2" s="104"/>
      <c r="I2" s="104"/>
      <c r="J2" s="104"/>
      <c r="K2" s="104"/>
      <c r="L2" s="104"/>
      <c r="M2" s="104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s="3" customFormat="1" ht="15.75" x14ac:dyDescent="0.25">
      <c r="B3" s="104"/>
      <c r="C3" s="104"/>
      <c r="D3" s="104"/>
      <c r="E3" s="104"/>
      <c r="F3" s="105"/>
      <c r="G3" s="106"/>
      <c r="H3" s="104"/>
      <c r="I3" s="104"/>
      <c r="J3" s="104"/>
      <c r="K3" s="104"/>
      <c r="L3" s="104"/>
      <c r="M3" s="104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spans="1:26" s="3" customFormat="1" ht="15" customHeight="1" x14ac:dyDescent="0.25">
      <c r="B4" s="107" t="s">
        <v>124</v>
      </c>
      <c r="C4" s="107"/>
      <c r="D4" s="107"/>
      <c r="E4" s="107"/>
      <c r="F4" s="107" t="s">
        <v>161</v>
      </c>
      <c r="G4" s="107"/>
      <c r="H4" s="107" t="s">
        <v>3</v>
      </c>
      <c r="I4" s="106"/>
      <c r="J4" s="107" t="s">
        <v>4</v>
      </c>
      <c r="K4" s="106"/>
      <c r="L4" s="107"/>
      <c r="M4" s="10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26" s="4" customFormat="1" ht="15.75" x14ac:dyDescent="0.25">
      <c r="B5" s="108" t="s">
        <v>13</v>
      </c>
      <c r="C5" s="108"/>
      <c r="D5" s="108"/>
      <c r="E5" s="108"/>
      <c r="F5" s="108" t="s">
        <v>162</v>
      </c>
      <c r="G5" s="108"/>
      <c r="H5" s="108" t="s">
        <v>5</v>
      </c>
      <c r="I5" s="106"/>
      <c r="J5" s="108" t="s">
        <v>163</v>
      </c>
      <c r="K5" s="106"/>
      <c r="L5" s="107"/>
      <c r="M5" s="107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26" ht="15" customHeight="1" x14ac:dyDescent="0.25">
      <c r="A6" s="4"/>
      <c r="B6" s="108"/>
      <c r="C6" s="108"/>
      <c r="D6" s="108"/>
      <c r="E6" s="108"/>
      <c r="F6" s="108"/>
      <c r="G6" s="108"/>
      <c r="H6" s="108"/>
      <c r="I6" s="106"/>
      <c r="J6" s="108" t="s">
        <v>137</v>
      </c>
      <c r="K6" s="106"/>
      <c r="L6" s="107"/>
      <c r="M6" s="107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 spans="1:26" ht="15" customHeight="1" thickBot="1" x14ac:dyDescent="0.3">
      <c r="B7" s="349" t="s">
        <v>201</v>
      </c>
      <c r="C7" s="109"/>
      <c r="D7" s="109"/>
      <c r="E7" s="109"/>
      <c r="F7" s="109"/>
      <c r="G7" s="110"/>
      <c r="H7" s="110"/>
      <c r="I7" s="110"/>
      <c r="J7" s="186" t="s">
        <v>143</v>
      </c>
      <c r="K7" s="110"/>
      <c r="L7" s="110"/>
      <c r="M7" s="111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</row>
    <row r="8" spans="1:26" ht="15" customHeight="1" x14ac:dyDescent="0.25">
      <c r="A8" s="6"/>
      <c r="B8" s="357" t="s">
        <v>160</v>
      </c>
      <c r="C8" s="358"/>
      <c r="D8" s="358"/>
      <c r="E8" s="358"/>
      <c r="F8" s="358"/>
      <c r="G8" s="358"/>
      <c r="H8" s="369" t="s">
        <v>7</v>
      </c>
      <c r="I8" s="372" t="s">
        <v>8</v>
      </c>
      <c r="J8" s="375" t="s">
        <v>9</v>
      </c>
      <c r="K8" s="378" t="s">
        <v>10</v>
      </c>
      <c r="L8" s="366" t="s">
        <v>11</v>
      </c>
      <c r="M8" s="363" t="s">
        <v>12</v>
      </c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</row>
    <row r="9" spans="1:26" ht="15" customHeight="1" x14ac:dyDescent="0.25">
      <c r="A9" s="6"/>
      <c r="B9" s="359"/>
      <c r="C9" s="360"/>
      <c r="D9" s="360"/>
      <c r="E9" s="360"/>
      <c r="F9" s="360"/>
      <c r="G9" s="360"/>
      <c r="H9" s="370"/>
      <c r="I9" s="373"/>
      <c r="J9" s="376"/>
      <c r="K9" s="379"/>
      <c r="L9" s="367"/>
      <c r="M9" s="364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spans="1:26" ht="15" customHeight="1" x14ac:dyDescent="0.25">
      <c r="A10" s="6"/>
      <c r="B10" s="359"/>
      <c r="C10" s="360"/>
      <c r="D10" s="360"/>
      <c r="E10" s="360"/>
      <c r="F10" s="360"/>
      <c r="G10" s="360"/>
      <c r="H10" s="370"/>
      <c r="I10" s="373"/>
      <c r="J10" s="376"/>
      <c r="K10" s="379"/>
      <c r="L10" s="367"/>
      <c r="M10" s="364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</row>
    <row r="11" spans="1:26" ht="15" customHeight="1" x14ac:dyDescent="0.25">
      <c r="A11" s="6"/>
      <c r="B11" s="359"/>
      <c r="C11" s="360"/>
      <c r="D11" s="360"/>
      <c r="E11" s="360"/>
      <c r="F11" s="360"/>
      <c r="G11" s="360"/>
      <c r="H11" s="370"/>
      <c r="I11" s="373"/>
      <c r="J11" s="376"/>
      <c r="K11" s="379"/>
      <c r="L11" s="367"/>
      <c r="M11" s="364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spans="1:26" ht="15" customHeight="1" thickBot="1" x14ac:dyDescent="0.3">
      <c r="A12" s="8"/>
      <c r="B12" s="361"/>
      <c r="C12" s="362"/>
      <c r="D12" s="362"/>
      <c r="E12" s="362"/>
      <c r="F12" s="362"/>
      <c r="G12" s="362"/>
      <c r="H12" s="371"/>
      <c r="I12" s="374"/>
      <c r="J12" s="377"/>
      <c r="K12" s="380"/>
      <c r="L12" s="368"/>
      <c r="M12" s="365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1:26" ht="15" customHeight="1" thickTop="1" thickBot="1" x14ac:dyDescent="0.3">
      <c r="A13" s="8"/>
      <c r="B13" s="161"/>
      <c r="C13" s="162" t="s">
        <v>15</v>
      </c>
      <c r="D13" s="162"/>
      <c r="E13" s="162"/>
      <c r="F13" s="163"/>
      <c r="G13" s="162"/>
      <c r="H13" s="164">
        <v>341923.22699999867</v>
      </c>
      <c r="I13" s="165">
        <v>178606354.48700055</v>
      </c>
      <c r="J13" s="166">
        <v>6543594.471000026</v>
      </c>
      <c r="K13" s="167">
        <v>185149948.95800081</v>
      </c>
      <c r="L13" s="168">
        <v>43529.838567874685</v>
      </c>
      <c r="M13" s="302">
        <v>3.2755681287044904E-2</v>
      </c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</row>
    <row r="14" spans="1:26" ht="15" customHeight="1" x14ac:dyDescent="0.25">
      <c r="A14" s="8"/>
      <c r="B14" s="84"/>
      <c r="C14" s="85" t="s">
        <v>133</v>
      </c>
      <c r="D14" s="85"/>
      <c r="E14" s="85"/>
      <c r="F14" s="86"/>
      <c r="G14" s="85"/>
      <c r="H14" s="92">
        <v>1507.1869999999999</v>
      </c>
      <c r="I14" s="157">
        <v>974214.3330000001</v>
      </c>
      <c r="J14" s="158">
        <v>79384.705999999991</v>
      </c>
      <c r="K14" s="159">
        <v>1053599.0389999999</v>
      </c>
      <c r="L14" s="160">
        <v>53864.933647914964</v>
      </c>
      <c r="M14" s="303">
        <v>1.8639678012360295E-4</v>
      </c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1:26" ht="15" customHeight="1" x14ac:dyDescent="0.25">
      <c r="A15" s="8"/>
      <c r="B15" s="146"/>
      <c r="C15" s="147"/>
      <c r="D15" s="14" t="s">
        <v>123</v>
      </c>
      <c r="E15" s="14"/>
      <c r="F15" s="15"/>
      <c r="G15" s="14"/>
      <c r="H15" s="87">
        <v>124</v>
      </c>
      <c r="I15" s="88">
        <v>66029.841</v>
      </c>
      <c r="J15" s="89">
        <v>13204.919</v>
      </c>
      <c r="K15" s="90">
        <v>79234.759999999995</v>
      </c>
      <c r="L15" s="91">
        <v>44374.893145161288</v>
      </c>
      <c r="M15" s="304">
        <v>1.4017765384338444E-5</v>
      </c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spans="1:26" ht="15" customHeight="1" x14ac:dyDescent="0.25">
      <c r="A16" s="8"/>
      <c r="B16" s="136"/>
      <c r="C16" s="137"/>
      <c r="D16" s="138" t="s">
        <v>128</v>
      </c>
      <c r="E16" s="138"/>
      <c r="F16" s="139"/>
      <c r="G16" s="138"/>
      <c r="H16" s="140">
        <v>151.79399999999998</v>
      </c>
      <c r="I16" s="141">
        <v>86140.618000000002</v>
      </c>
      <c r="J16" s="142">
        <v>65967.866999999998</v>
      </c>
      <c r="K16" s="143">
        <v>152108.48500000002</v>
      </c>
      <c r="L16" s="144">
        <v>47290.306819329715</v>
      </c>
      <c r="M16" s="305">
        <v>2.6910172450792607E-5</v>
      </c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spans="1:26" ht="15" customHeight="1" x14ac:dyDescent="0.25">
      <c r="A17" s="8"/>
      <c r="B17" s="103"/>
      <c r="C17" s="148"/>
      <c r="D17" s="149" t="s">
        <v>168</v>
      </c>
      <c r="E17" s="149"/>
      <c r="F17" s="150"/>
      <c r="G17" s="149"/>
      <c r="H17" s="151">
        <v>1231.393</v>
      </c>
      <c r="I17" s="152">
        <v>822043.87400000007</v>
      </c>
      <c r="J17" s="153">
        <v>211.92</v>
      </c>
      <c r="K17" s="154">
        <v>822255.79399999999</v>
      </c>
      <c r="L17" s="155">
        <v>55631.026135983127</v>
      </c>
      <c r="M17" s="306">
        <v>1.4546884228847193E-4</v>
      </c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spans="1:26" ht="15" customHeight="1" x14ac:dyDescent="0.25">
      <c r="A18" s="8"/>
      <c r="B18" s="34"/>
      <c r="C18" s="35" t="s">
        <v>136</v>
      </c>
      <c r="D18" s="35"/>
      <c r="E18" s="35"/>
      <c r="F18" s="36"/>
      <c r="G18" s="35"/>
      <c r="H18" s="131">
        <v>274772.99939999875</v>
      </c>
      <c r="I18" s="132">
        <v>138536662.46200055</v>
      </c>
      <c r="J18" s="133">
        <v>3702002.4860000252</v>
      </c>
      <c r="K18" s="134">
        <v>142238664.94800082</v>
      </c>
      <c r="L18" s="135">
        <v>42015.488774525606</v>
      </c>
      <c r="M18" s="307">
        <v>2.5164059736189019E-2</v>
      </c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15" customHeight="1" x14ac:dyDescent="0.25">
      <c r="A19" s="8"/>
      <c r="B19" s="34"/>
      <c r="C19" s="35" t="s">
        <v>165</v>
      </c>
      <c r="D19" s="35"/>
      <c r="E19" s="35"/>
      <c r="F19" s="36"/>
      <c r="G19" s="35"/>
      <c r="H19" s="131">
        <v>20820.002599999971</v>
      </c>
      <c r="I19" s="132">
        <v>10309581.241000004</v>
      </c>
      <c r="J19" s="133">
        <v>1168019.8600000013</v>
      </c>
      <c r="K19" s="134">
        <v>11477601.101000005</v>
      </c>
      <c r="L19" s="135">
        <v>41264.729240876026</v>
      </c>
      <c r="M19" s="307">
        <v>2.0305522400628551E-3</v>
      </c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spans="1:26" ht="15" customHeight="1" x14ac:dyDescent="0.25">
      <c r="A20" s="8"/>
      <c r="B20" s="102"/>
      <c r="C20" s="93" t="s">
        <v>164</v>
      </c>
      <c r="D20" s="93"/>
      <c r="E20" s="93"/>
      <c r="F20" s="94"/>
      <c r="G20" s="93"/>
      <c r="H20" s="268">
        <v>44823.037999999993</v>
      </c>
      <c r="I20" s="269">
        <v>28785896.450999994</v>
      </c>
      <c r="J20" s="270">
        <v>1594187.419</v>
      </c>
      <c r="K20" s="271">
        <v>30380083.86999999</v>
      </c>
      <c r="L20" s="272">
        <v>53517.673305633587</v>
      </c>
      <c r="M20" s="308">
        <v>5.3746725306694264E-3</v>
      </c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spans="1:26" x14ac:dyDescent="0.25">
      <c r="A21" s="8"/>
      <c r="B21" s="13"/>
      <c r="C21" s="14"/>
      <c r="D21" s="14" t="s">
        <v>134</v>
      </c>
      <c r="E21" s="14"/>
      <c r="F21" s="15"/>
      <c r="G21" s="14"/>
      <c r="H21" s="87">
        <v>43411.500999999997</v>
      </c>
      <c r="I21" s="88">
        <v>27951240.596999995</v>
      </c>
      <c r="J21" s="89">
        <v>1496453.2660000001</v>
      </c>
      <c r="K21" s="90">
        <v>29447693.862999991</v>
      </c>
      <c r="L21" s="91">
        <v>53655.598081024655</v>
      </c>
      <c r="M21" s="304">
        <v>5.2097193666183501E-3</v>
      </c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1:26" ht="13.5" thickBot="1" x14ac:dyDescent="0.3">
      <c r="A22" s="156"/>
      <c r="B22" s="145"/>
      <c r="C22" s="95"/>
      <c r="D22" s="95" t="s">
        <v>135</v>
      </c>
      <c r="E22" s="95"/>
      <c r="F22" s="96"/>
      <c r="G22" s="95"/>
      <c r="H22" s="97">
        <v>1411.5369999999998</v>
      </c>
      <c r="I22" s="98">
        <v>834655.85399999993</v>
      </c>
      <c r="J22" s="99">
        <v>97734.152999999991</v>
      </c>
      <c r="K22" s="100">
        <v>932390.00699999998</v>
      </c>
      <c r="L22" s="101">
        <v>49275.8280512661</v>
      </c>
      <c r="M22" s="309">
        <v>1.6495316405107659E-4</v>
      </c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spans="1:26" ht="13.5" x14ac:dyDescent="0.25">
      <c r="A23" s="156"/>
      <c r="B23" s="112" t="s">
        <v>6</v>
      </c>
      <c r="C23" s="113"/>
      <c r="D23" s="113"/>
      <c r="E23" s="113"/>
      <c r="F23" s="113"/>
      <c r="G23" s="112"/>
      <c r="H23" s="112"/>
      <c r="I23" s="112"/>
      <c r="J23" s="112"/>
      <c r="K23" s="112"/>
      <c r="L23" s="112"/>
      <c r="M23" s="114" t="s">
        <v>129</v>
      </c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1:26" x14ac:dyDescent="0.25">
      <c r="A24" s="156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spans="1:26" ht="15" x14ac:dyDescent="0.25">
      <c r="H25" s="456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spans="1:26" x14ac:dyDescent="0.25"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spans="1:26" ht="13.5" x14ac:dyDescent="0.25"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</sheetData>
  <mergeCells count="7">
    <mergeCell ref="L8:L12"/>
    <mergeCell ref="B8:G12"/>
    <mergeCell ref="H8:H12"/>
    <mergeCell ref="I8:I12"/>
    <mergeCell ref="J8:J12"/>
    <mergeCell ref="K8:K12"/>
    <mergeCell ref="M8:M12"/>
  </mergeCells>
  <conditionalFormatting sqref="E2:E3">
    <cfRule type="expression" dxfId="26" priority="5" stopIfTrue="1">
      <formula>#REF!=" ?"</formula>
    </cfRule>
  </conditionalFormatting>
  <conditionalFormatting sqref="E7 N27:Z27 M23">
    <cfRule type="expression" dxfId="25" priority="6" stopIfTrue="1">
      <formula>#REF!=" "</formula>
    </cfRule>
  </conditionalFormatting>
  <conditionalFormatting sqref="B7">
    <cfRule type="expression" dxfId="24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autoPageBreaks="0" fitToPage="1"/>
  </sheetPr>
  <dimension ref="A1:Z30"/>
  <sheetViews>
    <sheetView showGridLines="0" showRowColHeaders="0"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140625" style="2" customWidth="1"/>
    <col min="7" max="8" width="11.28515625" style="2" customWidth="1"/>
    <col min="9" max="9" width="12.7109375" style="2" customWidth="1"/>
    <col min="10" max="10" width="12.42578125" style="2" customWidth="1"/>
    <col min="11" max="11" width="12.140625" style="2" customWidth="1"/>
    <col min="12" max="12" width="17.28515625" style="2" customWidth="1"/>
    <col min="13" max="13" width="10" style="2" customWidth="1"/>
    <col min="14" max="14" width="15" style="2" bestFit="1" customWidth="1"/>
    <col min="15" max="26" width="15" style="2" customWidth="1"/>
    <col min="27" max="165" width="9.140625" style="2" customWidth="1"/>
    <col min="166" max="166" width="1.7109375" style="2" customWidth="1"/>
    <col min="167" max="167" width="1.140625" style="2" customWidth="1"/>
    <col min="168" max="169" width="1.7109375" style="2" customWidth="1"/>
    <col min="170" max="170" width="15.7109375" style="2" customWidth="1"/>
    <col min="171" max="171" width="3" style="2" customWidth="1"/>
    <col min="172" max="172" width="1.140625" style="2" customWidth="1"/>
    <col min="173" max="173" width="11.28515625" style="2" customWidth="1"/>
    <col min="174" max="174" width="12.7109375" style="2" customWidth="1"/>
    <col min="175" max="175" width="12.42578125" style="2" customWidth="1"/>
    <col min="176" max="176" width="12.140625" style="2" customWidth="1"/>
    <col min="177" max="177" width="11.7109375" style="2" customWidth="1"/>
    <col min="178" max="178" width="10" style="2" customWidth="1"/>
    <col min="179" max="16384" width="1.7109375" style="2"/>
  </cols>
  <sheetData>
    <row r="1" spans="1:26" ht="9" customHeight="1" x14ac:dyDescent="0.25">
      <c r="A1" s="1"/>
    </row>
    <row r="2" spans="1:26" s="3" customFormat="1" ht="15.75" x14ac:dyDescent="0.25">
      <c r="B2" s="104" t="s">
        <v>14</v>
      </c>
      <c r="C2" s="104"/>
      <c r="D2" s="104"/>
      <c r="E2" s="104"/>
      <c r="F2" s="105" t="s">
        <v>139</v>
      </c>
      <c r="G2" s="106"/>
      <c r="H2" s="104"/>
      <c r="I2" s="104"/>
      <c r="J2" s="104"/>
      <c r="K2" s="104"/>
      <c r="L2" s="104"/>
      <c r="M2" s="104"/>
    </row>
    <row r="3" spans="1:26" s="3" customFormat="1" ht="15" customHeight="1" x14ac:dyDescent="0.25">
      <c r="B3" s="104"/>
      <c r="C3" s="104"/>
      <c r="D3" s="104"/>
      <c r="E3" s="104"/>
      <c r="F3" s="105"/>
      <c r="G3" s="106"/>
      <c r="H3" s="104"/>
      <c r="I3" s="104"/>
      <c r="J3" s="104"/>
      <c r="K3" s="104"/>
      <c r="L3" s="104"/>
      <c r="M3" s="10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5" customHeight="1" x14ac:dyDescent="0.25">
      <c r="B4" s="107" t="s">
        <v>124</v>
      </c>
      <c r="C4" s="107"/>
      <c r="D4" s="107"/>
      <c r="E4" s="107"/>
      <c r="F4" s="107" t="s">
        <v>161</v>
      </c>
      <c r="G4" s="106"/>
      <c r="H4" s="107" t="s">
        <v>158</v>
      </c>
      <c r="I4" s="107"/>
      <c r="J4" s="107" t="s">
        <v>4</v>
      </c>
      <c r="K4" s="106"/>
      <c r="L4" s="107"/>
      <c r="M4" s="107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4" customFormat="1" ht="15" customHeight="1" x14ac:dyDescent="0.25">
      <c r="B5" s="108" t="s">
        <v>13</v>
      </c>
      <c r="C5" s="108"/>
      <c r="D5" s="108"/>
      <c r="E5" s="108"/>
      <c r="F5" s="108" t="s">
        <v>162</v>
      </c>
      <c r="G5" s="183"/>
      <c r="H5" s="108" t="s">
        <v>15</v>
      </c>
      <c r="I5" s="108"/>
      <c r="J5" s="108" t="s">
        <v>122</v>
      </c>
      <c r="K5" s="106"/>
      <c r="L5" s="107"/>
      <c r="M5" s="107"/>
    </row>
    <row r="6" spans="1:26" ht="15.75" x14ac:dyDescent="0.25">
      <c r="B6" s="108"/>
      <c r="C6" s="108"/>
      <c r="D6" s="108"/>
      <c r="E6" s="108"/>
      <c r="F6" s="108"/>
      <c r="G6" s="108"/>
      <c r="H6" s="108"/>
      <c r="I6" s="108"/>
      <c r="J6" s="108" t="s">
        <v>137</v>
      </c>
      <c r="K6" s="106"/>
      <c r="L6" s="107"/>
      <c r="M6" s="107"/>
    </row>
    <row r="7" spans="1:26" ht="15" customHeight="1" thickBot="1" x14ac:dyDescent="0.3">
      <c r="B7" s="349" t="s">
        <v>201</v>
      </c>
      <c r="C7" s="109"/>
      <c r="D7" s="109"/>
      <c r="E7" s="109"/>
      <c r="F7" s="109"/>
      <c r="G7" s="110"/>
      <c r="H7" s="110"/>
      <c r="I7" s="110"/>
      <c r="J7" s="186" t="s">
        <v>143</v>
      </c>
      <c r="K7" s="183"/>
      <c r="L7" s="110"/>
      <c r="M7" s="111"/>
    </row>
    <row r="8" spans="1:26" ht="15" customHeight="1" x14ac:dyDescent="0.25">
      <c r="A8" s="6"/>
      <c r="B8" s="357" t="s">
        <v>140</v>
      </c>
      <c r="C8" s="381"/>
      <c r="D8" s="381"/>
      <c r="E8" s="381"/>
      <c r="F8" s="381"/>
      <c r="G8" s="382"/>
      <c r="H8" s="369" t="s">
        <v>7</v>
      </c>
      <c r="I8" s="372" t="s">
        <v>8</v>
      </c>
      <c r="J8" s="375" t="s">
        <v>16</v>
      </c>
      <c r="K8" s="378" t="s">
        <v>17</v>
      </c>
      <c r="L8" s="366" t="s">
        <v>215</v>
      </c>
      <c r="M8" s="363" t="s">
        <v>12</v>
      </c>
    </row>
    <row r="9" spans="1:26" ht="15" customHeight="1" x14ac:dyDescent="0.25">
      <c r="A9" s="6"/>
      <c r="B9" s="383"/>
      <c r="C9" s="384"/>
      <c r="D9" s="384"/>
      <c r="E9" s="384"/>
      <c r="F9" s="384"/>
      <c r="G9" s="385"/>
      <c r="H9" s="370"/>
      <c r="I9" s="373"/>
      <c r="J9" s="376"/>
      <c r="K9" s="379"/>
      <c r="L9" s="367"/>
      <c r="M9" s="364"/>
    </row>
    <row r="10" spans="1:26" ht="15" customHeight="1" x14ac:dyDescent="0.25">
      <c r="A10" s="6"/>
      <c r="B10" s="383"/>
      <c r="C10" s="384"/>
      <c r="D10" s="384"/>
      <c r="E10" s="384"/>
      <c r="F10" s="384"/>
      <c r="G10" s="385"/>
      <c r="H10" s="370"/>
      <c r="I10" s="373"/>
      <c r="J10" s="376"/>
      <c r="K10" s="379"/>
      <c r="L10" s="367"/>
      <c r="M10" s="364"/>
    </row>
    <row r="11" spans="1:26" ht="15" customHeight="1" x14ac:dyDescent="0.25">
      <c r="A11" s="8"/>
      <c r="B11" s="383"/>
      <c r="C11" s="384"/>
      <c r="D11" s="384"/>
      <c r="E11" s="384"/>
      <c r="F11" s="384"/>
      <c r="G11" s="385"/>
      <c r="H11" s="370"/>
      <c r="I11" s="373"/>
      <c r="J11" s="376"/>
      <c r="K11" s="379"/>
      <c r="L11" s="367"/>
      <c r="M11" s="364"/>
    </row>
    <row r="12" spans="1:26" ht="15" customHeight="1" thickBot="1" x14ac:dyDescent="0.3">
      <c r="A12" s="8"/>
      <c r="B12" s="386"/>
      <c r="C12" s="387"/>
      <c r="D12" s="387"/>
      <c r="E12" s="387"/>
      <c r="F12" s="387"/>
      <c r="G12" s="388"/>
      <c r="H12" s="371"/>
      <c r="I12" s="374"/>
      <c r="J12" s="377"/>
      <c r="K12" s="380"/>
      <c r="L12" s="368"/>
      <c r="M12" s="365"/>
    </row>
    <row r="13" spans="1:26" ht="15" customHeight="1" thickTop="1" x14ac:dyDescent="0.2">
      <c r="A13" s="8"/>
      <c r="B13" s="179" t="s">
        <v>127</v>
      </c>
      <c r="C13" s="180"/>
      <c r="D13" s="181"/>
      <c r="E13" s="181"/>
      <c r="F13" s="181"/>
      <c r="G13" s="182"/>
      <c r="H13" s="273">
        <v>294705.91799999971</v>
      </c>
      <c r="I13" s="274">
        <v>148343792.11600059</v>
      </c>
      <c r="J13" s="275">
        <v>4613649.2919999994</v>
      </c>
      <c r="K13" s="276">
        <v>152957441.40800026</v>
      </c>
      <c r="L13" s="277">
        <v>41946.84233091442</v>
      </c>
      <c r="M13" s="315">
        <v>2.70603650146229E-2</v>
      </c>
    </row>
    <row r="14" spans="1:26" ht="15" customHeight="1" x14ac:dyDescent="0.25">
      <c r="A14" s="8"/>
      <c r="B14" s="173"/>
      <c r="C14" s="124" t="s">
        <v>105</v>
      </c>
      <c r="D14" s="124"/>
      <c r="E14" s="124"/>
      <c r="F14" s="125"/>
      <c r="G14" s="174"/>
      <c r="H14" s="126">
        <v>4450.3894</v>
      </c>
      <c r="I14" s="127">
        <v>2366788.2909999988</v>
      </c>
      <c r="J14" s="128">
        <v>21040.38800000001</v>
      </c>
      <c r="K14" s="129">
        <v>2387828.6789999977</v>
      </c>
      <c r="L14" s="130">
        <v>44318.000034633653</v>
      </c>
      <c r="M14" s="316">
        <v>4.2244113821025982E-4</v>
      </c>
    </row>
    <row r="15" spans="1:26" ht="15" customHeight="1" x14ac:dyDescent="0.25">
      <c r="A15" s="8"/>
      <c r="B15" s="136"/>
      <c r="C15" s="138" t="s">
        <v>131</v>
      </c>
      <c r="D15" s="138"/>
      <c r="E15" s="138"/>
      <c r="F15" s="139"/>
      <c r="G15" s="170"/>
      <c r="H15" s="140">
        <v>193265.17389999967</v>
      </c>
      <c r="I15" s="141">
        <v>93560788.941000581</v>
      </c>
      <c r="J15" s="142">
        <v>2062447.4739999971</v>
      </c>
      <c r="K15" s="143">
        <v>95623236.415000156</v>
      </c>
      <c r="L15" s="144">
        <v>40342.148843558723</v>
      </c>
      <c r="M15" s="317">
        <v>1.6917121896458078E-2</v>
      </c>
    </row>
    <row r="16" spans="1:26" ht="15" customHeight="1" x14ac:dyDescent="0.25">
      <c r="A16" s="156"/>
      <c r="B16" s="136"/>
      <c r="C16" s="138" t="s">
        <v>0</v>
      </c>
      <c r="D16" s="138"/>
      <c r="E16" s="138"/>
      <c r="F16" s="139"/>
      <c r="G16" s="170"/>
      <c r="H16" s="140">
        <v>76170.352100000004</v>
      </c>
      <c r="I16" s="141">
        <v>42106633.643000029</v>
      </c>
      <c r="J16" s="142">
        <v>1362141.5700000012</v>
      </c>
      <c r="K16" s="143">
        <v>43468775.213000081</v>
      </c>
      <c r="L16" s="144">
        <v>46066.297977854156</v>
      </c>
      <c r="M16" s="317">
        <v>7.690249739891704E-3</v>
      </c>
    </row>
    <row r="17" spans="1:13" x14ac:dyDescent="0.25">
      <c r="A17" s="156"/>
      <c r="B17" s="136"/>
      <c r="C17" s="138" t="s">
        <v>130</v>
      </c>
      <c r="D17" s="138"/>
      <c r="E17" s="138"/>
      <c r="F17" s="139"/>
      <c r="G17" s="170"/>
      <c r="H17" s="140">
        <v>17105.266900000002</v>
      </c>
      <c r="I17" s="141">
        <v>8489645.9589999877</v>
      </c>
      <c r="J17" s="142">
        <v>1037088.2370000012</v>
      </c>
      <c r="K17" s="143">
        <v>9526734.1960000023</v>
      </c>
      <c r="L17" s="144">
        <v>41359.804598157556</v>
      </c>
      <c r="M17" s="317">
        <v>1.6854159063330561E-3</v>
      </c>
    </row>
    <row r="18" spans="1:13" x14ac:dyDescent="0.25">
      <c r="A18" s="156"/>
      <c r="B18" s="103"/>
      <c r="C18" s="149" t="s">
        <v>132</v>
      </c>
      <c r="D18" s="149"/>
      <c r="E18" s="149"/>
      <c r="F18" s="150"/>
      <c r="G18" s="172"/>
      <c r="H18" s="151">
        <v>3714.7356999999988</v>
      </c>
      <c r="I18" s="152">
        <v>1819935.2819999999</v>
      </c>
      <c r="J18" s="153">
        <v>130931.62299999996</v>
      </c>
      <c r="K18" s="154">
        <v>1950866.9050000003</v>
      </c>
      <c r="L18" s="155">
        <v>40826.935143730421</v>
      </c>
      <c r="M18" s="318">
        <v>3.4513633372979842E-4</v>
      </c>
    </row>
    <row r="19" spans="1:13" ht="15.75" customHeight="1" x14ac:dyDescent="0.2">
      <c r="A19" s="156"/>
      <c r="B19" s="175" t="s">
        <v>141</v>
      </c>
      <c r="C19" s="176"/>
      <c r="D19" s="177"/>
      <c r="E19" s="177"/>
      <c r="F19" s="177"/>
      <c r="G19" s="178"/>
      <c r="H19" s="278">
        <v>2394.2710000000002</v>
      </c>
      <c r="I19" s="279">
        <v>1476665.92</v>
      </c>
      <c r="J19" s="280">
        <v>335757.76</v>
      </c>
      <c r="K19" s="281">
        <v>1812423.6800000002</v>
      </c>
      <c r="L19" s="282">
        <v>51395.80829961742</v>
      </c>
      <c r="M19" s="319">
        <v>3.2064374175247456E-4</v>
      </c>
    </row>
    <row r="20" spans="1:13" x14ac:dyDescent="0.2">
      <c r="A20" s="156"/>
      <c r="B20" s="175" t="s">
        <v>138</v>
      </c>
      <c r="C20" s="176"/>
      <c r="D20" s="177"/>
      <c r="E20" s="177"/>
      <c r="F20" s="177"/>
      <c r="G20" s="178"/>
      <c r="H20" s="278">
        <v>44823.037999999993</v>
      </c>
      <c r="I20" s="279">
        <v>28785896.450999994</v>
      </c>
      <c r="J20" s="280">
        <v>1594187.419</v>
      </c>
      <c r="K20" s="281">
        <v>30380083.86999999</v>
      </c>
      <c r="L20" s="282">
        <v>53517.673305633587</v>
      </c>
      <c r="M20" s="319">
        <v>5.3746725306694264E-3</v>
      </c>
    </row>
    <row r="21" spans="1:13" x14ac:dyDescent="0.25">
      <c r="B21" s="173"/>
      <c r="C21" s="124" t="s">
        <v>126</v>
      </c>
      <c r="D21" s="124"/>
      <c r="E21" s="124"/>
      <c r="F21" s="125"/>
      <c r="G21" s="174"/>
      <c r="H21" s="126">
        <v>43411.500999999997</v>
      </c>
      <c r="I21" s="127">
        <v>27951240.596999995</v>
      </c>
      <c r="J21" s="128">
        <v>1496453.2660000001</v>
      </c>
      <c r="K21" s="129">
        <v>29447693.862999991</v>
      </c>
      <c r="L21" s="130">
        <v>53655.598081024655</v>
      </c>
      <c r="M21" s="316">
        <v>5.2097193666183501E-3</v>
      </c>
    </row>
    <row r="22" spans="1:13" ht="13.5" thickBot="1" x14ac:dyDescent="0.3">
      <c r="B22" s="145"/>
      <c r="C22" s="95" t="s">
        <v>125</v>
      </c>
      <c r="D22" s="95"/>
      <c r="E22" s="95"/>
      <c r="F22" s="96"/>
      <c r="G22" s="171"/>
      <c r="H22" s="97">
        <v>1411.5369999999998</v>
      </c>
      <c r="I22" s="98">
        <v>834655.85399999993</v>
      </c>
      <c r="J22" s="99">
        <v>97734.152999999991</v>
      </c>
      <c r="K22" s="100">
        <v>932390.00699999998</v>
      </c>
      <c r="L22" s="101">
        <v>49275.8280512661</v>
      </c>
      <c r="M22" s="320">
        <v>1.6495316405107659E-4</v>
      </c>
    </row>
    <row r="23" spans="1:13" ht="13.5" x14ac:dyDescent="0.25">
      <c r="B23" s="169" t="s">
        <v>6</v>
      </c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14" t="s">
        <v>129</v>
      </c>
    </row>
    <row r="27" spans="1:13" x14ac:dyDescent="0.25">
      <c r="H27" s="2" t="s">
        <v>173</v>
      </c>
    </row>
    <row r="30" spans="1:13" ht="12.75" customHeight="1" x14ac:dyDescent="0.25"/>
  </sheetData>
  <mergeCells count="7">
    <mergeCell ref="L8:L12"/>
    <mergeCell ref="B8:G12"/>
    <mergeCell ref="H8:H12"/>
    <mergeCell ref="I8:I12"/>
    <mergeCell ref="J8:J12"/>
    <mergeCell ref="K8:K12"/>
    <mergeCell ref="M8:M12"/>
  </mergeCells>
  <conditionalFormatting sqref="E2:E3">
    <cfRule type="expression" dxfId="23" priority="9" stopIfTrue="1">
      <formula>#REF!=" ?"</formula>
    </cfRule>
  </conditionalFormatting>
  <conditionalFormatting sqref="E7">
    <cfRule type="expression" dxfId="22" priority="12" stopIfTrue="1">
      <formula>#REF!=" "</formula>
    </cfRule>
  </conditionalFormatting>
  <conditionalFormatting sqref="M23">
    <cfRule type="expression" dxfId="21" priority="5" stopIfTrue="1">
      <formula>#REF!=" "</formula>
    </cfRule>
  </conditionalFormatting>
  <conditionalFormatting sqref="B7">
    <cfRule type="expression" dxfId="20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 fitToPage="1"/>
  </sheetPr>
  <dimension ref="A1:Z24"/>
  <sheetViews>
    <sheetView showGridLines="0" showRowColHeaders="0" zoomScaleNormal="100" workbookViewId="0"/>
  </sheetViews>
  <sheetFormatPr defaultColWidth="1.710937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23.85546875" style="2" customWidth="1"/>
    <col min="6" max="6" width="12.85546875" style="2" customWidth="1"/>
    <col min="7" max="7" width="8.140625" style="2" customWidth="1"/>
    <col min="8" max="8" width="12.28515625" style="2" bestFit="1" customWidth="1"/>
    <col min="9" max="9" width="9.28515625" style="2" customWidth="1"/>
    <col min="10" max="10" width="11.5703125" style="2" customWidth="1"/>
    <col min="11" max="12" width="11.85546875" style="2" customWidth="1"/>
    <col min="13" max="13" width="11.28515625" style="2" customWidth="1"/>
    <col min="14" max="14" width="8" style="2" customWidth="1"/>
    <col min="15" max="15" width="9.28515625" style="2" customWidth="1"/>
    <col min="16" max="26" width="7.42578125" style="2" customWidth="1"/>
    <col min="27" max="167" width="9.140625" style="2" customWidth="1"/>
    <col min="168" max="168" width="1.7109375" style="2" customWidth="1"/>
    <col min="169" max="169" width="1.140625" style="2" customWidth="1"/>
    <col min="170" max="171" width="1.7109375" style="2" customWidth="1"/>
    <col min="172" max="172" width="15.7109375" style="2" customWidth="1"/>
    <col min="173" max="173" width="2.7109375" style="2" customWidth="1"/>
    <col min="174" max="174" width="1.140625" style="2" customWidth="1"/>
    <col min="175" max="175" width="12" style="2" customWidth="1"/>
    <col min="176" max="176" width="9.28515625" style="2" customWidth="1"/>
    <col min="177" max="177" width="11.5703125" style="2" customWidth="1"/>
    <col min="178" max="179" width="7.5703125" style="2" customWidth="1"/>
    <col min="180" max="180" width="10.7109375" style="2" customWidth="1"/>
    <col min="181" max="181" width="8" style="2" customWidth="1"/>
    <col min="182" max="182" width="7.42578125" style="2" customWidth="1"/>
    <col min="183" max="16384" width="1.7109375" style="2"/>
  </cols>
  <sheetData>
    <row r="1" spans="1:26" ht="9" customHeight="1" x14ac:dyDescent="0.25">
      <c r="A1" s="1"/>
    </row>
    <row r="2" spans="1:26" s="3" customFormat="1" ht="15.75" x14ac:dyDescent="0.25">
      <c r="B2" s="104" t="s">
        <v>18</v>
      </c>
      <c r="C2" s="104"/>
      <c r="D2" s="104"/>
      <c r="E2" s="104"/>
      <c r="F2" s="105" t="s">
        <v>19</v>
      </c>
      <c r="G2" s="106"/>
      <c r="H2" s="104"/>
      <c r="I2" s="104"/>
      <c r="J2" s="104"/>
      <c r="K2" s="104"/>
      <c r="L2" s="104"/>
      <c r="M2" s="104"/>
      <c r="N2" s="104"/>
      <c r="O2" s="104"/>
    </row>
    <row r="3" spans="1:26" s="3" customFormat="1" ht="17.25" customHeight="1" x14ac:dyDescent="0.25">
      <c r="B3" s="184" t="s">
        <v>205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26" s="3" customFormat="1" ht="15.75" x14ac:dyDescent="0.25">
      <c r="B4" s="107" t="s">
        <v>124</v>
      </c>
      <c r="C4" s="107"/>
      <c r="D4" s="107"/>
      <c r="E4" s="107"/>
      <c r="F4" s="107" t="s">
        <v>158</v>
      </c>
      <c r="G4" s="107"/>
      <c r="H4" s="107"/>
      <c r="I4" s="107"/>
      <c r="J4" s="107" t="s">
        <v>3</v>
      </c>
      <c r="K4" s="107"/>
      <c r="L4" s="106"/>
      <c r="M4" s="107" t="s">
        <v>4</v>
      </c>
      <c r="N4" s="106"/>
      <c r="O4" s="107"/>
    </row>
    <row r="5" spans="1:26" s="3" customFormat="1" ht="15.75" x14ac:dyDescent="0.25">
      <c r="B5" s="108" t="s">
        <v>13</v>
      </c>
      <c r="C5" s="108"/>
      <c r="D5" s="108"/>
      <c r="E5" s="108"/>
      <c r="F5" s="108" t="s">
        <v>20</v>
      </c>
      <c r="G5" s="107"/>
      <c r="H5" s="108"/>
      <c r="I5" s="108"/>
      <c r="J5" s="108" t="s">
        <v>46</v>
      </c>
      <c r="K5" s="107"/>
      <c r="L5" s="106"/>
      <c r="M5" s="108" t="s">
        <v>21</v>
      </c>
      <c r="N5" s="106"/>
      <c r="O5" s="108"/>
    </row>
    <row r="6" spans="1:26" s="4" customFormat="1" ht="16.5" thickBot="1" x14ac:dyDescent="0.3">
      <c r="B6" s="349" t="s">
        <v>201</v>
      </c>
      <c r="C6" s="109"/>
      <c r="D6" s="109"/>
      <c r="E6" s="109"/>
      <c r="F6" s="109"/>
      <c r="G6" s="110"/>
      <c r="H6" s="110"/>
      <c r="I6" s="110"/>
      <c r="J6" s="110"/>
      <c r="K6" s="110"/>
      <c r="L6" s="110"/>
      <c r="M6" s="110"/>
      <c r="N6" s="110"/>
      <c r="O6" s="111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6"/>
      <c r="B7" s="357" t="s">
        <v>142</v>
      </c>
      <c r="C7" s="401"/>
      <c r="D7" s="401"/>
      <c r="E7" s="401"/>
      <c r="F7" s="401"/>
      <c r="G7" s="402"/>
      <c r="H7" s="409" t="s">
        <v>22</v>
      </c>
      <c r="I7" s="410"/>
      <c r="J7" s="357" t="s">
        <v>23</v>
      </c>
      <c r="K7" s="358"/>
      <c r="L7" s="410"/>
      <c r="M7" s="357" t="s">
        <v>24</v>
      </c>
      <c r="N7" s="358"/>
      <c r="O7" s="4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8.1" customHeight="1" x14ac:dyDescent="0.25">
      <c r="A8" s="6"/>
      <c r="B8" s="403"/>
      <c r="C8" s="404"/>
      <c r="D8" s="404"/>
      <c r="E8" s="404"/>
      <c r="F8" s="404"/>
      <c r="G8" s="405"/>
      <c r="H8" s="411" t="s">
        <v>25</v>
      </c>
      <c r="I8" s="414" t="s">
        <v>26</v>
      </c>
      <c r="J8" s="397" t="s">
        <v>25</v>
      </c>
      <c r="K8" s="393" t="s">
        <v>27</v>
      </c>
      <c r="L8" s="394"/>
      <c r="M8" s="397" t="s">
        <v>25</v>
      </c>
      <c r="N8" s="393" t="s">
        <v>27</v>
      </c>
      <c r="O8" s="394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8.1" customHeight="1" x14ac:dyDescent="0.25">
      <c r="A9" s="6"/>
      <c r="B9" s="403"/>
      <c r="C9" s="404"/>
      <c r="D9" s="404"/>
      <c r="E9" s="404"/>
      <c r="F9" s="404"/>
      <c r="G9" s="405"/>
      <c r="H9" s="412"/>
      <c r="I9" s="415"/>
      <c r="J9" s="398"/>
      <c r="K9" s="395"/>
      <c r="L9" s="396"/>
      <c r="M9" s="398"/>
      <c r="N9" s="395"/>
      <c r="O9" s="396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5">
      <c r="A10" s="6"/>
      <c r="B10" s="403"/>
      <c r="C10" s="404"/>
      <c r="D10" s="404"/>
      <c r="E10" s="404"/>
      <c r="F10" s="404"/>
      <c r="G10" s="405"/>
      <c r="H10" s="412"/>
      <c r="I10" s="415"/>
      <c r="J10" s="398"/>
      <c r="K10" s="389" t="s">
        <v>28</v>
      </c>
      <c r="L10" s="391" t="s">
        <v>29</v>
      </c>
      <c r="M10" s="398"/>
      <c r="N10" s="389" t="s">
        <v>28</v>
      </c>
      <c r="O10" s="391" t="s">
        <v>29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thickBot="1" x14ac:dyDescent="0.3">
      <c r="A11" s="6"/>
      <c r="B11" s="406"/>
      <c r="C11" s="407"/>
      <c r="D11" s="407"/>
      <c r="E11" s="407"/>
      <c r="F11" s="407"/>
      <c r="G11" s="408"/>
      <c r="H11" s="413"/>
      <c r="I11" s="416"/>
      <c r="J11" s="399"/>
      <c r="K11" s="390"/>
      <c r="L11" s="392"/>
      <c r="M11" s="399"/>
      <c r="N11" s="390"/>
      <c r="O11" s="392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thickTop="1" x14ac:dyDescent="0.25">
      <c r="A12" s="8"/>
      <c r="B12" s="13"/>
      <c r="C12" s="14" t="s">
        <v>206</v>
      </c>
      <c r="D12" s="14"/>
      <c r="E12" s="14"/>
      <c r="F12" s="15"/>
      <c r="G12" s="16"/>
      <c r="H12" s="342">
        <v>83903777.55200021</v>
      </c>
      <c r="I12" s="188">
        <v>25975.327678491285</v>
      </c>
      <c r="J12" s="267">
        <v>27521318.3219999</v>
      </c>
      <c r="K12" s="189">
        <v>8520.1796917303527</v>
      </c>
      <c r="L12" s="190">
        <v>0.32801047968243485</v>
      </c>
      <c r="M12" s="267">
        <v>24247866.379000023</v>
      </c>
      <c r="N12" s="189">
        <v>7506.7689807940287</v>
      </c>
      <c r="O12" s="190">
        <v>0.28899612254015816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thickBot="1" x14ac:dyDescent="0.3">
      <c r="A13" s="8"/>
      <c r="B13" s="13"/>
      <c r="C13" s="14" t="s">
        <v>145</v>
      </c>
      <c r="D13" s="14"/>
      <c r="E13" s="14"/>
      <c r="F13" s="15"/>
      <c r="G13" s="16"/>
      <c r="H13" s="342">
        <v>67228900.653000101</v>
      </c>
      <c r="I13" s="188">
        <v>28270.84712605692</v>
      </c>
      <c r="J13" s="267">
        <v>24507602.144000113</v>
      </c>
      <c r="K13" s="189">
        <v>10305.845654317322</v>
      </c>
      <c r="L13" s="190">
        <v>0.36453968317130969</v>
      </c>
      <c r="M13" s="267">
        <v>18894140.943999957</v>
      </c>
      <c r="N13" s="189">
        <v>7945.2938396689206</v>
      </c>
      <c r="O13" s="190">
        <v>0.28104194417102674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5">
      <c r="A14" s="156"/>
      <c r="B14" s="112" t="s">
        <v>30</v>
      </c>
      <c r="C14" s="113"/>
      <c r="D14" s="113"/>
      <c r="E14" s="113"/>
      <c r="F14" s="113"/>
      <c r="G14" s="112"/>
      <c r="H14" s="112"/>
      <c r="I14" s="112"/>
      <c r="J14" s="112"/>
      <c r="K14" s="112"/>
      <c r="L14" s="112"/>
      <c r="M14" s="112"/>
      <c r="N14" s="112"/>
      <c r="O14" s="114" t="s">
        <v>144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56"/>
      <c r="B15" s="187"/>
      <c r="C15" s="400" t="s">
        <v>118</v>
      </c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56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56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x14ac:dyDescent="0.25"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4" spans="1:26" ht="29.25" customHeight="1" x14ac:dyDescent="0.25"/>
  </sheetData>
  <mergeCells count="15">
    <mergeCell ref="K8:L9"/>
    <mergeCell ref="M8:M11"/>
    <mergeCell ref="N8:O9"/>
    <mergeCell ref="C15:O15"/>
    <mergeCell ref="B7:G11"/>
    <mergeCell ref="H7:I7"/>
    <mergeCell ref="J7:L7"/>
    <mergeCell ref="M7:O7"/>
    <mergeCell ref="H8:H11"/>
    <mergeCell ref="I8:I11"/>
    <mergeCell ref="J8:J11"/>
    <mergeCell ref="K10:K11"/>
    <mergeCell ref="L10:L11"/>
    <mergeCell ref="N10:N11"/>
    <mergeCell ref="O10:O11"/>
  </mergeCells>
  <conditionalFormatting sqref="E2">
    <cfRule type="expression" dxfId="19" priority="7" stopIfTrue="1">
      <formula>#REF!=" ?"</formula>
    </cfRule>
  </conditionalFormatting>
  <conditionalFormatting sqref="E6">
    <cfRule type="expression" dxfId="18" priority="12" stopIfTrue="1">
      <formula>#REF!=" "</formula>
    </cfRule>
  </conditionalFormatting>
  <conditionalFormatting sqref="O14">
    <cfRule type="expression" dxfId="17" priority="13" stopIfTrue="1">
      <formula>#REF!=" "</formula>
    </cfRule>
  </conditionalFormatting>
  <conditionalFormatting sqref="B6">
    <cfRule type="expression" dxfId="16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 fitToPage="1"/>
  </sheetPr>
  <dimension ref="A1:AH61"/>
  <sheetViews>
    <sheetView showGridLines="0" showRowColHeaders="0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24" width="9.140625" style="2" customWidth="1"/>
    <col min="25" max="26" width="13.5703125" style="2" customWidth="1"/>
    <col min="27" max="16384" width="9.140625" style="2"/>
  </cols>
  <sheetData>
    <row r="1" spans="1:26" ht="9" customHeight="1" x14ac:dyDescent="0.25">
      <c r="A1" s="1"/>
    </row>
    <row r="2" spans="1:26" s="3" customFormat="1" ht="15.75" customHeight="1" x14ac:dyDescent="0.25">
      <c r="B2" s="104" t="s">
        <v>32</v>
      </c>
      <c r="C2" s="104"/>
      <c r="D2" s="104"/>
      <c r="E2" s="104"/>
      <c r="F2" s="105" t="s">
        <v>225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2"/>
      <c r="Z2" s="2"/>
    </row>
    <row r="3" spans="1:26" s="3" customFormat="1" ht="15.75" customHeight="1" x14ac:dyDescent="0.25">
      <c r="B3" s="195" t="s">
        <v>203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2"/>
      <c r="Z3" s="2"/>
    </row>
    <row r="4" spans="1:26" s="4" customFormat="1" ht="12" customHeight="1" thickBot="1" x14ac:dyDescent="0.3">
      <c r="B4" s="349"/>
      <c r="C4" s="109"/>
      <c r="D4" s="109"/>
      <c r="E4" s="109"/>
      <c r="F4" s="109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1"/>
      <c r="Y4" s="2"/>
      <c r="Z4" s="2"/>
    </row>
    <row r="5" spans="1:26" ht="6" customHeight="1" x14ac:dyDescent="0.25">
      <c r="A5" s="6"/>
      <c r="B5" s="357" t="s">
        <v>33</v>
      </c>
      <c r="C5" s="401"/>
      <c r="D5" s="401"/>
      <c r="E5" s="401"/>
      <c r="F5" s="401"/>
      <c r="G5" s="402"/>
      <c r="H5" s="358" t="s">
        <v>148</v>
      </c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410"/>
    </row>
    <row r="6" spans="1:26" ht="6" customHeight="1" x14ac:dyDescent="0.25">
      <c r="A6" s="6"/>
      <c r="B6" s="403"/>
      <c r="C6" s="404"/>
      <c r="D6" s="404"/>
      <c r="E6" s="404"/>
      <c r="F6" s="404"/>
      <c r="G6" s="405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423"/>
    </row>
    <row r="7" spans="1:26" ht="6" customHeight="1" x14ac:dyDescent="0.25">
      <c r="A7" s="6"/>
      <c r="B7" s="403"/>
      <c r="C7" s="404"/>
      <c r="D7" s="404"/>
      <c r="E7" s="404"/>
      <c r="F7" s="404"/>
      <c r="G7" s="405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5"/>
    </row>
    <row r="8" spans="1:26" ht="15" customHeight="1" x14ac:dyDescent="0.25">
      <c r="A8" s="6"/>
      <c r="B8" s="403"/>
      <c r="C8" s="404"/>
      <c r="D8" s="404"/>
      <c r="E8" s="404"/>
      <c r="F8" s="404"/>
      <c r="G8" s="405"/>
      <c r="H8" s="426" t="s">
        <v>1</v>
      </c>
      <c r="I8" s="427"/>
      <c r="J8" s="427"/>
      <c r="K8" s="427"/>
      <c r="L8" s="427"/>
      <c r="M8" s="427"/>
      <c r="N8" s="427"/>
      <c r="O8" s="427"/>
      <c r="P8" s="428"/>
      <c r="Q8" s="427" t="s">
        <v>1</v>
      </c>
      <c r="R8" s="427"/>
      <c r="S8" s="427"/>
      <c r="T8" s="427"/>
      <c r="U8" s="427"/>
      <c r="V8" s="427"/>
      <c r="W8" s="427"/>
      <c r="X8" s="429"/>
    </row>
    <row r="9" spans="1:26" ht="15" customHeight="1" thickBot="1" x14ac:dyDescent="0.3">
      <c r="A9" s="6"/>
      <c r="B9" s="406"/>
      <c r="C9" s="407"/>
      <c r="D9" s="407"/>
      <c r="E9" s="407"/>
      <c r="F9" s="407"/>
      <c r="G9" s="408"/>
      <c r="H9" s="235">
        <v>2015</v>
      </c>
      <c r="I9" s="221">
        <v>2016</v>
      </c>
      <c r="J9" s="221">
        <v>2017</v>
      </c>
      <c r="K9" s="221">
        <v>2018</v>
      </c>
      <c r="L9" s="221">
        <v>2019</v>
      </c>
      <c r="M9" s="221">
        <v>2020</v>
      </c>
      <c r="N9" s="221">
        <v>2021</v>
      </c>
      <c r="O9" s="221">
        <v>2022</v>
      </c>
      <c r="P9" s="222">
        <v>2023</v>
      </c>
      <c r="Q9" s="224" t="s">
        <v>169</v>
      </c>
      <c r="R9" s="221" t="s">
        <v>170</v>
      </c>
      <c r="S9" s="221" t="s">
        <v>174</v>
      </c>
      <c r="T9" s="221" t="s">
        <v>197</v>
      </c>
      <c r="U9" s="221" t="s">
        <v>199</v>
      </c>
      <c r="V9" s="221" t="s">
        <v>198</v>
      </c>
      <c r="W9" s="221" t="s">
        <v>200</v>
      </c>
      <c r="X9" s="223" t="s">
        <v>202</v>
      </c>
    </row>
    <row r="10" spans="1:26" ht="15" customHeight="1" thickTop="1" thickBot="1" x14ac:dyDescent="0.3">
      <c r="A10" s="8"/>
      <c r="B10" s="20"/>
      <c r="C10" s="21"/>
      <c r="D10" s="21"/>
      <c r="E10" s="21"/>
      <c r="F10" s="21"/>
      <c r="G10" s="226"/>
      <c r="H10" s="421" t="s">
        <v>147</v>
      </c>
      <c r="I10" s="419"/>
      <c r="J10" s="419"/>
      <c r="K10" s="419"/>
      <c r="L10" s="419"/>
      <c r="M10" s="419"/>
      <c r="N10" s="419"/>
      <c r="O10" s="419"/>
      <c r="P10" s="422"/>
      <c r="Q10" s="419" t="s">
        <v>146</v>
      </c>
      <c r="R10" s="419"/>
      <c r="S10" s="419"/>
      <c r="T10" s="419"/>
      <c r="U10" s="419"/>
      <c r="V10" s="419"/>
      <c r="W10" s="419"/>
      <c r="X10" s="420"/>
    </row>
    <row r="11" spans="1:26" ht="15" customHeight="1" x14ac:dyDescent="0.25">
      <c r="A11" s="8"/>
      <c r="B11" s="50"/>
      <c r="C11" s="51" t="s">
        <v>119</v>
      </c>
      <c r="D11" s="51"/>
      <c r="E11" s="51"/>
      <c r="F11" s="52"/>
      <c r="G11" s="53"/>
      <c r="H11" s="236">
        <v>26467</v>
      </c>
      <c r="I11" s="197">
        <v>27575</v>
      </c>
      <c r="J11" s="197">
        <v>29496</v>
      </c>
      <c r="K11" s="197">
        <v>31885</v>
      </c>
      <c r="L11" s="197">
        <v>34125</v>
      </c>
      <c r="M11" s="197">
        <v>35611</v>
      </c>
      <c r="N11" s="197">
        <v>37839</v>
      </c>
      <c r="O11" s="197">
        <v>40353</v>
      </c>
      <c r="P11" s="321">
        <v>43341</v>
      </c>
      <c r="Q11" s="228">
        <v>1.0418634526013526</v>
      </c>
      <c r="R11" s="199">
        <v>1.0696645512239347</v>
      </c>
      <c r="S11" s="199">
        <v>1.0809940330892325</v>
      </c>
      <c r="T11" s="199">
        <v>1.0702524698133919</v>
      </c>
      <c r="U11" s="199">
        <v>1.0435457875457876</v>
      </c>
      <c r="V11" s="199">
        <v>1.0625649378001178</v>
      </c>
      <c r="W11" s="199">
        <v>1.0664393879330849</v>
      </c>
      <c r="X11" s="328">
        <v>1.074046539290759</v>
      </c>
    </row>
    <row r="12" spans="1:26" ht="27" customHeight="1" thickBot="1" x14ac:dyDescent="0.3">
      <c r="A12" s="8"/>
      <c r="B12" s="54"/>
      <c r="C12" s="55"/>
      <c r="D12" s="55" t="s">
        <v>115</v>
      </c>
      <c r="E12" s="55"/>
      <c r="F12" s="56"/>
      <c r="G12" s="57"/>
      <c r="H12" s="237">
        <v>26830</v>
      </c>
      <c r="I12" s="201">
        <v>0</v>
      </c>
      <c r="J12" s="201">
        <v>0</v>
      </c>
      <c r="K12" s="201">
        <v>0</v>
      </c>
      <c r="L12" s="201">
        <v>0</v>
      </c>
      <c r="M12" s="201">
        <v>0</v>
      </c>
      <c r="N12" s="201">
        <v>0</v>
      </c>
      <c r="O12" s="201">
        <v>0</v>
      </c>
      <c r="P12" s="322">
        <v>0</v>
      </c>
      <c r="Q12" s="229">
        <v>0</v>
      </c>
      <c r="R12" s="202" t="s">
        <v>104</v>
      </c>
      <c r="S12" s="202" t="s">
        <v>104</v>
      </c>
      <c r="T12" s="202" t="s">
        <v>104</v>
      </c>
      <c r="U12" s="202" t="s">
        <v>104</v>
      </c>
      <c r="V12" s="202" t="s">
        <v>104</v>
      </c>
      <c r="W12" s="202" t="s">
        <v>104</v>
      </c>
      <c r="X12" s="329" t="s">
        <v>104</v>
      </c>
    </row>
    <row r="13" spans="1:26" ht="15" customHeight="1" x14ac:dyDescent="0.25">
      <c r="A13" s="8"/>
      <c r="B13" s="58"/>
      <c r="C13" s="59" t="s">
        <v>208</v>
      </c>
      <c r="D13" s="59"/>
      <c r="E13" s="59"/>
      <c r="F13" s="60"/>
      <c r="G13" s="61"/>
      <c r="H13" s="236">
        <v>23635.946325419569</v>
      </c>
      <c r="I13" s="197">
        <v>24882.361773323562</v>
      </c>
      <c r="J13" s="197">
        <v>26700.26691572546</v>
      </c>
      <c r="K13" s="197">
        <v>29491.56806945453</v>
      </c>
      <c r="L13" s="197">
        <v>33655.921476086216</v>
      </c>
      <c r="M13" s="197">
        <v>37203.709935295272</v>
      </c>
      <c r="N13" s="197">
        <v>39953.773668592512</v>
      </c>
      <c r="O13" s="197">
        <v>40316.191103059915</v>
      </c>
      <c r="P13" s="321">
        <v>42061.693811709447</v>
      </c>
      <c r="Q13" s="230">
        <v>1.0527338922987619</v>
      </c>
      <c r="R13" s="204">
        <v>1.0730599916102368</v>
      </c>
      <c r="S13" s="204">
        <v>1.1045420692811538</v>
      </c>
      <c r="T13" s="204">
        <v>1.1412048825896395</v>
      </c>
      <c r="U13" s="204">
        <v>1.1054134994262419</v>
      </c>
      <c r="V13" s="204">
        <v>1.0739190725355121</v>
      </c>
      <c r="W13" s="204">
        <v>1.0090709187440858</v>
      </c>
      <c r="X13" s="330">
        <v>1.0432953277800356</v>
      </c>
    </row>
    <row r="14" spans="1:26" ht="15" customHeight="1" x14ac:dyDescent="0.25">
      <c r="A14" s="8"/>
      <c r="B14" s="62" t="s">
        <v>34</v>
      </c>
      <c r="C14" s="63"/>
      <c r="D14" s="63" t="s">
        <v>212</v>
      </c>
      <c r="E14" s="63"/>
      <c r="F14" s="64"/>
      <c r="G14" s="65"/>
      <c r="H14" s="238" t="s">
        <v>106</v>
      </c>
      <c r="I14" s="206" t="s">
        <v>106</v>
      </c>
      <c r="J14" s="206" t="s">
        <v>106</v>
      </c>
      <c r="K14" s="206" t="s">
        <v>106</v>
      </c>
      <c r="L14" s="206" t="s">
        <v>106</v>
      </c>
      <c r="M14" s="206" t="s">
        <v>106</v>
      </c>
      <c r="N14" s="206" t="s">
        <v>106</v>
      </c>
      <c r="O14" s="206" t="s">
        <v>106</v>
      </c>
      <c r="P14" s="325" t="s">
        <v>106</v>
      </c>
      <c r="Q14" s="231" t="s">
        <v>104</v>
      </c>
      <c r="R14" s="208" t="s">
        <v>104</v>
      </c>
      <c r="S14" s="208" t="s">
        <v>104</v>
      </c>
      <c r="T14" s="208" t="s">
        <v>104</v>
      </c>
      <c r="U14" s="208" t="s">
        <v>104</v>
      </c>
      <c r="V14" s="208" t="s">
        <v>104</v>
      </c>
      <c r="W14" s="208" t="s">
        <v>104</v>
      </c>
      <c r="X14" s="331" t="s">
        <v>104</v>
      </c>
    </row>
    <row r="15" spans="1:26" ht="15" customHeight="1" x14ac:dyDescent="0.25">
      <c r="A15" s="8"/>
      <c r="B15" s="66"/>
      <c r="C15" s="67"/>
      <c r="D15" s="418" t="s">
        <v>36</v>
      </c>
      <c r="E15" s="63" t="s">
        <v>210</v>
      </c>
      <c r="F15" s="63"/>
      <c r="G15" s="65"/>
      <c r="H15" s="238" t="s">
        <v>106</v>
      </c>
      <c r="I15" s="206" t="s">
        <v>106</v>
      </c>
      <c r="J15" s="206" t="s">
        <v>106</v>
      </c>
      <c r="K15" s="206" t="s">
        <v>106</v>
      </c>
      <c r="L15" s="206" t="s">
        <v>106</v>
      </c>
      <c r="M15" s="206" t="s">
        <v>106</v>
      </c>
      <c r="N15" s="206" t="s">
        <v>106</v>
      </c>
      <c r="O15" s="206" t="s">
        <v>106</v>
      </c>
      <c r="P15" s="325" t="s">
        <v>106</v>
      </c>
      <c r="Q15" s="231" t="s">
        <v>104</v>
      </c>
      <c r="R15" s="208" t="s">
        <v>104</v>
      </c>
      <c r="S15" s="208" t="s">
        <v>104</v>
      </c>
      <c r="T15" s="208" t="s">
        <v>104</v>
      </c>
      <c r="U15" s="208" t="s">
        <v>104</v>
      </c>
      <c r="V15" s="208" t="s">
        <v>104</v>
      </c>
      <c r="W15" s="208" t="s">
        <v>104</v>
      </c>
      <c r="X15" s="331" t="s">
        <v>104</v>
      </c>
    </row>
    <row r="16" spans="1:26" ht="15" customHeight="1" x14ac:dyDescent="0.25">
      <c r="A16" s="8"/>
      <c r="B16" s="68"/>
      <c r="C16" s="69"/>
      <c r="D16" s="457"/>
      <c r="E16" s="70" t="s">
        <v>211</v>
      </c>
      <c r="F16" s="70"/>
      <c r="G16" s="71"/>
      <c r="H16" s="239" t="s">
        <v>106</v>
      </c>
      <c r="I16" s="210" t="s">
        <v>106</v>
      </c>
      <c r="J16" s="210" t="s">
        <v>106</v>
      </c>
      <c r="K16" s="210" t="s">
        <v>106</v>
      </c>
      <c r="L16" s="210" t="s">
        <v>106</v>
      </c>
      <c r="M16" s="210" t="s">
        <v>106</v>
      </c>
      <c r="N16" s="210" t="s">
        <v>106</v>
      </c>
      <c r="O16" s="210" t="s">
        <v>106</v>
      </c>
      <c r="P16" s="327" t="s">
        <v>106</v>
      </c>
      <c r="Q16" s="232" t="s">
        <v>104</v>
      </c>
      <c r="R16" s="212" t="s">
        <v>104</v>
      </c>
      <c r="S16" s="212" t="s">
        <v>104</v>
      </c>
      <c r="T16" s="212" t="s">
        <v>104</v>
      </c>
      <c r="U16" s="212" t="s">
        <v>104</v>
      </c>
      <c r="V16" s="212" t="s">
        <v>104</v>
      </c>
      <c r="W16" s="212" t="s">
        <v>104</v>
      </c>
      <c r="X16" s="332" t="s">
        <v>104</v>
      </c>
    </row>
    <row r="17" spans="1:26" ht="15" customHeight="1" x14ac:dyDescent="0.25">
      <c r="A17" s="8"/>
      <c r="B17" s="72"/>
      <c r="C17" s="73" t="s">
        <v>113</v>
      </c>
      <c r="D17" s="73"/>
      <c r="E17" s="73"/>
      <c r="F17" s="74"/>
      <c r="G17" s="75"/>
      <c r="H17" s="240">
        <v>34991.675138257851</v>
      </c>
      <c r="I17" s="213">
        <v>35692.203422821069</v>
      </c>
      <c r="J17" s="213">
        <v>38027.504602528781</v>
      </c>
      <c r="K17" s="213">
        <v>41754.678578384766</v>
      </c>
      <c r="L17" s="213">
        <v>45543.218542665076</v>
      </c>
      <c r="M17" s="213">
        <v>47096.222829356615</v>
      </c>
      <c r="N17" s="213">
        <v>48504.067649548917</v>
      </c>
      <c r="O17" s="213">
        <v>50224.550503033606</v>
      </c>
      <c r="P17" s="326">
        <v>52055.587794139989</v>
      </c>
      <c r="Q17" s="233">
        <v>1.0200198556312412</v>
      </c>
      <c r="R17" s="214">
        <v>1.0654288879855076</v>
      </c>
      <c r="S17" s="214">
        <v>1.0980125836499968</v>
      </c>
      <c r="T17" s="214">
        <v>1.0907333044647487</v>
      </c>
      <c r="U17" s="214">
        <v>1.0340995725903008</v>
      </c>
      <c r="V17" s="214">
        <v>1.0298929454553785</v>
      </c>
      <c r="W17" s="214">
        <v>1.0354708983567213</v>
      </c>
      <c r="X17" s="333">
        <v>1.0364570169920344</v>
      </c>
    </row>
    <row r="18" spans="1:26" ht="15" customHeight="1" thickBot="1" x14ac:dyDescent="0.3">
      <c r="A18" s="8"/>
      <c r="B18" s="66"/>
      <c r="C18" s="67"/>
      <c r="D18" s="67" t="s">
        <v>37</v>
      </c>
      <c r="E18" s="67"/>
      <c r="F18" s="76"/>
      <c r="G18" s="77"/>
      <c r="H18" s="237">
        <v>41870.772319381264</v>
      </c>
      <c r="I18" s="201">
        <v>42724.979622680868</v>
      </c>
      <c r="J18" s="201">
        <v>45798.447985414976</v>
      </c>
      <c r="K18" s="201">
        <v>50494.723498914529</v>
      </c>
      <c r="L18" s="201">
        <v>55152.773599655069</v>
      </c>
      <c r="M18" s="201">
        <v>56844.088597034053</v>
      </c>
      <c r="N18" s="201">
        <v>58176.810442091417</v>
      </c>
      <c r="O18" s="201">
        <v>60049.479640219914</v>
      </c>
      <c r="P18" s="322">
        <v>61430.460059880694</v>
      </c>
      <c r="Q18" s="229">
        <v>1.0204010400568657</v>
      </c>
      <c r="R18" s="202">
        <v>1.071936098972474</v>
      </c>
      <c r="S18" s="202">
        <v>1.1025422414968109</v>
      </c>
      <c r="T18" s="202">
        <v>1.0922482544307957</v>
      </c>
      <c r="U18" s="202">
        <v>1.0306660007646391</v>
      </c>
      <c r="V18" s="202">
        <v>1.0234452144092763</v>
      </c>
      <c r="W18" s="202">
        <v>1.0321892723904575</v>
      </c>
      <c r="X18" s="329">
        <v>1.0229973752967516</v>
      </c>
    </row>
    <row r="19" spans="1:26" ht="15" customHeight="1" thickBot="1" x14ac:dyDescent="0.3">
      <c r="A19" s="8"/>
      <c r="B19" s="78"/>
      <c r="C19" s="79"/>
      <c r="D19" s="79"/>
      <c r="E19" s="79"/>
      <c r="F19" s="79"/>
      <c r="G19" s="227"/>
      <c r="H19" s="421" t="s">
        <v>172</v>
      </c>
      <c r="I19" s="419"/>
      <c r="J19" s="419"/>
      <c r="K19" s="419"/>
      <c r="L19" s="419"/>
      <c r="M19" s="419"/>
      <c r="N19" s="419"/>
      <c r="O19" s="419"/>
      <c r="P19" s="422"/>
      <c r="Q19" s="419" t="s">
        <v>146</v>
      </c>
      <c r="R19" s="419"/>
      <c r="S19" s="419"/>
      <c r="T19" s="419"/>
      <c r="U19" s="419"/>
      <c r="V19" s="419"/>
      <c r="W19" s="419"/>
      <c r="X19" s="420"/>
    </row>
    <row r="20" spans="1:26" ht="15" customHeight="1" x14ac:dyDescent="0.25">
      <c r="A20" s="8"/>
      <c r="B20" s="50"/>
      <c r="C20" s="51" t="s">
        <v>114</v>
      </c>
      <c r="D20" s="51"/>
      <c r="E20" s="51"/>
      <c r="F20" s="52"/>
      <c r="G20" s="53"/>
      <c r="H20" s="236">
        <v>26467</v>
      </c>
      <c r="I20" s="197">
        <v>27383.316782522343</v>
      </c>
      <c r="J20" s="197">
        <v>28609.117361784676</v>
      </c>
      <c r="K20" s="197">
        <v>30280.151946818616</v>
      </c>
      <c r="L20" s="197">
        <v>31509.695290858723</v>
      </c>
      <c r="M20" s="197">
        <v>31995.507637017072</v>
      </c>
      <c r="N20" s="197">
        <v>32874.891398783664</v>
      </c>
      <c r="O20" s="197">
        <v>30993.087557603689</v>
      </c>
      <c r="P20" s="321">
        <v>30760.113555713277</v>
      </c>
      <c r="Q20" s="228">
        <v>1.0346211048672815</v>
      </c>
      <c r="R20" s="199">
        <v>1.0447645034747841</v>
      </c>
      <c r="S20" s="199">
        <v>1.0584091625023728</v>
      </c>
      <c r="T20" s="199">
        <v>1.0406055869930761</v>
      </c>
      <c r="U20" s="199">
        <v>1.0154178687440145</v>
      </c>
      <c r="V20" s="199">
        <v>1.0274846010178376</v>
      </c>
      <c r="W20" s="199">
        <v>0.94275862942471655</v>
      </c>
      <c r="X20" s="328">
        <v>0.99248303346811095</v>
      </c>
      <c r="Y20" s="289"/>
      <c r="Z20" s="289"/>
    </row>
    <row r="21" spans="1:26" ht="15" customHeight="1" thickBot="1" x14ac:dyDescent="0.3">
      <c r="A21" s="8"/>
      <c r="B21" s="54"/>
      <c r="C21" s="55"/>
      <c r="D21" s="55" t="s">
        <v>115</v>
      </c>
      <c r="E21" s="55"/>
      <c r="F21" s="56"/>
      <c r="G21" s="57"/>
      <c r="H21" s="241">
        <v>26830</v>
      </c>
      <c r="I21" s="215">
        <v>0</v>
      </c>
      <c r="J21" s="215">
        <v>0</v>
      </c>
      <c r="K21" s="215">
        <v>0</v>
      </c>
      <c r="L21" s="215">
        <v>0</v>
      </c>
      <c r="M21" s="215">
        <v>0</v>
      </c>
      <c r="N21" s="215">
        <v>0</v>
      </c>
      <c r="O21" s="215">
        <v>0</v>
      </c>
      <c r="P21" s="324">
        <v>0</v>
      </c>
      <c r="Q21" s="229">
        <v>0</v>
      </c>
      <c r="R21" s="202">
        <v>0</v>
      </c>
      <c r="S21" s="202">
        <v>0</v>
      </c>
      <c r="T21" s="202">
        <v>0</v>
      </c>
      <c r="U21" s="202">
        <v>0</v>
      </c>
      <c r="V21" s="202">
        <v>0</v>
      </c>
      <c r="W21" s="202">
        <v>0</v>
      </c>
      <c r="X21" s="329">
        <v>0</v>
      </c>
    </row>
    <row r="22" spans="1:26" ht="15" customHeight="1" x14ac:dyDescent="0.25">
      <c r="A22" s="8"/>
      <c r="B22" s="58"/>
      <c r="C22" s="59" t="s">
        <v>208</v>
      </c>
      <c r="D22" s="59"/>
      <c r="E22" s="59"/>
      <c r="F22" s="60"/>
      <c r="G22" s="61"/>
      <c r="H22" s="236">
        <v>23635.946325419569</v>
      </c>
      <c r="I22" s="197">
        <v>24709.396001314359</v>
      </c>
      <c r="J22" s="197">
        <v>25897.446087027605</v>
      </c>
      <c r="K22" s="197">
        <v>28007.187150479138</v>
      </c>
      <c r="L22" s="197">
        <v>31076.566459913403</v>
      </c>
      <c r="M22" s="197">
        <v>33426.513868189824</v>
      </c>
      <c r="N22" s="197">
        <v>34712.227340219382</v>
      </c>
      <c r="O22" s="197">
        <v>30964.816515407005</v>
      </c>
      <c r="P22" s="321">
        <v>29852.160263810827</v>
      </c>
      <c r="Q22" s="230">
        <v>1.0454159804357117</v>
      </c>
      <c r="R22" s="204">
        <v>1.0480809035417156</v>
      </c>
      <c r="S22" s="204">
        <v>1.0814652169315002</v>
      </c>
      <c r="T22" s="204">
        <v>1.1095925589721978</v>
      </c>
      <c r="U22" s="204">
        <v>1.0756179873123271</v>
      </c>
      <c r="V22" s="204">
        <v>1.038463881609057</v>
      </c>
      <c r="W22" s="204">
        <v>0.89204349268390415</v>
      </c>
      <c r="X22" s="330">
        <v>0.96406708074492997</v>
      </c>
    </row>
    <row r="23" spans="1:26" ht="15" customHeight="1" x14ac:dyDescent="0.25">
      <c r="A23" s="8"/>
      <c r="B23" s="62" t="s">
        <v>34</v>
      </c>
      <c r="C23" s="63"/>
      <c r="D23" s="63" t="s">
        <v>212</v>
      </c>
      <c r="E23" s="63"/>
      <c r="F23" s="64"/>
      <c r="G23" s="65"/>
      <c r="H23" s="238" t="s">
        <v>106</v>
      </c>
      <c r="I23" s="206" t="s">
        <v>106</v>
      </c>
      <c r="J23" s="206" t="s">
        <v>106</v>
      </c>
      <c r="K23" s="206" t="s">
        <v>106</v>
      </c>
      <c r="L23" s="206" t="s">
        <v>106</v>
      </c>
      <c r="M23" s="206" t="s">
        <v>106</v>
      </c>
      <c r="N23" s="206" t="s">
        <v>106</v>
      </c>
      <c r="O23" s="206" t="s">
        <v>106</v>
      </c>
      <c r="P23" s="325" t="s">
        <v>106</v>
      </c>
      <c r="Q23" s="231" t="s">
        <v>106</v>
      </c>
      <c r="R23" s="208" t="s">
        <v>106</v>
      </c>
      <c r="S23" s="208" t="s">
        <v>106</v>
      </c>
      <c r="T23" s="208" t="s">
        <v>106</v>
      </c>
      <c r="U23" s="208" t="s">
        <v>106</v>
      </c>
      <c r="V23" s="208" t="s">
        <v>106</v>
      </c>
      <c r="W23" s="208" t="s">
        <v>106</v>
      </c>
      <c r="X23" s="331" t="s">
        <v>106</v>
      </c>
    </row>
    <row r="24" spans="1:26" ht="15" customHeight="1" x14ac:dyDescent="0.25">
      <c r="A24" s="8"/>
      <c r="B24" s="66"/>
      <c r="C24" s="67"/>
      <c r="D24" s="418" t="s">
        <v>36</v>
      </c>
      <c r="E24" s="63" t="s">
        <v>210</v>
      </c>
      <c r="F24" s="63"/>
      <c r="G24" s="65"/>
      <c r="H24" s="238" t="s">
        <v>106</v>
      </c>
      <c r="I24" s="206" t="s">
        <v>106</v>
      </c>
      <c r="J24" s="206" t="s">
        <v>106</v>
      </c>
      <c r="K24" s="206" t="s">
        <v>106</v>
      </c>
      <c r="L24" s="206" t="s">
        <v>106</v>
      </c>
      <c r="M24" s="206" t="s">
        <v>106</v>
      </c>
      <c r="N24" s="206" t="s">
        <v>106</v>
      </c>
      <c r="O24" s="206" t="s">
        <v>106</v>
      </c>
      <c r="P24" s="325" t="s">
        <v>106</v>
      </c>
      <c r="Q24" s="231" t="s">
        <v>106</v>
      </c>
      <c r="R24" s="208" t="s">
        <v>106</v>
      </c>
      <c r="S24" s="208" t="s">
        <v>106</v>
      </c>
      <c r="T24" s="208" t="s">
        <v>106</v>
      </c>
      <c r="U24" s="208" t="s">
        <v>106</v>
      </c>
      <c r="V24" s="208" t="s">
        <v>106</v>
      </c>
      <c r="W24" s="208" t="s">
        <v>106</v>
      </c>
      <c r="X24" s="331" t="s">
        <v>106</v>
      </c>
    </row>
    <row r="25" spans="1:26" ht="15" customHeight="1" x14ac:dyDescent="0.25">
      <c r="A25" s="8"/>
      <c r="B25" s="68"/>
      <c r="C25" s="69"/>
      <c r="D25" s="457"/>
      <c r="E25" s="70" t="s">
        <v>211</v>
      </c>
      <c r="F25" s="70"/>
      <c r="G25" s="71"/>
      <c r="H25" s="241" t="s">
        <v>106</v>
      </c>
      <c r="I25" s="215" t="s">
        <v>106</v>
      </c>
      <c r="J25" s="215" t="s">
        <v>106</v>
      </c>
      <c r="K25" s="215" t="s">
        <v>106</v>
      </c>
      <c r="L25" s="215" t="s">
        <v>106</v>
      </c>
      <c r="M25" s="215" t="s">
        <v>106</v>
      </c>
      <c r="N25" s="215" t="s">
        <v>106</v>
      </c>
      <c r="O25" s="215" t="s">
        <v>106</v>
      </c>
      <c r="P25" s="324" t="s">
        <v>106</v>
      </c>
      <c r="Q25" s="232" t="s">
        <v>106</v>
      </c>
      <c r="R25" s="212" t="s">
        <v>106</v>
      </c>
      <c r="S25" s="212" t="s">
        <v>106</v>
      </c>
      <c r="T25" s="212" t="s">
        <v>106</v>
      </c>
      <c r="U25" s="212" t="s">
        <v>106</v>
      </c>
      <c r="V25" s="212" t="s">
        <v>106</v>
      </c>
      <c r="W25" s="212" t="s">
        <v>106</v>
      </c>
      <c r="X25" s="332" t="s">
        <v>106</v>
      </c>
    </row>
    <row r="26" spans="1:26" ht="15" customHeight="1" x14ac:dyDescent="0.25">
      <c r="A26" s="8"/>
      <c r="B26" s="72"/>
      <c r="C26" s="73" t="s">
        <v>116</v>
      </c>
      <c r="D26" s="73"/>
      <c r="E26" s="73"/>
      <c r="F26" s="74"/>
      <c r="G26" s="75"/>
      <c r="H26" s="240">
        <v>34991.675138257851</v>
      </c>
      <c r="I26" s="213">
        <v>35444.094759504536</v>
      </c>
      <c r="J26" s="213">
        <v>36884.097577622488</v>
      </c>
      <c r="K26" s="213">
        <v>39653.066076338808</v>
      </c>
      <c r="L26" s="213">
        <v>42052.833372728608</v>
      </c>
      <c r="M26" s="213">
        <v>42314.665614875667</v>
      </c>
      <c r="N26" s="213">
        <v>42140.805950954753</v>
      </c>
      <c r="O26" s="213">
        <v>38574.923581439027</v>
      </c>
      <c r="P26" s="326">
        <v>36945.058760922635</v>
      </c>
      <c r="Q26" s="233">
        <v>1.0129293501799814</v>
      </c>
      <c r="R26" s="214">
        <v>1.0406274395745938</v>
      </c>
      <c r="S26" s="214">
        <v>1.0750721498035578</v>
      </c>
      <c r="T26" s="214">
        <v>1.0605190855045066</v>
      </c>
      <c r="U26" s="214">
        <v>1.0062262687468964</v>
      </c>
      <c r="V26" s="214">
        <v>0.99589126697813735</v>
      </c>
      <c r="W26" s="214">
        <v>0.9153817235088989</v>
      </c>
      <c r="X26" s="333">
        <v>0.95774807389895578</v>
      </c>
    </row>
    <row r="27" spans="1:26" ht="15" customHeight="1" thickBot="1" x14ac:dyDescent="0.3">
      <c r="A27" s="8"/>
      <c r="B27" s="54"/>
      <c r="C27" s="55"/>
      <c r="D27" s="55" t="s">
        <v>37</v>
      </c>
      <c r="E27" s="55"/>
      <c r="F27" s="56"/>
      <c r="G27" s="57"/>
      <c r="H27" s="237">
        <v>41870.772319381264</v>
      </c>
      <c r="I27" s="201">
        <v>42427.983736525195</v>
      </c>
      <c r="J27" s="201">
        <v>44421.385048899108</v>
      </c>
      <c r="K27" s="201">
        <v>47953.203702672872</v>
      </c>
      <c r="L27" s="201">
        <v>50925.922068010223</v>
      </c>
      <c r="M27" s="201">
        <v>51072.855882330688</v>
      </c>
      <c r="N27" s="201">
        <v>50544.579011373949</v>
      </c>
      <c r="O27" s="201">
        <v>46120.95210462359</v>
      </c>
      <c r="P27" s="322">
        <v>43598.623179475304</v>
      </c>
      <c r="Q27" s="229">
        <v>1.0133078848628261</v>
      </c>
      <c r="R27" s="202">
        <v>1.0469831732931925</v>
      </c>
      <c r="S27" s="202">
        <v>1.0795071709242279</v>
      </c>
      <c r="T27" s="202">
        <v>1.0619920700975325</v>
      </c>
      <c r="U27" s="202">
        <v>1.0028852460270476</v>
      </c>
      <c r="V27" s="202">
        <v>0.98965640628803175</v>
      </c>
      <c r="W27" s="202">
        <v>0.91248068550032002</v>
      </c>
      <c r="X27" s="329">
        <v>0.94531056255242774</v>
      </c>
    </row>
    <row r="28" spans="1:26" ht="15" customHeight="1" x14ac:dyDescent="0.25">
      <c r="A28" s="8"/>
      <c r="B28" s="80"/>
      <c r="C28" s="81" t="s">
        <v>226</v>
      </c>
      <c r="D28" s="81"/>
      <c r="E28" s="81"/>
      <c r="F28" s="82"/>
      <c r="G28" s="83"/>
      <c r="H28" s="242">
        <v>100</v>
      </c>
      <c r="I28" s="216">
        <v>100.7</v>
      </c>
      <c r="J28" s="216">
        <v>103.1</v>
      </c>
      <c r="K28" s="216">
        <v>105.3</v>
      </c>
      <c r="L28" s="216">
        <v>108.3</v>
      </c>
      <c r="M28" s="216">
        <v>111.3</v>
      </c>
      <c r="N28" s="216">
        <v>115.1</v>
      </c>
      <c r="O28" s="216">
        <v>130.19999999999999</v>
      </c>
      <c r="P28" s="458">
        <v>140.89999999999998</v>
      </c>
      <c r="Q28" s="234" t="s">
        <v>35</v>
      </c>
      <c r="R28" s="218" t="s">
        <v>35</v>
      </c>
      <c r="S28" s="218" t="s">
        <v>35</v>
      </c>
      <c r="T28" s="218" t="s">
        <v>35</v>
      </c>
      <c r="U28" s="218" t="s">
        <v>35</v>
      </c>
      <c r="V28" s="218" t="s">
        <v>35</v>
      </c>
      <c r="W28" s="218" t="s">
        <v>35</v>
      </c>
      <c r="X28" s="334" t="s">
        <v>35</v>
      </c>
    </row>
    <row r="29" spans="1:26" ht="15" customHeight="1" thickBot="1" x14ac:dyDescent="0.3">
      <c r="A29" s="8"/>
      <c r="B29" s="54"/>
      <c r="C29" s="55" t="s">
        <v>117</v>
      </c>
      <c r="D29" s="55"/>
      <c r="E29" s="55"/>
      <c r="F29" s="56"/>
      <c r="G29" s="57"/>
      <c r="H29" s="243">
        <v>0</v>
      </c>
      <c r="I29" s="220">
        <v>7.0000000000000001E-3</v>
      </c>
      <c r="J29" s="220">
        <v>2.5000000000000001E-2</v>
      </c>
      <c r="K29" s="220">
        <v>2.1000000000000001E-2</v>
      </c>
      <c r="L29" s="220">
        <v>2.8000000000000001E-2</v>
      </c>
      <c r="M29" s="220">
        <v>3.2000000000000001E-2</v>
      </c>
      <c r="N29" s="220">
        <v>3.7999999999999999E-2</v>
      </c>
      <c r="O29" s="220">
        <v>0.15100000000000002</v>
      </c>
      <c r="P29" s="323">
        <v>0.10699999999999998</v>
      </c>
      <c r="Q29" s="225" t="s">
        <v>35</v>
      </c>
      <c r="R29" s="220" t="s">
        <v>35</v>
      </c>
      <c r="S29" s="220" t="s">
        <v>35</v>
      </c>
      <c r="T29" s="220" t="s">
        <v>35</v>
      </c>
      <c r="U29" s="220" t="s">
        <v>35</v>
      </c>
      <c r="V29" s="220" t="s">
        <v>35</v>
      </c>
      <c r="W29" s="220" t="s">
        <v>35</v>
      </c>
      <c r="X29" s="335" t="s">
        <v>35</v>
      </c>
    </row>
    <row r="30" spans="1:26" ht="13.5" customHeight="1" x14ac:dyDescent="0.25">
      <c r="B30" s="191" t="s">
        <v>30</v>
      </c>
      <c r="C30" s="192"/>
      <c r="D30" s="192"/>
      <c r="E30" s="192"/>
      <c r="F30" s="192"/>
      <c r="G30" s="191"/>
      <c r="H30" s="191"/>
      <c r="I30" s="288"/>
      <c r="J30" s="288"/>
      <c r="K30" s="295"/>
      <c r="L30" s="295"/>
      <c r="M30" s="295"/>
      <c r="N30" s="295"/>
      <c r="O30" s="295"/>
      <c r="P30" s="288"/>
      <c r="Q30" s="191"/>
      <c r="R30" s="191"/>
      <c r="S30" s="191"/>
      <c r="T30" s="191"/>
      <c r="U30" s="191"/>
      <c r="V30" s="191"/>
      <c r="W30" s="191"/>
      <c r="X30" s="193" t="s">
        <v>129</v>
      </c>
    </row>
    <row r="31" spans="1:26" ht="12.75" customHeight="1" x14ac:dyDescent="0.25">
      <c r="B31" s="194" t="s">
        <v>31</v>
      </c>
      <c r="C31" s="417" t="s">
        <v>227</v>
      </c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</row>
    <row r="32" spans="1:26" ht="12.75" customHeight="1" x14ac:dyDescent="0.25">
      <c r="B32" s="194" t="s">
        <v>38</v>
      </c>
      <c r="C32" s="417" t="s">
        <v>39</v>
      </c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</row>
    <row r="33" spans="1:24" ht="12.75" customHeight="1" x14ac:dyDescent="0.25">
      <c r="B33" s="194" t="s">
        <v>40</v>
      </c>
      <c r="C33" s="417" t="s">
        <v>121</v>
      </c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</row>
    <row r="34" spans="1:24" x14ac:dyDescent="0.25">
      <c r="B34" s="194" t="s">
        <v>41</v>
      </c>
      <c r="C34" s="417" t="s">
        <v>111</v>
      </c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</row>
    <row r="35" spans="1:24" ht="12.75" customHeight="1" x14ac:dyDescent="0.25">
      <c r="B35" s="194" t="s">
        <v>42</v>
      </c>
      <c r="C35" s="417" t="s">
        <v>228</v>
      </c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</row>
    <row r="36" spans="1:24" ht="12.75" customHeight="1" x14ac:dyDescent="0.25">
      <c r="B36" s="194" t="s">
        <v>112</v>
      </c>
      <c r="C36" s="417" t="s">
        <v>120</v>
      </c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</row>
    <row r="37" spans="1:24" ht="12.75" customHeight="1" x14ac:dyDescent="0.25">
      <c r="B37" s="194" t="s">
        <v>207</v>
      </c>
      <c r="C37" s="417" t="s">
        <v>209</v>
      </c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</row>
    <row r="38" spans="1:24" ht="12.75" customHeight="1" x14ac:dyDescent="0.25"/>
    <row r="39" spans="1:24" ht="15" x14ac:dyDescent="0.25">
      <c r="A39" s="455"/>
      <c r="B39" s="455"/>
      <c r="C39" s="455"/>
      <c r="D39" s="455"/>
      <c r="E39" s="455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</row>
    <row r="40" spans="1:24" ht="15" x14ac:dyDescent="0.25">
      <c r="A40" s="455"/>
      <c r="B40" s="455"/>
      <c r="C40" s="455"/>
      <c r="D40" s="455"/>
      <c r="E40" s="455"/>
      <c r="F40" s="455"/>
      <c r="G40" s="455"/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5"/>
      <c r="S40" s="455"/>
      <c r="T40" s="455"/>
      <c r="U40" s="455"/>
      <c r="V40" s="455"/>
      <c r="W40" s="455"/>
    </row>
    <row r="41" spans="1:24" ht="15" x14ac:dyDescent="0.25">
      <c r="A41" s="455"/>
      <c r="B41" s="455"/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55"/>
      <c r="N41" s="455"/>
      <c r="O41" s="455"/>
      <c r="P41" s="455"/>
      <c r="Q41" s="455"/>
      <c r="R41" s="455"/>
      <c r="S41" s="455"/>
      <c r="T41" s="455"/>
      <c r="U41" s="455"/>
      <c r="V41" s="455"/>
      <c r="W41" s="455"/>
    </row>
    <row r="42" spans="1:24" ht="15" x14ac:dyDescent="0.25">
      <c r="A42" s="455"/>
      <c r="B42" s="455"/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</row>
    <row r="43" spans="1:24" ht="15" x14ac:dyDescent="0.25">
      <c r="A43" s="455"/>
      <c r="B43" s="455"/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</row>
    <row r="44" spans="1:24" ht="15" x14ac:dyDescent="0.25">
      <c r="A44" s="455"/>
      <c r="B44" s="455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</row>
    <row r="45" spans="1:24" ht="15" x14ac:dyDescent="0.25">
      <c r="A45" s="455"/>
      <c r="B45" s="455"/>
      <c r="C45" s="455"/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</row>
    <row r="46" spans="1:24" ht="15" x14ac:dyDescent="0.25">
      <c r="A46" s="455"/>
      <c r="B46" s="455"/>
      <c r="C46" s="455"/>
      <c r="D46" s="455"/>
      <c r="E46" s="455"/>
      <c r="F46" s="455" t="s">
        <v>34</v>
      </c>
      <c r="G46" s="455"/>
      <c r="H46" s="455"/>
      <c r="I46" s="455"/>
      <c r="J46" s="455"/>
      <c r="K46" s="455"/>
      <c r="L46" s="455"/>
      <c r="M46" s="455"/>
      <c r="N46" s="455"/>
      <c r="O46" s="455"/>
      <c r="P46" s="455"/>
      <c r="Q46" s="455"/>
      <c r="R46" s="455"/>
      <c r="S46" s="455"/>
      <c r="T46" s="455"/>
      <c r="U46" s="455"/>
      <c r="V46" s="455"/>
      <c r="W46" s="455"/>
    </row>
    <row r="47" spans="1:24" ht="15" x14ac:dyDescent="0.25">
      <c r="A47" s="455"/>
      <c r="B47" s="455"/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455"/>
      <c r="P47" s="455"/>
      <c r="Q47" s="455"/>
      <c r="R47" s="455"/>
      <c r="S47" s="455"/>
      <c r="T47" s="455"/>
      <c r="U47" s="455"/>
      <c r="V47" s="455"/>
      <c r="W47" s="455"/>
    </row>
    <row r="48" spans="1:24" ht="15" x14ac:dyDescent="0.25">
      <c r="A48" s="455"/>
      <c r="B48" s="455"/>
      <c r="C48" s="455"/>
      <c r="D48" s="455"/>
      <c r="E48" s="455"/>
      <c r="F48" s="455"/>
      <c r="G48" s="455"/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  <c r="V48" s="455"/>
      <c r="W48" s="455"/>
    </row>
    <row r="49" spans="1:23" ht="15" x14ac:dyDescent="0.25">
      <c r="A49" s="455"/>
      <c r="B49" s="455"/>
      <c r="C49" s="455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  <c r="V49" s="455"/>
      <c r="W49" s="455"/>
    </row>
    <row r="50" spans="1:23" ht="15" x14ac:dyDescent="0.25">
      <c r="A50" s="455"/>
      <c r="B50" s="455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</row>
    <row r="51" spans="1:23" ht="15" x14ac:dyDescent="0.25">
      <c r="A51" s="455"/>
      <c r="B51" s="455"/>
      <c r="C51" s="455"/>
      <c r="D51" s="455"/>
      <c r="E51" s="455"/>
      <c r="F51" s="455"/>
      <c r="G51" s="455"/>
      <c r="H51" s="455"/>
      <c r="I51" s="455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</row>
    <row r="52" spans="1:23" ht="15" x14ac:dyDescent="0.25">
      <c r="A52" s="455"/>
      <c r="B52" s="455"/>
      <c r="C52" s="455"/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5"/>
      <c r="T52" s="455"/>
      <c r="U52" s="455"/>
      <c r="V52" s="455"/>
      <c r="W52" s="455"/>
    </row>
    <row r="53" spans="1:23" ht="15" x14ac:dyDescent="0.25">
      <c r="A53" s="455"/>
      <c r="B53" s="455"/>
      <c r="C53" s="455"/>
      <c r="D53" s="455"/>
      <c r="E53" s="455"/>
      <c r="F53" s="455"/>
      <c r="G53" s="455"/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5"/>
      <c r="T53" s="455"/>
      <c r="U53" s="455"/>
      <c r="V53" s="455"/>
      <c r="W53" s="455"/>
    </row>
    <row r="54" spans="1:23" ht="15" x14ac:dyDescent="0.25">
      <c r="A54" s="455"/>
      <c r="B54" s="455"/>
      <c r="C54" s="455"/>
      <c r="D54" s="455"/>
      <c r="E54" s="455"/>
      <c r="F54" s="455"/>
      <c r="G54" s="455"/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  <c r="S54" s="455"/>
      <c r="T54" s="455"/>
      <c r="U54" s="455"/>
      <c r="V54" s="455"/>
      <c r="W54" s="455"/>
    </row>
    <row r="55" spans="1:23" ht="15" x14ac:dyDescent="0.25">
      <c r="A55" s="455"/>
      <c r="B55" s="455"/>
      <c r="C55" s="455"/>
      <c r="D55" s="455"/>
      <c r="E55" s="455"/>
      <c r="F55" s="455"/>
      <c r="G55" s="455"/>
      <c r="H55" s="455"/>
      <c r="I55" s="455"/>
      <c r="J55" s="455"/>
      <c r="K55" s="455"/>
      <c r="L55" s="455"/>
      <c r="M55" s="455"/>
      <c r="N55" s="455"/>
      <c r="O55" s="455"/>
      <c r="P55" s="455"/>
      <c r="Q55" s="455"/>
      <c r="R55" s="455"/>
      <c r="S55" s="455"/>
      <c r="T55" s="455"/>
      <c r="U55" s="455"/>
      <c r="V55" s="455"/>
      <c r="W55" s="455"/>
    </row>
    <row r="56" spans="1:23" ht="15" x14ac:dyDescent="0.25">
      <c r="A56" s="455"/>
      <c r="B56" s="455"/>
      <c r="C56" s="455"/>
      <c r="D56" s="455"/>
      <c r="E56" s="45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5"/>
      <c r="R56" s="455"/>
      <c r="S56" s="455"/>
      <c r="T56" s="455"/>
      <c r="U56" s="455"/>
      <c r="V56" s="455"/>
      <c r="W56" s="455"/>
    </row>
    <row r="57" spans="1:23" ht="15" x14ac:dyDescent="0.25">
      <c r="A57" s="455"/>
      <c r="B57" s="455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</row>
    <row r="58" spans="1:23" ht="15" x14ac:dyDescent="0.25">
      <c r="A58" s="455"/>
      <c r="B58" s="455"/>
      <c r="C58" s="455"/>
      <c r="D58" s="455"/>
      <c r="E58" s="45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5"/>
      <c r="T58" s="455"/>
      <c r="U58" s="455"/>
      <c r="V58" s="455"/>
      <c r="W58" s="455"/>
    </row>
    <row r="59" spans="1:23" ht="15" x14ac:dyDescent="0.25">
      <c r="A59" s="455"/>
      <c r="B59" s="455"/>
      <c r="C59" s="455"/>
      <c r="D59" s="455"/>
      <c r="E59" s="455"/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5"/>
      <c r="T59" s="455"/>
      <c r="U59" s="455"/>
      <c r="V59" s="455"/>
      <c r="W59" s="455"/>
    </row>
    <row r="60" spans="1:23" ht="15" x14ac:dyDescent="0.25">
      <c r="A60" s="455"/>
      <c r="B60" s="455"/>
      <c r="C60" s="455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</row>
    <row r="61" spans="1:23" ht="15" x14ac:dyDescent="0.25">
      <c r="A61" s="455"/>
      <c r="B61" s="455"/>
      <c r="C61" s="455"/>
      <c r="D61" s="455"/>
      <c r="E61" s="455"/>
      <c r="F61" s="455"/>
      <c r="G61" s="455"/>
      <c r="H61" s="455"/>
      <c r="I61" s="455"/>
      <c r="J61" s="455"/>
      <c r="K61" s="455"/>
      <c r="L61" s="455"/>
      <c r="M61" s="455"/>
      <c r="N61" s="455"/>
      <c r="O61" s="455"/>
      <c r="P61" s="455"/>
      <c r="Q61" s="455"/>
      <c r="R61" s="455"/>
      <c r="S61" s="455"/>
      <c r="T61" s="455"/>
      <c r="U61" s="455"/>
      <c r="V61" s="455"/>
      <c r="W61" s="455"/>
    </row>
  </sheetData>
  <mergeCells count="17">
    <mergeCell ref="D24:D25"/>
    <mergeCell ref="Q19:X19"/>
    <mergeCell ref="H19:P19"/>
    <mergeCell ref="B5:G9"/>
    <mergeCell ref="H5:X7"/>
    <mergeCell ref="H8:P8"/>
    <mergeCell ref="Q8:X8"/>
    <mergeCell ref="D15:D16"/>
    <mergeCell ref="Q10:X10"/>
    <mergeCell ref="H10:P10"/>
    <mergeCell ref="C35:X35"/>
    <mergeCell ref="C37:X37"/>
    <mergeCell ref="C34:X34"/>
    <mergeCell ref="C31:X31"/>
    <mergeCell ref="C32:X32"/>
    <mergeCell ref="C33:X33"/>
    <mergeCell ref="C36:X36"/>
  </mergeCells>
  <conditionalFormatting sqref="E2">
    <cfRule type="expression" dxfId="15" priority="13" stopIfTrue="1">
      <formula>#REF!=" ?"</formula>
    </cfRule>
  </conditionalFormatting>
  <conditionalFormatting sqref="E4">
    <cfRule type="expression" dxfId="14" priority="14" stopIfTrue="1">
      <formula>#REF!=" "</formula>
    </cfRule>
  </conditionalFormatting>
  <conditionalFormatting sqref="X30">
    <cfRule type="expression" dxfId="13" priority="15" stopIfTrue="1">
      <formula>#REF!=" "</formula>
    </cfRule>
  </conditionalFormatting>
  <conditionalFormatting sqref="B4">
    <cfRule type="expression" dxfId="12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7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 fitToPage="1"/>
  </sheetPr>
  <dimension ref="A1:AI58"/>
  <sheetViews>
    <sheetView showGridLines="0" showRowColHeaders="0" topLeftCell="A6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25.7109375" style="2" customWidth="1"/>
    <col min="6" max="7" width="5.7109375" style="2" customWidth="1"/>
    <col min="8" max="15" width="9.140625" style="2" customWidth="1"/>
    <col min="16" max="16" width="10.28515625" style="2" customWidth="1"/>
    <col min="17" max="23" width="9.140625" style="2" customWidth="1"/>
    <col min="24" max="24" width="9.7109375" style="2" customWidth="1"/>
    <col min="25" max="26" width="4.5703125" style="2" customWidth="1"/>
    <col min="27" max="16384" width="9.140625" style="2"/>
  </cols>
  <sheetData>
    <row r="1" spans="1:26" ht="9" customHeight="1" x14ac:dyDescent="0.25">
      <c r="A1" s="1"/>
    </row>
    <row r="2" spans="1:26" s="3" customFormat="1" ht="15.75" x14ac:dyDescent="0.25">
      <c r="B2" s="104" t="s">
        <v>43</v>
      </c>
      <c r="C2" s="104"/>
      <c r="D2" s="104"/>
      <c r="E2" s="104"/>
      <c r="F2" s="105" t="s">
        <v>229</v>
      </c>
      <c r="G2" s="106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3" spans="1:26" s="3" customFormat="1" ht="15.75" x14ac:dyDescent="0.25">
      <c r="B3" s="195" t="s">
        <v>204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</row>
    <row r="4" spans="1:26" s="4" customFormat="1" ht="12" customHeight="1" thickBot="1" x14ac:dyDescent="0.3">
      <c r="B4" s="349"/>
      <c r="C4" s="109"/>
      <c r="D4" s="109"/>
      <c r="E4" s="109"/>
      <c r="F4" s="109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1"/>
      <c r="Y4" s="5" t="s">
        <v>6</v>
      </c>
      <c r="Z4" s="5"/>
    </row>
    <row r="5" spans="1:26" ht="6" customHeight="1" x14ac:dyDescent="0.25">
      <c r="A5" s="6"/>
      <c r="B5" s="357" t="s">
        <v>33</v>
      </c>
      <c r="C5" s="401"/>
      <c r="D5" s="401"/>
      <c r="E5" s="401"/>
      <c r="F5" s="401"/>
      <c r="G5" s="402"/>
      <c r="H5" s="358" t="s">
        <v>148</v>
      </c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410"/>
      <c r="Y5" s="7"/>
    </row>
    <row r="6" spans="1:26" ht="6" customHeight="1" x14ac:dyDescent="0.25">
      <c r="A6" s="6"/>
      <c r="B6" s="403"/>
      <c r="C6" s="404"/>
      <c r="D6" s="404"/>
      <c r="E6" s="404"/>
      <c r="F6" s="404"/>
      <c r="G6" s="405"/>
      <c r="H6" s="360"/>
      <c r="I6" s="360"/>
      <c r="J6" s="360"/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0"/>
      <c r="V6" s="360"/>
      <c r="W6" s="360"/>
      <c r="X6" s="423"/>
      <c r="Y6" s="7"/>
    </row>
    <row r="7" spans="1:26" ht="14.25" customHeight="1" x14ac:dyDescent="0.25">
      <c r="A7" s="6"/>
      <c r="B7" s="403"/>
      <c r="C7" s="404"/>
      <c r="D7" s="404"/>
      <c r="E7" s="404"/>
      <c r="F7" s="404"/>
      <c r="G7" s="405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5"/>
      <c r="Y7" s="7"/>
    </row>
    <row r="8" spans="1:26" ht="15" customHeight="1" x14ac:dyDescent="0.25">
      <c r="A8" s="6"/>
      <c r="B8" s="403"/>
      <c r="C8" s="404"/>
      <c r="D8" s="404"/>
      <c r="E8" s="404"/>
      <c r="F8" s="404"/>
      <c r="G8" s="405"/>
      <c r="H8" s="426" t="s">
        <v>1</v>
      </c>
      <c r="I8" s="427"/>
      <c r="J8" s="427"/>
      <c r="K8" s="427"/>
      <c r="L8" s="427"/>
      <c r="M8" s="427"/>
      <c r="N8" s="427"/>
      <c r="O8" s="427"/>
      <c r="P8" s="428"/>
      <c r="Q8" s="427" t="s">
        <v>1</v>
      </c>
      <c r="R8" s="427"/>
      <c r="S8" s="427"/>
      <c r="T8" s="427"/>
      <c r="U8" s="427"/>
      <c r="V8" s="427"/>
      <c r="W8" s="427"/>
      <c r="X8" s="429"/>
      <c r="Y8" s="7"/>
    </row>
    <row r="9" spans="1:26" ht="15" customHeight="1" thickBot="1" x14ac:dyDescent="0.3">
      <c r="A9" s="6"/>
      <c r="B9" s="406"/>
      <c r="C9" s="407"/>
      <c r="D9" s="407"/>
      <c r="E9" s="407"/>
      <c r="F9" s="407"/>
      <c r="G9" s="408"/>
      <c r="H9" s="235">
        <v>2015</v>
      </c>
      <c r="I9" s="221">
        <v>2016</v>
      </c>
      <c r="J9" s="221">
        <v>2017</v>
      </c>
      <c r="K9" s="221">
        <v>2018</v>
      </c>
      <c r="L9" s="221">
        <v>2019</v>
      </c>
      <c r="M9" s="221">
        <v>2020</v>
      </c>
      <c r="N9" s="221">
        <v>2021</v>
      </c>
      <c r="O9" s="221">
        <v>2022</v>
      </c>
      <c r="P9" s="222">
        <v>2023</v>
      </c>
      <c r="Q9" s="224" t="s">
        <v>169</v>
      </c>
      <c r="R9" s="221" t="s">
        <v>170</v>
      </c>
      <c r="S9" s="221" t="s">
        <v>174</v>
      </c>
      <c r="T9" s="221" t="s">
        <v>197</v>
      </c>
      <c r="U9" s="221" t="s">
        <v>199</v>
      </c>
      <c r="V9" s="221" t="s">
        <v>198</v>
      </c>
      <c r="W9" s="221" t="s">
        <v>200</v>
      </c>
      <c r="X9" s="223" t="s">
        <v>202</v>
      </c>
      <c r="Y9" s="7"/>
    </row>
    <row r="10" spans="1:26" ht="15" customHeight="1" thickTop="1" thickBot="1" x14ac:dyDescent="0.3">
      <c r="A10" s="8"/>
      <c r="B10" s="46"/>
      <c r="C10" s="47"/>
      <c r="D10" s="47"/>
      <c r="E10" s="47"/>
      <c r="F10" s="47"/>
      <c r="G10" s="47"/>
      <c r="H10" s="421" t="s">
        <v>147</v>
      </c>
      <c r="I10" s="419"/>
      <c r="J10" s="419"/>
      <c r="K10" s="419"/>
      <c r="L10" s="419"/>
      <c r="M10" s="419"/>
      <c r="N10" s="419"/>
      <c r="O10" s="419"/>
      <c r="P10" s="422"/>
      <c r="Q10" s="419" t="s">
        <v>146</v>
      </c>
      <c r="R10" s="419"/>
      <c r="S10" s="419"/>
      <c r="T10" s="419"/>
      <c r="U10" s="419"/>
      <c r="V10" s="419"/>
      <c r="W10" s="419"/>
      <c r="X10" s="420"/>
      <c r="Y10" s="7"/>
    </row>
    <row r="11" spans="1:26" ht="15" customHeight="1" x14ac:dyDescent="0.25">
      <c r="A11" s="8"/>
      <c r="B11" s="50"/>
      <c r="C11" s="51" t="s">
        <v>119</v>
      </c>
      <c r="D11" s="51"/>
      <c r="E11" s="51"/>
      <c r="F11" s="52"/>
      <c r="G11" s="53"/>
      <c r="H11" s="244">
        <v>26467</v>
      </c>
      <c r="I11" s="196">
        <v>27575</v>
      </c>
      <c r="J11" s="197">
        <v>29496</v>
      </c>
      <c r="K11" s="197">
        <v>31885</v>
      </c>
      <c r="L11" s="197">
        <v>34125</v>
      </c>
      <c r="M11" s="197">
        <v>35611</v>
      </c>
      <c r="N11" s="197">
        <v>37839</v>
      </c>
      <c r="O11" s="197">
        <v>40353</v>
      </c>
      <c r="P11" s="321">
        <v>43341</v>
      </c>
      <c r="Q11" s="203">
        <v>1.0418634526013526</v>
      </c>
      <c r="R11" s="203">
        <v>1.0696645512239347</v>
      </c>
      <c r="S11" s="204">
        <v>1.0809940330892325</v>
      </c>
      <c r="T11" s="204">
        <v>1.0702524698133919</v>
      </c>
      <c r="U11" s="204">
        <v>1.0435457875457876</v>
      </c>
      <c r="V11" s="204">
        <v>1.0625649378001178</v>
      </c>
      <c r="W11" s="204">
        <v>1.0664393879330849</v>
      </c>
      <c r="X11" s="330">
        <v>1.074046539290759</v>
      </c>
      <c r="Y11" s="7"/>
    </row>
    <row r="12" spans="1:26" ht="15" customHeight="1" thickBot="1" x14ac:dyDescent="0.3">
      <c r="A12" s="8"/>
      <c r="B12" s="54"/>
      <c r="C12" s="55"/>
      <c r="D12" s="55" t="s">
        <v>115</v>
      </c>
      <c r="E12" s="55"/>
      <c r="F12" s="56"/>
      <c r="G12" s="57"/>
      <c r="H12" s="201">
        <v>26830</v>
      </c>
      <c r="I12" s="200">
        <v>0</v>
      </c>
      <c r="J12" s="201">
        <v>0</v>
      </c>
      <c r="K12" s="296">
        <v>0</v>
      </c>
      <c r="L12" s="296">
        <v>0</v>
      </c>
      <c r="M12" s="296">
        <v>0</v>
      </c>
      <c r="N12" s="296">
        <v>0</v>
      </c>
      <c r="O12" s="296">
        <v>0</v>
      </c>
      <c r="P12" s="336">
        <v>0</v>
      </c>
      <c r="Q12" s="211">
        <v>0</v>
      </c>
      <c r="R12" s="211" t="s">
        <v>104</v>
      </c>
      <c r="S12" s="211" t="s">
        <v>104</v>
      </c>
      <c r="T12" s="211" t="s">
        <v>104</v>
      </c>
      <c r="U12" s="211" t="s">
        <v>104</v>
      </c>
      <c r="V12" s="211" t="s">
        <v>104</v>
      </c>
      <c r="W12" s="211" t="s">
        <v>104</v>
      </c>
      <c r="X12" s="211" t="s">
        <v>104</v>
      </c>
      <c r="Y12" s="7"/>
    </row>
    <row r="13" spans="1:26" ht="15" customHeight="1" x14ac:dyDescent="0.25">
      <c r="A13" s="8"/>
      <c r="B13" s="58"/>
      <c r="C13" s="59" t="s">
        <v>208</v>
      </c>
      <c r="D13" s="59"/>
      <c r="E13" s="59"/>
      <c r="F13" s="60"/>
      <c r="G13" s="61"/>
      <c r="H13" s="197">
        <v>23636.115349944117</v>
      </c>
      <c r="I13" s="196">
        <v>24879.139449596525</v>
      </c>
      <c r="J13" s="197">
        <v>26668.272082976186</v>
      </c>
      <c r="K13" s="197">
        <v>29448.909815924555</v>
      </c>
      <c r="L13" s="197">
        <v>33581.910487946268</v>
      </c>
      <c r="M13" s="197">
        <v>37085.032586576417</v>
      </c>
      <c r="N13" s="197">
        <v>39864.155902782244</v>
      </c>
      <c r="O13" s="197">
        <v>40254.278849967712</v>
      </c>
      <c r="P13" s="321">
        <v>41990.310160637971</v>
      </c>
      <c r="Q13" s="198">
        <v>1.0525900335672269</v>
      </c>
      <c r="R13" s="198">
        <v>1.0719129629465007</v>
      </c>
      <c r="S13" s="199">
        <v>1.1042676377493315</v>
      </c>
      <c r="T13" s="199">
        <v>1.1403447766948163</v>
      </c>
      <c r="U13" s="199">
        <v>1.1043157476072585</v>
      </c>
      <c r="V13" s="199">
        <v>1.0749392173167938</v>
      </c>
      <c r="W13" s="199">
        <v>1.0097863089873738</v>
      </c>
      <c r="X13" s="328">
        <v>1.0431266280322806</v>
      </c>
      <c r="Y13" s="7"/>
    </row>
    <row r="14" spans="1:26" ht="15" customHeight="1" x14ac:dyDescent="0.25">
      <c r="A14" s="8"/>
      <c r="B14" s="62" t="s">
        <v>34</v>
      </c>
      <c r="C14" s="63"/>
      <c r="D14" s="63" t="s">
        <v>212</v>
      </c>
      <c r="E14" s="63"/>
      <c r="F14" s="64"/>
      <c r="G14" s="65"/>
      <c r="H14" s="206">
        <v>27839.536871291435</v>
      </c>
      <c r="I14" s="205">
        <v>29410.437601293899</v>
      </c>
      <c r="J14" s="206">
        <v>31577.778491767735</v>
      </c>
      <c r="K14" s="297">
        <v>34943.344952223</v>
      </c>
      <c r="L14" s="297">
        <v>40136.521901043867</v>
      </c>
      <c r="M14" s="297">
        <v>44223.980308759841</v>
      </c>
      <c r="N14" s="297">
        <v>47845.866674207718</v>
      </c>
      <c r="O14" s="297">
        <v>48222.618176867916</v>
      </c>
      <c r="P14" s="337">
        <v>49883.440960299478</v>
      </c>
      <c r="Q14" s="207">
        <v>1.0564269706520297</v>
      </c>
      <c r="R14" s="207">
        <v>1.0736929154151207</v>
      </c>
      <c r="S14" s="208">
        <v>1.1065802162534222</v>
      </c>
      <c r="T14" s="208">
        <v>1.1486170530016901</v>
      </c>
      <c r="U14" s="208">
        <v>1.1018388792579874</v>
      </c>
      <c r="V14" s="208">
        <v>1.0818986970453779</v>
      </c>
      <c r="W14" s="208">
        <v>1.0078742748088476</v>
      </c>
      <c r="X14" s="331">
        <v>1.0344407426685149</v>
      </c>
      <c r="Y14" s="7"/>
    </row>
    <row r="15" spans="1:26" ht="15" customHeight="1" x14ac:dyDescent="0.25">
      <c r="A15" s="8"/>
      <c r="B15" s="66"/>
      <c r="C15" s="67"/>
      <c r="D15" s="418" t="s">
        <v>36</v>
      </c>
      <c r="E15" s="63" t="s">
        <v>210</v>
      </c>
      <c r="F15" s="63"/>
      <c r="G15" s="65"/>
      <c r="H15" s="206">
        <v>28729.214338340083</v>
      </c>
      <c r="I15" s="205">
        <v>30439.133064032965</v>
      </c>
      <c r="J15" s="206">
        <v>32849.873546881092</v>
      </c>
      <c r="K15" s="297">
        <v>36289.982455581841</v>
      </c>
      <c r="L15" s="297">
        <v>41762.89496043809</v>
      </c>
      <c r="M15" s="297">
        <v>46170.160015919966</v>
      </c>
      <c r="N15" s="297">
        <v>50080.23250808561</v>
      </c>
      <c r="O15" s="297">
        <v>50323.535780853614</v>
      </c>
      <c r="P15" s="337">
        <v>52048.232717644802</v>
      </c>
      <c r="Q15" s="207">
        <v>1.0595184645690412</v>
      </c>
      <c r="R15" s="207">
        <v>1.0791987234911322</v>
      </c>
      <c r="S15" s="208">
        <v>1.1047221354989771</v>
      </c>
      <c r="T15" s="208">
        <v>1.1508105580253443</v>
      </c>
      <c r="U15" s="208">
        <v>1.105530640528078</v>
      </c>
      <c r="V15" s="208">
        <v>1.0846883028089442</v>
      </c>
      <c r="W15" s="208">
        <v>1.004858269632209</v>
      </c>
      <c r="X15" s="331">
        <v>1.0342721732491496</v>
      </c>
      <c r="Y15" s="7"/>
    </row>
    <row r="16" spans="1:26" ht="15" customHeight="1" x14ac:dyDescent="0.25">
      <c r="A16" s="8"/>
      <c r="B16" s="68"/>
      <c r="C16" s="69"/>
      <c r="D16" s="457"/>
      <c r="E16" s="70" t="s">
        <v>211</v>
      </c>
      <c r="F16" s="70"/>
      <c r="G16" s="71"/>
      <c r="H16" s="210">
        <v>29405.376137795767</v>
      </c>
      <c r="I16" s="209">
        <v>31075.313341035773</v>
      </c>
      <c r="J16" s="210">
        <v>33185.20943693423</v>
      </c>
      <c r="K16" s="298">
        <v>36917.38401995493</v>
      </c>
      <c r="L16" s="298">
        <v>42647.162542973485</v>
      </c>
      <c r="M16" s="298">
        <v>47566.442458622478</v>
      </c>
      <c r="N16" s="298">
        <v>51778.705147183755</v>
      </c>
      <c r="O16" s="298">
        <v>52427.404109060946</v>
      </c>
      <c r="P16" s="338">
        <v>54350.504425771724</v>
      </c>
      <c r="Q16" s="245">
        <v>1.0567902003842615</v>
      </c>
      <c r="R16" s="245">
        <v>1.0678962130725254</v>
      </c>
      <c r="S16" s="343">
        <v>1.1124650001113716</v>
      </c>
      <c r="T16" s="343">
        <v>1.1552054316720124</v>
      </c>
      <c r="U16" s="343">
        <v>1.1153483519728205</v>
      </c>
      <c r="V16" s="343">
        <v>1.0885553442897369</v>
      </c>
      <c r="W16" s="343">
        <v>1.0125282963340476</v>
      </c>
      <c r="X16" s="341">
        <v>1.0366812042173648</v>
      </c>
      <c r="Y16" s="7"/>
    </row>
    <row r="17" spans="1:25" ht="15" customHeight="1" thickBot="1" x14ac:dyDescent="0.3">
      <c r="A17" s="8"/>
      <c r="B17" s="72"/>
      <c r="C17" s="73" t="s">
        <v>113</v>
      </c>
      <c r="D17" s="73"/>
      <c r="E17" s="73"/>
      <c r="F17" s="74"/>
      <c r="G17" s="75"/>
      <c r="H17" s="213">
        <v>35495.512574714296</v>
      </c>
      <c r="I17" s="246">
        <v>35791.511135985551</v>
      </c>
      <c r="J17" s="247">
        <v>38160.732545032741</v>
      </c>
      <c r="K17" s="299">
        <v>41917.524513194381</v>
      </c>
      <c r="L17" s="299">
        <v>45474.258203987149</v>
      </c>
      <c r="M17" s="299">
        <v>46825.133896688196</v>
      </c>
      <c r="N17" s="299">
        <v>48336.822232486615</v>
      </c>
      <c r="O17" s="299">
        <v>50165.948036072259</v>
      </c>
      <c r="P17" s="339">
        <v>52159.123984992963</v>
      </c>
      <c r="Q17" s="203">
        <v>1.008339041749241</v>
      </c>
      <c r="R17" s="203">
        <v>1.066195065082489</v>
      </c>
      <c r="S17" s="204">
        <v>1.0984465369926619</v>
      </c>
      <c r="T17" s="204">
        <v>1.0848507571021571</v>
      </c>
      <c r="U17" s="204">
        <v>1.029706382161119</v>
      </c>
      <c r="V17" s="204">
        <v>1.0322836948877436</v>
      </c>
      <c r="W17" s="204">
        <v>1.037841250605761</v>
      </c>
      <c r="X17" s="330">
        <v>1.0397316511887205</v>
      </c>
      <c r="Y17" s="7"/>
    </row>
    <row r="18" spans="1:25" ht="15" customHeight="1" thickBot="1" x14ac:dyDescent="0.3">
      <c r="A18" s="8"/>
      <c r="B18" s="78"/>
      <c r="C18" s="79"/>
      <c r="D18" s="79"/>
      <c r="E18" s="79"/>
      <c r="F18" s="79"/>
      <c r="G18" s="79"/>
      <c r="H18" s="430" t="s">
        <v>172</v>
      </c>
      <c r="I18" s="431"/>
      <c r="J18" s="431"/>
      <c r="K18" s="431"/>
      <c r="L18" s="431"/>
      <c r="M18" s="431"/>
      <c r="N18" s="431"/>
      <c r="O18" s="431"/>
      <c r="P18" s="432"/>
      <c r="Q18" s="433" t="s">
        <v>146</v>
      </c>
      <c r="R18" s="431"/>
      <c r="S18" s="431"/>
      <c r="T18" s="431"/>
      <c r="U18" s="431"/>
      <c r="V18" s="431"/>
      <c r="W18" s="431"/>
      <c r="X18" s="434"/>
      <c r="Y18" s="7"/>
    </row>
    <row r="19" spans="1:25" ht="15" customHeight="1" x14ac:dyDescent="0.25">
      <c r="A19" s="8"/>
      <c r="B19" s="50"/>
      <c r="C19" s="51" t="s">
        <v>114</v>
      </c>
      <c r="D19" s="51"/>
      <c r="E19" s="51"/>
      <c r="F19" s="52"/>
      <c r="G19" s="53"/>
      <c r="H19" s="244"/>
      <c r="I19" s="196"/>
      <c r="J19" s="197"/>
      <c r="K19" s="197">
        <v>30280.151946818616</v>
      </c>
      <c r="L19" s="197">
        <v>31509.695290858723</v>
      </c>
      <c r="M19" s="197">
        <v>31995.507637017072</v>
      </c>
      <c r="N19" s="197">
        <v>32874.891398783664</v>
      </c>
      <c r="O19" s="197">
        <v>30993.087557603689</v>
      </c>
      <c r="P19" s="321">
        <v>30760.113555713277</v>
      </c>
      <c r="Q19" s="203"/>
      <c r="R19" s="203"/>
      <c r="S19" s="204"/>
      <c r="T19" s="204">
        <v>1.0406055869930761</v>
      </c>
      <c r="U19" s="204">
        <v>1.0154178687440145</v>
      </c>
      <c r="V19" s="204">
        <v>1.0274846010178376</v>
      </c>
      <c r="W19" s="204">
        <v>0.94275862942471655</v>
      </c>
      <c r="X19" s="330">
        <v>0.99248303346811095</v>
      </c>
      <c r="Y19" s="7"/>
    </row>
    <row r="20" spans="1:25" ht="15" customHeight="1" thickBot="1" x14ac:dyDescent="0.3">
      <c r="A20" s="8"/>
      <c r="B20" s="54"/>
      <c r="C20" s="55"/>
      <c r="D20" s="55" t="s">
        <v>115</v>
      </c>
      <c r="E20" s="55"/>
      <c r="F20" s="56"/>
      <c r="G20" s="57"/>
      <c r="H20" s="201"/>
      <c r="I20" s="200"/>
      <c r="J20" s="201"/>
      <c r="K20" s="296">
        <v>0</v>
      </c>
      <c r="L20" s="296">
        <v>0</v>
      </c>
      <c r="M20" s="296">
        <v>0</v>
      </c>
      <c r="N20" s="296">
        <v>0</v>
      </c>
      <c r="O20" s="296">
        <v>0</v>
      </c>
      <c r="P20" s="336">
        <v>0</v>
      </c>
      <c r="Q20" s="211"/>
      <c r="R20" s="211"/>
      <c r="S20" s="212"/>
      <c r="T20" s="212" t="s">
        <v>104</v>
      </c>
      <c r="U20" s="212" t="s">
        <v>104</v>
      </c>
      <c r="V20" s="212" t="s">
        <v>104</v>
      </c>
      <c r="W20" s="212" t="s">
        <v>104</v>
      </c>
      <c r="X20" s="332" t="s">
        <v>104</v>
      </c>
      <c r="Y20" s="7"/>
    </row>
    <row r="21" spans="1:25" ht="15" customHeight="1" x14ac:dyDescent="0.25">
      <c r="A21" s="8"/>
      <c r="B21" s="58"/>
      <c r="C21" s="59" t="s">
        <v>208</v>
      </c>
      <c r="D21" s="59"/>
      <c r="E21" s="59"/>
      <c r="F21" s="60"/>
      <c r="G21" s="61"/>
      <c r="H21" s="197"/>
      <c r="I21" s="196"/>
      <c r="J21" s="197"/>
      <c r="K21" s="197">
        <v>27966.675988532341</v>
      </c>
      <c r="L21" s="197">
        <v>31008.227597364974</v>
      </c>
      <c r="M21" s="197">
        <v>33319.885522530472</v>
      </c>
      <c r="N21" s="197">
        <v>34634.366553242617</v>
      </c>
      <c r="O21" s="197">
        <v>30917.264861726359</v>
      </c>
      <c r="P21" s="321">
        <v>29801.497629977275</v>
      </c>
      <c r="Q21" s="198"/>
      <c r="R21" s="198"/>
      <c r="S21" s="199"/>
      <c r="T21" s="199">
        <v>1.1087562787254306</v>
      </c>
      <c r="U21" s="199">
        <v>1.0745498244911598</v>
      </c>
      <c r="V21" s="199">
        <v>1.0394503465452578</v>
      </c>
      <c r="W21" s="199">
        <v>0.89267591524152623</v>
      </c>
      <c r="X21" s="328">
        <v>0.96391119212067389</v>
      </c>
      <c r="Y21" s="7"/>
    </row>
    <row r="22" spans="1:25" ht="15" customHeight="1" x14ac:dyDescent="0.25">
      <c r="A22" s="8"/>
      <c r="B22" s="62" t="s">
        <v>34</v>
      </c>
      <c r="C22" s="63"/>
      <c r="D22" s="63" t="s">
        <v>212</v>
      </c>
      <c r="E22" s="63"/>
      <c r="F22" s="64"/>
      <c r="G22" s="65"/>
      <c r="H22" s="206"/>
      <c r="I22" s="205"/>
      <c r="J22" s="206"/>
      <c r="K22" s="297">
        <v>33184.56310752422</v>
      </c>
      <c r="L22" s="297">
        <v>37060.500370308277</v>
      </c>
      <c r="M22" s="297">
        <v>39734.034419370924</v>
      </c>
      <c r="N22" s="297">
        <v>41568.954538842503</v>
      </c>
      <c r="O22" s="297">
        <v>37037.341149668136</v>
      </c>
      <c r="P22" s="337">
        <v>35403.435741873305</v>
      </c>
      <c r="Q22" s="207"/>
      <c r="R22" s="207"/>
      <c r="S22" s="208"/>
      <c r="T22" s="208">
        <v>1.1167994061041362</v>
      </c>
      <c r="U22" s="208">
        <v>1.072139718092004</v>
      </c>
      <c r="V22" s="208">
        <v>1.0461800606529155</v>
      </c>
      <c r="W22" s="208">
        <v>0.89098563003454956</v>
      </c>
      <c r="X22" s="331">
        <v>0.95588491622030292</v>
      </c>
      <c r="Y22" s="7"/>
    </row>
    <row r="23" spans="1:25" ht="15" customHeight="1" x14ac:dyDescent="0.25">
      <c r="A23" s="8"/>
      <c r="B23" s="66"/>
      <c r="C23" s="67"/>
      <c r="D23" s="418" t="s">
        <v>36</v>
      </c>
      <c r="E23" s="63" t="s">
        <v>210</v>
      </c>
      <c r="F23" s="63"/>
      <c r="G23" s="65"/>
      <c r="H23" s="206"/>
      <c r="I23" s="205"/>
      <c r="J23" s="206"/>
      <c r="K23" s="297">
        <v>34463.421135405362</v>
      </c>
      <c r="L23" s="297">
        <v>38562.229880367588</v>
      </c>
      <c r="M23" s="297">
        <v>41482.623554285688</v>
      </c>
      <c r="N23" s="297">
        <v>43510.193317189929</v>
      </c>
      <c r="O23" s="297">
        <v>38650.949140440563</v>
      </c>
      <c r="P23" s="337">
        <v>36939.838692437763</v>
      </c>
      <c r="Q23" s="207"/>
      <c r="R23" s="207"/>
      <c r="S23" s="208"/>
      <c r="T23" s="208">
        <v>1.118932149215778</v>
      </c>
      <c r="U23" s="208">
        <v>1.0757319709720652</v>
      </c>
      <c r="V23" s="208">
        <v>1.0488775682244613</v>
      </c>
      <c r="W23" s="208">
        <v>0.88831940733231396</v>
      </c>
      <c r="X23" s="331">
        <v>0.95572914802724829</v>
      </c>
      <c r="Y23" s="7"/>
    </row>
    <row r="24" spans="1:25" ht="15" customHeight="1" x14ac:dyDescent="0.25">
      <c r="A24" s="8"/>
      <c r="B24" s="68"/>
      <c r="C24" s="69"/>
      <c r="D24" s="457"/>
      <c r="E24" s="70" t="s">
        <v>211</v>
      </c>
      <c r="F24" s="70"/>
      <c r="G24" s="71"/>
      <c r="H24" s="210"/>
      <c r="I24" s="209"/>
      <c r="J24" s="210"/>
      <c r="K24" s="298">
        <v>35059.244083527949</v>
      </c>
      <c r="L24" s="298">
        <v>39378.728109855481</v>
      </c>
      <c r="M24" s="298">
        <v>42737.145066147779</v>
      </c>
      <c r="N24" s="298">
        <v>44985.842873313428</v>
      </c>
      <c r="O24" s="298">
        <v>40266.823432458492</v>
      </c>
      <c r="P24" s="338">
        <v>38573.814354699593</v>
      </c>
      <c r="Q24" s="245"/>
      <c r="R24" s="245"/>
      <c r="S24" s="343"/>
      <c r="T24" s="343">
        <v>1.1232052812101838</v>
      </c>
      <c r="U24" s="343">
        <v>1.0852850540759791</v>
      </c>
      <c r="V24" s="343">
        <v>1.0526169402210923</v>
      </c>
      <c r="W24" s="343">
        <v>0.89509989944738011</v>
      </c>
      <c r="X24" s="341">
        <v>0.95795523626047463</v>
      </c>
      <c r="Y24" s="7"/>
    </row>
    <row r="25" spans="1:25" ht="15" customHeight="1" thickBot="1" x14ac:dyDescent="0.3">
      <c r="A25" s="8"/>
      <c r="B25" s="72"/>
      <c r="C25" s="73" t="s">
        <v>116</v>
      </c>
      <c r="D25" s="73"/>
      <c r="E25" s="73"/>
      <c r="F25" s="74"/>
      <c r="G25" s="75"/>
      <c r="H25" s="213">
        <v>28805.931133844831</v>
      </c>
      <c r="I25" s="246">
        <v>31106.845750885648</v>
      </c>
      <c r="J25" s="247">
        <v>36971.184678017526</v>
      </c>
      <c r="K25" s="300">
        <v>39807.715587079183</v>
      </c>
      <c r="L25" s="300">
        <v>41989.158083090624</v>
      </c>
      <c r="M25" s="300">
        <v>42071.099637635401</v>
      </c>
      <c r="N25" s="300">
        <v>41995.501505201231</v>
      </c>
      <c r="O25" s="300">
        <v>38529.914006199899</v>
      </c>
      <c r="P25" s="340">
        <v>37018.54079843362</v>
      </c>
      <c r="Q25" s="203">
        <v>1.0798764187260523</v>
      </c>
      <c r="R25" s="203">
        <v>1.1885224549636284</v>
      </c>
      <c r="S25" s="204">
        <v>1.0767227486423558</v>
      </c>
      <c r="T25" s="204">
        <v>1.054799489592402</v>
      </c>
      <c r="U25" s="204">
        <v>1.0019514931540809</v>
      </c>
      <c r="V25" s="204">
        <v>0.99820308636842614</v>
      </c>
      <c r="W25" s="204">
        <v>0.91747717315455535</v>
      </c>
      <c r="X25" s="330">
        <v>0.96077403111974036</v>
      </c>
      <c r="Y25" s="7"/>
    </row>
    <row r="26" spans="1:25" ht="15" customHeight="1" x14ac:dyDescent="0.25">
      <c r="A26" s="8"/>
      <c r="B26" s="80"/>
      <c r="C26" s="81" t="s">
        <v>226</v>
      </c>
      <c r="D26" s="81"/>
      <c r="E26" s="81"/>
      <c r="F26" s="82"/>
      <c r="G26" s="83"/>
      <c r="H26" s="242">
        <v>100</v>
      </c>
      <c r="I26" s="216">
        <v>100.7</v>
      </c>
      <c r="J26" s="216">
        <v>103.1</v>
      </c>
      <c r="K26" s="216">
        <v>105.3</v>
      </c>
      <c r="L26" s="216">
        <v>108.3</v>
      </c>
      <c r="M26" s="216">
        <v>111.3</v>
      </c>
      <c r="N26" s="216">
        <v>115.1</v>
      </c>
      <c r="O26" s="216">
        <v>130.19999999999999</v>
      </c>
      <c r="P26" s="216">
        <v>140.89999999999998</v>
      </c>
      <c r="Q26" s="217" t="s">
        <v>35</v>
      </c>
      <c r="R26" s="217" t="s">
        <v>35</v>
      </c>
      <c r="S26" s="218" t="s">
        <v>35</v>
      </c>
      <c r="T26" s="218" t="s">
        <v>35</v>
      </c>
      <c r="U26" s="218" t="s">
        <v>35</v>
      </c>
      <c r="V26" s="218" t="s">
        <v>35</v>
      </c>
      <c r="W26" s="218"/>
      <c r="X26" s="334" t="s">
        <v>35</v>
      </c>
      <c r="Y26" s="7"/>
    </row>
    <row r="27" spans="1:25" ht="15" customHeight="1" thickBot="1" x14ac:dyDescent="0.3">
      <c r="A27" s="8"/>
      <c r="B27" s="54"/>
      <c r="C27" s="55" t="s">
        <v>117</v>
      </c>
      <c r="D27" s="55"/>
      <c r="E27" s="55"/>
      <c r="F27" s="56"/>
      <c r="G27" s="57"/>
      <c r="H27" s="220">
        <v>0</v>
      </c>
      <c r="I27" s="219">
        <v>7.0000000000000001E-3</v>
      </c>
      <c r="J27" s="220">
        <v>2.5000000000000001E-2</v>
      </c>
      <c r="K27" s="220">
        <v>2.1000000000000001E-2</v>
      </c>
      <c r="L27" s="220">
        <v>2.8000000000000001E-2</v>
      </c>
      <c r="M27" s="220">
        <v>3.2000000000000001E-2</v>
      </c>
      <c r="N27" s="220">
        <v>3.7999999999999999E-2</v>
      </c>
      <c r="O27" s="220">
        <v>0.15100000000000002</v>
      </c>
      <c r="P27" s="323">
        <v>0.10699999999999998</v>
      </c>
      <c r="Q27" s="219" t="s">
        <v>35</v>
      </c>
      <c r="R27" s="219" t="s">
        <v>35</v>
      </c>
      <c r="S27" s="220" t="s">
        <v>35</v>
      </c>
      <c r="T27" s="220" t="s">
        <v>35</v>
      </c>
      <c r="U27" s="220" t="s">
        <v>35</v>
      </c>
      <c r="V27" s="220" t="s">
        <v>35</v>
      </c>
      <c r="W27" s="220"/>
      <c r="X27" s="335" t="s">
        <v>35</v>
      </c>
      <c r="Y27" s="7"/>
    </row>
    <row r="28" spans="1:25" ht="13.5" x14ac:dyDescent="0.25">
      <c r="B28" s="48" t="s">
        <v>30</v>
      </c>
      <c r="C28" s="192"/>
      <c r="D28" s="192"/>
      <c r="E28" s="192"/>
      <c r="F28" s="192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3" t="s">
        <v>129</v>
      </c>
      <c r="Y28" s="2" t="s">
        <v>6</v>
      </c>
    </row>
    <row r="29" spans="1:25" ht="12.75" customHeight="1" x14ac:dyDescent="0.25">
      <c r="B29" s="49" t="s">
        <v>31</v>
      </c>
      <c r="C29" s="417" t="s">
        <v>227</v>
      </c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</row>
    <row r="30" spans="1:25" ht="12.75" customHeight="1" x14ac:dyDescent="0.25">
      <c r="B30" s="49" t="s">
        <v>38</v>
      </c>
      <c r="C30" s="417" t="s">
        <v>39</v>
      </c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</row>
    <row r="31" spans="1:25" ht="12.75" customHeight="1" x14ac:dyDescent="0.25">
      <c r="B31" s="49" t="s">
        <v>40</v>
      </c>
      <c r="C31" s="417" t="s">
        <v>121</v>
      </c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</row>
    <row r="32" spans="1:25" ht="12.75" customHeight="1" x14ac:dyDescent="0.25">
      <c r="B32" s="49" t="s">
        <v>41</v>
      </c>
      <c r="C32" s="417" t="s">
        <v>111</v>
      </c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</row>
    <row r="33" spans="2:24" ht="12.75" customHeight="1" x14ac:dyDescent="0.25">
      <c r="B33" s="49" t="s">
        <v>42</v>
      </c>
      <c r="C33" s="417" t="s">
        <v>228</v>
      </c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</row>
    <row r="34" spans="2:24" ht="12.75" customHeight="1" x14ac:dyDescent="0.25">
      <c r="B34" s="49" t="s">
        <v>112</v>
      </c>
      <c r="C34" s="417" t="s">
        <v>107</v>
      </c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</row>
    <row r="35" spans="2:24" ht="12.75" customHeight="1" x14ac:dyDescent="0.25">
      <c r="B35" s="194" t="s">
        <v>207</v>
      </c>
      <c r="C35" s="417" t="s">
        <v>209</v>
      </c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</row>
    <row r="37" spans="2:24" ht="12.75" customHeight="1" x14ac:dyDescent="0.25"/>
    <row r="38" spans="2:24" ht="12.75" customHeight="1" x14ac:dyDescent="0.25"/>
    <row r="43" spans="2:24" ht="12.75" customHeight="1" x14ac:dyDescent="0.25"/>
    <row r="44" spans="2:24" ht="12.75" customHeight="1" x14ac:dyDescent="0.25"/>
    <row r="46" spans="2:24" ht="12.75" customHeight="1" x14ac:dyDescent="0.25"/>
    <row r="49" ht="12.75" customHeight="1" x14ac:dyDescent="0.25"/>
    <row r="50" ht="12.75" customHeight="1" x14ac:dyDescent="0.25"/>
    <row r="55" ht="12.75" customHeight="1" x14ac:dyDescent="0.25"/>
    <row r="56" ht="12.75" customHeight="1" x14ac:dyDescent="0.25"/>
    <row r="58" ht="12.75" customHeight="1" x14ac:dyDescent="0.25"/>
  </sheetData>
  <mergeCells count="17">
    <mergeCell ref="C31:X31"/>
    <mergeCell ref="C32:X32"/>
    <mergeCell ref="C33:X33"/>
    <mergeCell ref="C35:X35"/>
    <mergeCell ref="D23:D24"/>
    <mergeCell ref="B5:G9"/>
    <mergeCell ref="H5:X7"/>
    <mergeCell ref="Q8:X8"/>
    <mergeCell ref="D15:D16"/>
    <mergeCell ref="H8:P8"/>
    <mergeCell ref="H10:P10"/>
    <mergeCell ref="Q10:X10"/>
    <mergeCell ref="H18:P18"/>
    <mergeCell ref="Q18:X18"/>
    <mergeCell ref="C34:X34"/>
    <mergeCell ref="C29:X29"/>
    <mergeCell ref="C30:X30"/>
  </mergeCells>
  <conditionalFormatting sqref="E4">
    <cfRule type="expression" dxfId="11" priority="6" stopIfTrue="1">
      <formula>Y4=" "</formula>
    </cfRule>
  </conditionalFormatting>
  <conditionalFormatting sqref="E2">
    <cfRule type="expression" dxfId="10" priority="8" stopIfTrue="1">
      <formula>#REF!=" ?"</formula>
    </cfRule>
  </conditionalFormatting>
  <conditionalFormatting sqref="X28">
    <cfRule type="expression" dxfId="9" priority="5" stopIfTrue="1">
      <formula>Y28=" "</formula>
    </cfRule>
  </conditionalFormatting>
  <conditionalFormatting sqref="B4">
    <cfRule type="expression" dxfId="8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67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1:N39"/>
  <sheetViews>
    <sheetView showGridLines="0" showRowColHeaders="0" topLeftCell="A4" zoomScaleNormal="100" workbookViewId="0"/>
  </sheetViews>
  <sheetFormatPr defaultColWidth="9.140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42578125" style="2" customWidth="1"/>
    <col min="6" max="6" width="13" style="2" customWidth="1"/>
    <col min="7" max="7" width="2" style="2" customWidth="1"/>
    <col min="8" max="9" width="20.7109375" style="2" customWidth="1"/>
    <col min="10" max="10" width="9.140625" style="2"/>
    <col min="11" max="11" width="10.5703125" style="2" bestFit="1" customWidth="1"/>
    <col min="12" max="16384" width="9.140625" style="2"/>
  </cols>
  <sheetData>
    <row r="1" spans="1:14" ht="9" customHeight="1" x14ac:dyDescent="0.25">
      <c r="A1" s="1"/>
    </row>
    <row r="2" spans="1:14" s="3" customFormat="1" ht="15.75" x14ac:dyDescent="0.25">
      <c r="B2" s="104" t="s">
        <v>44</v>
      </c>
      <c r="C2" s="104"/>
      <c r="D2" s="104"/>
      <c r="E2" s="104"/>
      <c r="F2" s="105" t="s">
        <v>45</v>
      </c>
      <c r="G2" s="106"/>
      <c r="H2" s="104"/>
      <c r="I2" s="104"/>
    </row>
    <row r="3" spans="1:14" s="3" customFormat="1" ht="15.75" x14ac:dyDescent="0.25">
      <c r="B3" s="184" t="s">
        <v>213</v>
      </c>
      <c r="C3" s="185"/>
      <c r="D3" s="185"/>
      <c r="E3" s="185"/>
      <c r="F3" s="185"/>
      <c r="G3" s="185"/>
      <c r="H3" s="185"/>
      <c r="I3" s="185"/>
    </row>
    <row r="4" spans="1:14" s="3" customFormat="1" ht="15.75" x14ac:dyDescent="0.25">
      <c r="B4" s="184" t="s">
        <v>214</v>
      </c>
      <c r="C4" s="185"/>
      <c r="D4" s="185"/>
      <c r="E4" s="185"/>
      <c r="F4" s="185"/>
      <c r="G4" s="185"/>
      <c r="H4" s="185"/>
      <c r="I4" s="185"/>
    </row>
    <row r="5" spans="1:14" s="3" customFormat="1" ht="21" customHeight="1" x14ac:dyDescent="0.25">
      <c r="B5" s="107" t="s">
        <v>124</v>
      </c>
      <c r="C5" s="107"/>
      <c r="D5" s="107"/>
      <c r="E5" s="107"/>
      <c r="F5" s="107" t="s">
        <v>3</v>
      </c>
      <c r="G5" s="107"/>
      <c r="H5" s="107" t="s">
        <v>4</v>
      </c>
      <c r="I5" s="106"/>
    </row>
    <row r="6" spans="1:14" s="3" customFormat="1" ht="15.75" x14ac:dyDescent="0.25">
      <c r="B6" s="108" t="s">
        <v>13</v>
      </c>
      <c r="C6" s="108"/>
      <c r="D6" s="108"/>
      <c r="E6" s="108"/>
      <c r="F6" s="108" t="s">
        <v>46</v>
      </c>
      <c r="G6" s="108"/>
      <c r="H6" s="108" t="s">
        <v>47</v>
      </c>
      <c r="I6" s="106"/>
      <c r="N6" s="4"/>
    </row>
    <row r="7" spans="1:14" s="4" customFormat="1" ht="21" customHeight="1" thickBot="1" x14ac:dyDescent="0.3">
      <c r="B7" s="349" t="s">
        <v>201</v>
      </c>
      <c r="C7" s="109"/>
      <c r="D7" s="109"/>
      <c r="E7" s="109"/>
      <c r="F7" s="109"/>
      <c r="G7" s="110"/>
      <c r="H7" s="110"/>
      <c r="I7" s="110"/>
    </row>
    <row r="8" spans="1:14" ht="15" customHeight="1" x14ac:dyDescent="0.25">
      <c r="A8" s="6"/>
      <c r="B8" s="357" t="s">
        <v>48</v>
      </c>
      <c r="C8" s="401"/>
      <c r="D8" s="401"/>
      <c r="E8" s="401"/>
      <c r="F8" s="401"/>
      <c r="G8" s="402"/>
      <c r="H8" s="369" t="s">
        <v>49</v>
      </c>
      <c r="I8" s="363" t="s">
        <v>171</v>
      </c>
    </row>
    <row r="9" spans="1:14" ht="15" customHeight="1" x14ac:dyDescent="0.25">
      <c r="A9" s="6"/>
      <c r="B9" s="403"/>
      <c r="C9" s="404"/>
      <c r="D9" s="404"/>
      <c r="E9" s="404"/>
      <c r="F9" s="404"/>
      <c r="G9" s="405"/>
      <c r="H9" s="459"/>
      <c r="I9" s="364"/>
    </row>
    <row r="10" spans="1:14" ht="14.1" customHeight="1" x14ac:dyDescent="0.25">
      <c r="A10" s="6"/>
      <c r="B10" s="403"/>
      <c r="C10" s="404"/>
      <c r="D10" s="404"/>
      <c r="E10" s="404"/>
      <c r="F10" s="404"/>
      <c r="G10" s="405"/>
      <c r="H10" s="459"/>
      <c r="I10" s="364"/>
    </row>
    <row r="11" spans="1:14" ht="14.1" customHeight="1" x14ac:dyDescent="0.25">
      <c r="A11" s="6"/>
      <c r="B11" s="403"/>
      <c r="C11" s="404"/>
      <c r="D11" s="404"/>
      <c r="E11" s="404"/>
      <c r="F11" s="404"/>
      <c r="G11" s="405"/>
      <c r="H11" s="459"/>
      <c r="I11" s="364"/>
    </row>
    <row r="12" spans="1:14" ht="14.1" customHeight="1" thickBot="1" x14ac:dyDescent="0.3">
      <c r="A12" s="6"/>
      <c r="B12" s="406"/>
      <c r="C12" s="407"/>
      <c r="D12" s="407"/>
      <c r="E12" s="407"/>
      <c r="F12" s="407"/>
      <c r="G12" s="408"/>
      <c r="H12" s="460"/>
      <c r="I12" s="365"/>
    </row>
    <row r="13" spans="1:14" ht="14.25" thickTop="1" thickBot="1" x14ac:dyDescent="0.3">
      <c r="A13" s="8"/>
      <c r="B13" s="22"/>
      <c r="C13" s="23" t="s">
        <v>50</v>
      </c>
      <c r="D13" s="23"/>
      <c r="E13" s="23"/>
      <c r="F13" s="24"/>
      <c r="G13" s="25"/>
      <c r="H13" s="248">
        <v>43341</v>
      </c>
      <c r="I13" s="350">
        <v>1</v>
      </c>
    </row>
    <row r="14" spans="1:14" ht="15.75" thickBot="1" x14ac:dyDescent="0.3">
      <c r="A14" s="8"/>
      <c r="B14" s="17" t="s">
        <v>51</v>
      </c>
      <c r="C14" s="18"/>
      <c r="D14" s="18"/>
      <c r="E14" s="18"/>
      <c r="F14" s="18"/>
      <c r="G14" s="18"/>
      <c r="H14" s="19"/>
      <c r="I14" s="351"/>
    </row>
    <row r="15" spans="1:14" ht="13.5" thickBot="1" x14ac:dyDescent="0.3">
      <c r="A15" s="8"/>
      <c r="B15" s="26"/>
      <c r="C15" s="27" t="s">
        <v>52</v>
      </c>
      <c r="D15" s="27"/>
      <c r="E15" s="27"/>
      <c r="F15" s="28" t="s">
        <v>53</v>
      </c>
      <c r="G15" s="29"/>
      <c r="H15" s="249">
        <v>46499.220024264192</v>
      </c>
      <c r="I15" s="352">
        <v>1.0728691083330839</v>
      </c>
    </row>
    <row r="16" spans="1:14" ht="13.5" thickTop="1" x14ac:dyDescent="0.25">
      <c r="A16" s="8"/>
      <c r="B16" s="30"/>
      <c r="C16" s="31" t="s">
        <v>54</v>
      </c>
      <c r="D16" s="31"/>
      <c r="E16" s="31"/>
      <c r="F16" s="32" t="s">
        <v>55</v>
      </c>
      <c r="G16" s="33"/>
      <c r="H16" s="250">
        <v>48591.047742641931</v>
      </c>
      <c r="I16" s="353">
        <v>1.1211335165926475</v>
      </c>
    </row>
    <row r="17" spans="1:9" ht="13.5" thickBot="1" x14ac:dyDescent="0.3">
      <c r="A17" s="8"/>
      <c r="B17" s="34"/>
      <c r="C17" s="35"/>
      <c r="D17" s="35" t="s">
        <v>56</v>
      </c>
      <c r="E17" s="35"/>
      <c r="F17" s="36" t="s">
        <v>57</v>
      </c>
      <c r="G17" s="37"/>
      <c r="H17" s="251">
        <v>48591.047742641931</v>
      </c>
      <c r="I17" s="354">
        <v>1.1211335165926475</v>
      </c>
    </row>
    <row r="18" spans="1:9" x14ac:dyDescent="0.25">
      <c r="A18" s="8"/>
      <c r="B18" s="9"/>
      <c r="C18" s="10" t="s">
        <v>58</v>
      </c>
      <c r="D18" s="10"/>
      <c r="E18" s="10"/>
      <c r="F18" s="11" t="s">
        <v>59</v>
      </c>
      <c r="G18" s="12"/>
      <c r="H18" s="252">
        <v>47121.50709321929</v>
      </c>
      <c r="I18" s="355">
        <v>1.0872270389058696</v>
      </c>
    </row>
    <row r="19" spans="1:9" ht="13.5" thickBot="1" x14ac:dyDescent="0.3">
      <c r="A19" s="8"/>
      <c r="B19" s="34"/>
      <c r="C19" s="35"/>
      <c r="D19" s="35" t="s">
        <v>60</v>
      </c>
      <c r="E19" s="35"/>
      <c r="F19" s="36" t="s">
        <v>61</v>
      </c>
      <c r="G19" s="37"/>
      <c r="H19" s="251">
        <v>47121.50709321929</v>
      </c>
      <c r="I19" s="354">
        <v>1.0872270389058696</v>
      </c>
    </row>
    <row r="20" spans="1:9" x14ac:dyDescent="0.25">
      <c r="A20" s="8"/>
      <c r="B20" s="9"/>
      <c r="C20" s="10" t="s">
        <v>62</v>
      </c>
      <c r="D20" s="10"/>
      <c r="E20" s="10"/>
      <c r="F20" s="11" t="s">
        <v>63</v>
      </c>
      <c r="G20" s="12"/>
      <c r="H20" s="252">
        <v>46443.150639176223</v>
      </c>
      <c r="I20" s="355">
        <v>1.0715754283282855</v>
      </c>
    </row>
    <row r="21" spans="1:9" x14ac:dyDescent="0.25">
      <c r="A21" s="8"/>
      <c r="B21" s="34"/>
      <c r="C21" s="35"/>
      <c r="D21" s="35" t="s">
        <v>64</v>
      </c>
      <c r="E21" s="35"/>
      <c r="F21" s="36" t="s">
        <v>65</v>
      </c>
      <c r="G21" s="37"/>
      <c r="H21" s="251">
        <v>46186.959117634011</v>
      </c>
      <c r="I21" s="354">
        <v>1.0656643620967217</v>
      </c>
    </row>
    <row r="22" spans="1:9" ht="13.5" thickBot="1" x14ac:dyDescent="0.3">
      <c r="A22" s="8"/>
      <c r="B22" s="34"/>
      <c r="C22" s="35"/>
      <c r="D22" s="35" t="s">
        <v>66</v>
      </c>
      <c r="E22" s="35"/>
      <c r="F22" s="36" t="s">
        <v>67</v>
      </c>
      <c r="G22" s="37"/>
      <c r="H22" s="251">
        <v>46734.370203516373</v>
      </c>
      <c r="I22" s="354">
        <v>1.0782946910204281</v>
      </c>
    </row>
    <row r="23" spans="1:9" x14ac:dyDescent="0.25">
      <c r="A23" s="8"/>
      <c r="B23" s="9"/>
      <c r="C23" s="10" t="s">
        <v>68</v>
      </c>
      <c r="D23" s="10"/>
      <c r="E23" s="10"/>
      <c r="F23" s="11" t="s">
        <v>69</v>
      </c>
      <c r="G23" s="12"/>
      <c r="H23" s="252">
        <v>45692.767738142698</v>
      </c>
      <c r="I23" s="355">
        <v>1.0542619629944556</v>
      </c>
    </row>
    <row r="24" spans="1:9" x14ac:dyDescent="0.25">
      <c r="A24" s="8"/>
      <c r="B24" s="34"/>
      <c r="C24" s="35"/>
      <c r="D24" s="35" t="s">
        <v>70</v>
      </c>
      <c r="E24" s="35"/>
      <c r="F24" s="36" t="s">
        <v>71</v>
      </c>
      <c r="G24" s="37"/>
      <c r="H24" s="251">
        <v>46294.092445064503</v>
      </c>
      <c r="I24" s="354">
        <v>1.0681362323219239</v>
      </c>
    </row>
    <row r="25" spans="1:9" ht="13.5" thickBot="1" x14ac:dyDescent="0.3">
      <c r="A25" s="8"/>
      <c r="B25" s="34"/>
      <c r="C25" s="35"/>
      <c r="D25" s="35" t="s">
        <v>72</v>
      </c>
      <c r="E25" s="35"/>
      <c r="F25" s="36" t="s">
        <v>73</v>
      </c>
      <c r="G25" s="37"/>
      <c r="H25" s="251">
        <v>45490.374108097116</v>
      </c>
      <c r="I25" s="354">
        <v>1.0495921669573178</v>
      </c>
    </row>
    <row r="26" spans="1:9" x14ac:dyDescent="0.25">
      <c r="A26" s="8"/>
      <c r="B26" s="9"/>
      <c r="C26" s="10" t="s">
        <v>74</v>
      </c>
      <c r="D26" s="10"/>
      <c r="E26" s="10"/>
      <c r="F26" s="11" t="s">
        <v>75</v>
      </c>
      <c r="G26" s="12"/>
      <c r="H26" s="252">
        <v>46486.882216194666</v>
      </c>
      <c r="I26" s="355">
        <v>1.0725844400497142</v>
      </c>
    </row>
    <row r="27" spans="1:9" x14ac:dyDescent="0.25">
      <c r="A27" s="8"/>
      <c r="B27" s="34"/>
      <c r="C27" s="35"/>
      <c r="D27" s="35" t="s">
        <v>76</v>
      </c>
      <c r="E27" s="35"/>
      <c r="F27" s="36" t="s">
        <v>77</v>
      </c>
      <c r="G27" s="37"/>
      <c r="H27" s="251">
        <v>46789.165056326623</v>
      </c>
      <c r="I27" s="354">
        <v>1.0795589639446856</v>
      </c>
    </row>
    <row r="28" spans="1:9" x14ac:dyDescent="0.25">
      <c r="A28" s="8"/>
      <c r="B28" s="34"/>
      <c r="C28" s="35"/>
      <c r="D28" s="35" t="s">
        <v>78</v>
      </c>
      <c r="E28" s="35"/>
      <c r="F28" s="36" t="s">
        <v>79</v>
      </c>
      <c r="G28" s="37"/>
      <c r="H28" s="251">
        <v>46116.272254986332</v>
      </c>
      <c r="I28" s="354">
        <v>1.0640334153569675</v>
      </c>
    </row>
    <row r="29" spans="1:9" ht="13.5" thickBot="1" x14ac:dyDescent="0.3">
      <c r="A29" s="8"/>
      <c r="B29" s="34"/>
      <c r="C29" s="35"/>
      <c r="D29" s="35" t="s">
        <v>80</v>
      </c>
      <c r="E29" s="35"/>
      <c r="F29" s="36" t="s">
        <v>81</v>
      </c>
      <c r="G29" s="37"/>
      <c r="H29" s="251">
        <v>46644.409534656726</v>
      </c>
      <c r="I29" s="354">
        <v>1.0762190428152725</v>
      </c>
    </row>
    <row r="30" spans="1:9" x14ac:dyDescent="0.25">
      <c r="A30" s="8"/>
      <c r="B30" s="9"/>
      <c r="C30" s="10" t="s">
        <v>82</v>
      </c>
      <c r="D30" s="10"/>
      <c r="E30" s="10"/>
      <c r="F30" s="11" t="s">
        <v>83</v>
      </c>
      <c r="G30" s="12"/>
      <c r="H30" s="252">
        <v>46088.612569984805</v>
      </c>
      <c r="I30" s="355">
        <v>1.0633952278439538</v>
      </c>
    </row>
    <row r="31" spans="1:9" x14ac:dyDescent="0.25">
      <c r="A31" s="8"/>
      <c r="B31" s="34"/>
      <c r="C31" s="35"/>
      <c r="D31" s="35" t="s">
        <v>84</v>
      </c>
      <c r="E31" s="35"/>
      <c r="F31" s="36" t="s">
        <v>85</v>
      </c>
      <c r="G31" s="37"/>
      <c r="H31" s="251">
        <v>46431.22132255476</v>
      </c>
      <c r="I31" s="354">
        <v>1.0713001851031301</v>
      </c>
    </row>
    <row r="32" spans="1:9" ht="13.5" thickBot="1" x14ac:dyDescent="0.3">
      <c r="A32" s="8"/>
      <c r="B32" s="34"/>
      <c r="C32" s="35"/>
      <c r="D32" s="35" t="s">
        <v>86</v>
      </c>
      <c r="E32" s="35"/>
      <c r="F32" s="36" t="s">
        <v>87</v>
      </c>
      <c r="G32" s="37"/>
      <c r="H32" s="251">
        <v>45946.505138966051</v>
      </c>
      <c r="I32" s="354">
        <v>1.0601164056889794</v>
      </c>
    </row>
    <row r="33" spans="1:9" x14ac:dyDescent="0.25">
      <c r="A33" s="8"/>
      <c r="B33" s="9"/>
      <c r="C33" s="10" t="s">
        <v>88</v>
      </c>
      <c r="D33" s="10"/>
      <c r="E33" s="10"/>
      <c r="F33" s="11" t="s">
        <v>89</v>
      </c>
      <c r="G33" s="12"/>
      <c r="H33" s="252">
        <v>45732.132651334236</v>
      </c>
      <c r="I33" s="355">
        <v>1.0551702233758851</v>
      </c>
    </row>
    <row r="34" spans="1:9" x14ac:dyDescent="0.25">
      <c r="A34" s="8"/>
      <c r="B34" s="34"/>
      <c r="C34" s="35"/>
      <c r="D34" s="35" t="s">
        <v>90</v>
      </c>
      <c r="E34" s="35"/>
      <c r="F34" s="36" t="s">
        <v>91</v>
      </c>
      <c r="G34" s="37"/>
      <c r="H34" s="251">
        <v>45570.155491146696</v>
      </c>
      <c r="I34" s="354">
        <v>1.0514329501199025</v>
      </c>
    </row>
    <row r="35" spans="1:9" ht="13.5" thickBot="1" x14ac:dyDescent="0.3">
      <c r="A35" s="8"/>
      <c r="B35" s="34"/>
      <c r="C35" s="35"/>
      <c r="D35" s="35" t="s">
        <v>92</v>
      </c>
      <c r="E35" s="35"/>
      <c r="F35" s="36" t="s">
        <v>93</v>
      </c>
      <c r="G35" s="37"/>
      <c r="H35" s="251">
        <v>45920.982263926191</v>
      </c>
      <c r="I35" s="354">
        <v>1.0595275204523704</v>
      </c>
    </row>
    <row r="36" spans="1:9" x14ac:dyDescent="0.25">
      <c r="A36" s="8"/>
      <c r="B36" s="9"/>
      <c r="C36" s="10" t="s">
        <v>94</v>
      </c>
      <c r="D36" s="10"/>
      <c r="E36" s="10"/>
      <c r="F36" s="11" t="s">
        <v>95</v>
      </c>
      <c r="G36" s="12"/>
      <c r="H36" s="252">
        <v>45672.42666895374</v>
      </c>
      <c r="I36" s="355">
        <v>1.0537926367401247</v>
      </c>
    </row>
    <row r="37" spans="1:9" ht="13.5" thickBot="1" x14ac:dyDescent="0.3">
      <c r="A37" s="8"/>
      <c r="B37" s="38"/>
      <c r="C37" s="39"/>
      <c r="D37" s="39" t="s">
        <v>96</v>
      </c>
      <c r="E37" s="39"/>
      <c r="F37" s="40" t="s">
        <v>97</v>
      </c>
      <c r="G37" s="41"/>
      <c r="H37" s="253">
        <v>45672.42666895374</v>
      </c>
      <c r="I37" s="356">
        <v>1.0537926367401247</v>
      </c>
    </row>
    <row r="38" spans="1:9" ht="13.5" x14ac:dyDescent="0.25">
      <c r="B38" s="112" t="s">
        <v>30</v>
      </c>
      <c r="C38" s="113"/>
      <c r="D38" s="113"/>
      <c r="E38" s="113"/>
      <c r="F38" s="113"/>
      <c r="G38" s="112"/>
      <c r="H38" s="112"/>
      <c r="I38" s="114" t="s">
        <v>149</v>
      </c>
    </row>
    <row r="39" spans="1:9" ht="12.75" customHeight="1" x14ac:dyDescent="0.25">
      <c r="B39" s="187" t="s">
        <v>31</v>
      </c>
      <c r="C39" s="283" t="s">
        <v>230</v>
      </c>
      <c r="D39" s="283"/>
      <c r="E39" s="283"/>
      <c r="F39" s="283"/>
      <c r="G39" s="283"/>
      <c r="H39" s="283"/>
      <c r="I39" s="283"/>
    </row>
  </sheetData>
  <mergeCells count="3">
    <mergeCell ref="B8:G12"/>
    <mergeCell ref="H8:H12"/>
    <mergeCell ref="I8:I12"/>
  </mergeCells>
  <conditionalFormatting sqref="E2">
    <cfRule type="expression" dxfId="7" priority="7" stopIfTrue="1">
      <formula>#REF!=" ?"</formula>
    </cfRule>
  </conditionalFormatting>
  <conditionalFormatting sqref="E7">
    <cfRule type="expression" dxfId="6" priority="16" stopIfTrue="1">
      <formula>#REF!=" "</formula>
    </cfRule>
  </conditionalFormatting>
  <conditionalFormatting sqref="I38">
    <cfRule type="expression" dxfId="5" priority="17" stopIfTrue="1">
      <formula>#REF!=" "</formula>
    </cfRule>
  </conditionalFormatting>
  <conditionalFormatting sqref="B7">
    <cfRule type="expression" dxfId="4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98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1:AF38"/>
  <sheetViews>
    <sheetView showGridLines="0" showRowColHeaders="0" topLeftCell="A4" zoomScaleNormal="100" workbookViewId="0"/>
  </sheetViews>
  <sheetFormatPr defaultColWidth="6.28515625" defaultRowHeight="12.75" x14ac:dyDescent="0.25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0" width="16.7109375" style="2" customWidth="1"/>
    <col min="11" max="11" width="17.85546875" style="2" customWidth="1"/>
    <col min="12" max="12" width="17.42578125" style="2" customWidth="1"/>
    <col min="13" max="13" width="7.85546875" style="2" customWidth="1"/>
    <col min="14" max="14" width="17.5703125" style="2" customWidth="1"/>
    <col min="15" max="16" width="18" style="2" customWidth="1"/>
    <col min="17" max="18" width="10.85546875" style="2" customWidth="1"/>
    <col min="19" max="19" width="12.28515625" style="2" customWidth="1"/>
    <col min="20" max="20" width="11.85546875" style="2" customWidth="1"/>
    <col min="21" max="21" width="12" style="2" customWidth="1"/>
    <col min="22" max="23" width="12.28515625" style="2" customWidth="1"/>
    <col min="24" max="24" width="9.140625" style="2" customWidth="1"/>
    <col min="25" max="26" width="10.5703125" style="2" customWidth="1"/>
    <col min="27" max="193" width="9.140625" style="2" customWidth="1"/>
    <col min="194" max="194" width="1.7109375" style="2" customWidth="1"/>
    <col min="195" max="195" width="1.140625" style="2" customWidth="1"/>
    <col min="196" max="197" width="1.7109375" style="2" customWidth="1"/>
    <col min="198" max="198" width="15.7109375" style="2" customWidth="1"/>
    <col min="199" max="16384" width="6.28515625" style="2"/>
  </cols>
  <sheetData>
    <row r="1" spans="1:32" ht="9" customHeight="1" x14ac:dyDescent="0.25">
      <c r="A1" s="1"/>
    </row>
    <row r="2" spans="1:32" s="3" customFormat="1" ht="15.75" x14ac:dyDescent="0.25">
      <c r="B2" s="104" t="s">
        <v>98</v>
      </c>
      <c r="C2" s="104"/>
      <c r="D2" s="104"/>
      <c r="E2" s="104"/>
      <c r="F2" s="105" t="s">
        <v>99</v>
      </c>
      <c r="G2" s="106"/>
      <c r="H2" s="104"/>
      <c r="I2" s="104"/>
      <c r="J2" s="104"/>
      <c r="K2" s="104"/>
      <c r="L2" s="10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15.75" x14ac:dyDescent="0.25">
      <c r="B3" s="184" t="s">
        <v>175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3" customFormat="1" ht="15.75" x14ac:dyDescent="0.25">
      <c r="B4" s="107" t="s">
        <v>124</v>
      </c>
      <c r="C4" s="107"/>
      <c r="D4" s="107"/>
      <c r="E4" s="107"/>
      <c r="F4" s="107"/>
      <c r="G4" s="107"/>
      <c r="H4" s="107" t="s">
        <v>3</v>
      </c>
      <c r="I4" s="106"/>
      <c r="J4" s="107" t="s">
        <v>4</v>
      </c>
      <c r="K4" s="106"/>
      <c r="L4" s="107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3" customFormat="1" ht="15.75" x14ac:dyDescent="0.25">
      <c r="B5" s="108" t="s">
        <v>13</v>
      </c>
      <c r="C5" s="108"/>
      <c r="D5" s="108"/>
      <c r="E5" s="108"/>
      <c r="F5" s="108"/>
      <c r="G5" s="108"/>
      <c r="H5" s="108" t="s">
        <v>46</v>
      </c>
      <c r="I5" s="106"/>
      <c r="J5" s="108" t="s">
        <v>108</v>
      </c>
      <c r="K5" s="106"/>
      <c r="L5" s="10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6.5" thickBot="1" x14ac:dyDescent="0.3">
      <c r="A6" s="4"/>
      <c r="B6" s="349" t="s">
        <v>201</v>
      </c>
      <c r="C6" s="109"/>
      <c r="D6" s="109"/>
      <c r="E6" s="109"/>
      <c r="F6" s="109"/>
      <c r="G6" s="110"/>
      <c r="H6" s="110"/>
      <c r="I6" s="110"/>
      <c r="J6" s="110"/>
      <c r="K6" s="110"/>
      <c r="L6" s="111"/>
    </row>
    <row r="7" spans="1:32" ht="21" customHeight="1" x14ac:dyDescent="0.25">
      <c r="A7" s="6"/>
      <c r="B7" s="357" t="s">
        <v>48</v>
      </c>
      <c r="C7" s="358"/>
      <c r="D7" s="358"/>
      <c r="E7" s="358"/>
      <c r="F7" s="358"/>
      <c r="G7" s="461"/>
      <c r="H7" s="442" t="s">
        <v>100</v>
      </c>
      <c r="I7" s="443"/>
      <c r="J7" s="444"/>
      <c r="K7" s="435" t="s">
        <v>101</v>
      </c>
      <c r="L7" s="462"/>
    </row>
    <row r="8" spans="1:32" ht="14.25" customHeight="1" x14ac:dyDescent="0.25">
      <c r="A8" s="6"/>
      <c r="B8" s="359"/>
      <c r="C8" s="360"/>
      <c r="D8" s="360"/>
      <c r="E8" s="360"/>
      <c r="F8" s="360"/>
      <c r="G8" s="463"/>
      <c r="H8" s="436" t="s">
        <v>102</v>
      </c>
      <c r="I8" s="439" t="s">
        <v>110</v>
      </c>
      <c r="J8" s="464" t="s">
        <v>109</v>
      </c>
      <c r="K8" s="389" t="s">
        <v>195</v>
      </c>
      <c r="L8" s="391" t="s">
        <v>196</v>
      </c>
    </row>
    <row r="9" spans="1:32" ht="17.25" customHeight="1" x14ac:dyDescent="0.25">
      <c r="A9" s="6"/>
      <c r="B9" s="359"/>
      <c r="C9" s="360"/>
      <c r="D9" s="360"/>
      <c r="E9" s="360"/>
      <c r="F9" s="360"/>
      <c r="G9" s="463"/>
      <c r="H9" s="437"/>
      <c r="I9" s="440"/>
      <c r="J9" s="465"/>
      <c r="K9" s="466"/>
      <c r="L9" s="467"/>
    </row>
    <row r="10" spans="1:32" ht="16.5" customHeight="1" x14ac:dyDescent="0.25">
      <c r="A10" s="6"/>
      <c r="B10" s="359"/>
      <c r="C10" s="360"/>
      <c r="D10" s="360"/>
      <c r="E10" s="360"/>
      <c r="F10" s="360"/>
      <c r="G10" s="463"/>
      <c r="H10" s="437"/>
      <c r="I10" s="440"/>
      <c r="J10" s="465"/>
      <c r="K10" s="466"/>
      <c r="L10" s="467"/>
    </row>
    <row r="11" spans="1:32" ht="19.5" customHeight="1" thickBot="1" x14ac:dyDescent="0.3">
      <c r="A11" s="6"/>
      <c r="B11" s="361"/>
      <c r="C11" s="362"/>
      <c r="D11" s="362"/>
      <c r="E11" s="362"/>
      <c r="F11" s="362"/>
      <c r="G11" s="468"/>
      <c r="H11" s="438"/>
      <c r="I11" s="441"/>
      <c r="J11" s="469"/>
      <c r="K11" s="470"/>
      <c r="L11" s="471"/>
    </row>
    <row r="12" spans="1:32" ht="14.25" customHeight="1" thickTop="1" thickBot="1" x14ac:dyDescent="0.3">
      <c r="A12" s="8"/>
      <c r="B12" s="42"/>
      <c r="C12" s="43" t="s">
        <v>52</v>
      </c>
      <c r="D12" s="43"/>
      <c r="E12" s="43"/>
      <c r="F12" s="44" t="s">
        <v>53</v>
      </c>
      <c r="G12" s="45"/>
      <c r="H12" s="301">
        <v>51959.968098647783</v>
      </c>
      <c r="I12" s="301">
        <v>53893.295553858763</v>
      </c>
      <c r="J12" s="344">
        <v>43341</v>
      </c>
      <c r="K12" s="290">
        <v>1.1988640801699957</v>
      </c>
      <c r="L12" s="310">
        <v>1.2434714370655675</v>
      </c>
    </row>
    <row r="13" spans="1:32" ht="13.5" thickTop="1" x14ac:dyDescent="0.25">
      <c r="A13" s="8"/>
      <c r="B13" s="30"/>
      <c r="C13" s="31" t="s">
        <v>54</v>
      </c>
      <c r="D13" s="31"/>
      <c r="E13" s="31"/>
      <c r="F13" s="32" t="s">
        <v>55</v>
      </c>
      <c r="G13" s="33"/>
      <c r="H13" s="254">
        <v>53452.343616583981</v>
      </c>
      <c r="I13" s="254">
        <v>55966.526629980362</v>
      </c>
      <c r="J13" s="345">
        <v>53347</v>
      </c>
      <c r="K13" s="291">
        <v>1.0019746867974577</v>
      </c>
      <c r="L13" s="311">
        <v>1.0491035415296148</v>
      </c>
    </row>
    <row r="14" spans="1:32" ht="13.5" thickBot="1" x14ac:dyDescent="0.3">
      <c r="A14" s="8"/>
      <c r="B14" s="34"/>
      <c r="C14" s="35"/>
      <c r="D14" s="35" t="s">
        <v>56</v>
      </c>
      <c r="E14" s="35"/>
      <c r="F14" s="36" t="s">
        <v>57</v>
      </c>
      <c r="G14" s="37"/>
      <c r="H14" s="255">
        <v>53452.343616583981</v>
      </c>
      <c r="I14" s="255">
        <v>55966.526629980362</v>
      </c>
      <c r="J14" s="346">
        <v>53347</v>
      </c>
      <c r="K14" s="292">
        <v>1.0019746867974577</v>
      </c>
      <c r="L14" s="312">
        <v>1.0491035415296148</v>
      </c>
    </row>
    <row r="15" spans="1:32" x14ac:dyDescent="0.25">
      <c r="A15" s="8"/>
      <c r="B15" s="9"/>
      <c r="C15" s="10" t="s">
        <v>58</v>
      </c>
      <c r="D15" s="10"/>
      <c r="E15" s="10"/>
      <c r="F15" s="11" t="s">
        <v>59</v>
      </c>
      <c r="G15" s="12"/>
      <c r="H15" s="256">
        <v>53222.714807333687</v>
      </c>
      <c r="I15" s="256">
        <v>55991.455730643938</v>
      </c>
      <c r="J15" s="347">
        <v>43992</v>
      </c>
      <c r="K15" s="293">
        <v>1.2098271232799984</v>
      </c>
      <c r="L15" s="313">
        <v>1.2727644965140013</v>
      </c>
    </row>
    <row r="16" spans="1:32" ht="13.5" thickBot="1" x14ac:dyDescent="0.3">
      <c r="A16" s="8"/>
      <c r="B16" s="34"/>
      <c r="C16" s="35"/>
      <c r="D16" s="35" t="s">
        <v>60</v>
      </c>
      <c r="E16" s="35"/>
      <c r="F16" s="36" t="s">
        <v>61</v>
      </c>
      <c r="G16" s="37"/>
      <c r="H16" s="255">
        <v>53222.714807333687</v>
      </c>
      <c r="I16" s="255">
        <v>55991.455730643938</v>
      </c>
      <c r="J16" s="346">
        <v>43992</v>
      </c>
      <c r="K16" s="292">
        <v>1.2098271232799984</v>
      </c>
      <c r="L16" s="312">
        <v>1.2727644965140013</v>
      </c>
    </row>
    <row r="17" spans="1:12" x14ac:dyDescent="0.25">
      <c r="A17" s="8"/>
      <c r="B17" s="9"/>
      <c r="C17" s="10" t="s">
        <v>62</v>
      </c>
      <c r="D17" s="10"/>
      <c r="E17" s="10"/>
      <c r="F17" s="11" t="s">
        <v>63</v>
      </c>
      <c r="G17" s="12"/>
      <c r="H17" s="256">
        <v>51912.705139916805</v>
      </c>
      <c r="I17" s="256">
        <v>53724.464210706254</v>
      </c>
      <c r="J17" s="347">
        <v>40499</v>
      </c>
      <c r="K17" s="293">
        <v>1.2818268386853207</v>
      </c>
      <c r="L17" s="313">
        <v>1.3265627351467013</v>
      </c>
    </row>
    <row r="18" spans="1:12" x14ac:dyDescent="0.25">
      <c r="A18" s="8"/>
      <c r="B18" s="34"/>
      <c r="C18" s="35"/>
      <c r="D18" s="35" t="s">
        <v>64</v>
      </c>
      <c r="E18" s="35"/>
      <c r="F18" s="36" t="s">
        <v>65</v>
      </c>
      <c r="G18" s="37"/>
      <c r="H18" s="255">
        <v>51234.557823593284</v>
      </c>
      <c r="I18" s="255">
        <v>53674.220765044687</v>
      </c>
      <c r="J18" s="346">
        <v>39663</v>
      </c>
      <c r="K18" s="292">
        <v>1.2917469133346768</v>
      </c>
      <c r="L18" s="312">
        <v>1.3532567068815946</v>
      </c>
    </row>
    <row r="19" spans="1:12" ht="13.5" thickBot="1" x14ac:dyDescent="0.3">
      <c r="A19" s="8"/>
      <c r="B19" s="34"/>
      <c r="C19" s="35"/>
      <c r="D19" s="35" t="s">
        <v>66</v>
      </c>
      <c r="E19" s="35"/>
      <c r="F19" s="36" t="s">
        <v>67</v>
      </c>
      <c r="G19" s="37"/>
      <c r="H19" s="255">
        <v>52698.043494026497</v>
      </c>
      <c r="I19" s="255">
        <v>53787.023868037046</v>
      </c>
      <c r="J19" s="346">
        <v>41333</v>
      </c>
      <c r="K19" s="292">
        <v>1.2749629471373116</v>
      </c>
      <c r="L19" s="312">
        <v>1.3013094589804042</v>
      </c>
    </row>
    <row r="20" spans="1:12" x14ac:dyDescent="0.25">
      <c r="A20" s="8"/>
      <c r="B20" s="9"/>
      <c r="C20" s="10" t="s">
        <v>68</v>
      </c>
      <c r="D20" s="10"/>
      <c r="E20" s="10"/>
      <c r="F20" s="11" t="s">
        <v>69</v>
      </c>
      <c r="G20" s="12"/>
      <c r="H20" s="256">
        <v>51348.138873480537</v>
      </c>
      <c r="I20" s="256">
        <v>53241.924103044046</v>
      </c>
      <c r="J20" s="347">
        <v>39449</v>
      </c>
      <c r="K20" s="293">
        <v>1.3016334729265771</v>
      </c>
      <c r="L20" s="313">
        <v>1.3496393851059354</v>
      </c>
    </row>
    <row r="21" spans="1:12" x14ac:dyDescent="0.25">
      <c r="A21" s="8"/>
      <c r="B21" s="34"/>
      <c r="C21" s="35"/>
      <c r="D21" s="35" t="s">
        <v>70</v>
      </c>
      <c r="E21" s="35"/>
      <c r="F21" s="36" t="s">
        <v>71</v>
      </c>
      <c r="G21" s="37"/>
      <c r="H21" s="255">
        <v>51141.658906472236</v>
      </c>
      <c r="I21" s="255">
        <v>56059.840753513461</v>
      </c>
      <c r="J21" s="346">
        <v>37470</v>
      </c>
      <c r="K21" s="292">
        <v>1.3648694664123895</v>
      </c>
      <c r="L21" s="312">
        <v>1.4961259875503994</v>
      </c>
    </row>
    <row r="22" spans="1:12" ht="13.5" thickBot="1" x14ac:dyDescent="0.3">
      <c r="A22" s="8"/>
      <c r="B22" s="34"/>
      <c r="C22" s="35"/>
      <c r="D22" s="35" t="s">
        <v>72</v>
      </c>
      <c r="E22" s="35"/>
      <c r="F22" s="36" t="s">
        <v>73</v>
      </c>
      <c r="G22" s="37"/>
      <c r="H22" s="255">
        <v>51420.382440701105</v>
      </c>
      <c r="I22" s="255">
        <v>52372.309032916412</v>
      </c>
      <c r="J22" s="346">
        <v>40122</v>
      </c>
      <c r="K22" s="292">
        <v>1.28160067894674</v>
      </c>
      <c r="L22" s="312">
        <v>1.3053264800587312</v>
      </c>
    </row>
    <row r="23" spans="1:12" x14ac:dyDescent="0.25">
      <c r="A23" s="8"/>
      <c r="B23" s="9"/>
      <c r="C23" s="10" t="s">
        <v>74</v>
      </c>
      <c r="D23" s="10"/>
      <c r="E23" s="10"/>
      <c r="F23" s="11" t="s">
        <v>75</v>
      </c>
      <c r="G23" s="12"/>
      <c r="H23" s="256">
        <v>52116.094638877621</v>
      </c>
      <c r="I23" s="256">
        <v>53890.74696463687</v>
      </c>
      <c r="J23" s="347">
        <v>39484</v>
      </c>
      <c r="K23" s="293">
        <v>1.3199294559537438</v>
      </c>
      <c r="L23" s="313">
        <v>1.364875568955447</v>
      </c>
    </row>
    <row r="24" spans="1:12" x14ac:dyDescent="0.25">
      <c r="A24" s="8"/>
      <c r="B24" s="34"/>
      <c r="C24" s="35"/>
      <c r="D24" s="35" t="s">
        <v>76</v>
      </c>
      <c r="E24" s="35"/>
      <c r="F24" s="36" t="s">
        <v>77</v>
      </c>
      <c r="G24" s="37"/>
      <c r="H24" s="255">
        <v>52578.979717822585</v>
      </c>
      <c r="I24" s="255">
        <v>53751.242030975307</v>
      </c>
      <c r="J24" s="346">
        <v>39156</v>
      </c>
      <c r="K24" s="292">
        <v>1.3428077361789403</v>
      </c>
      <c r="L24" s="312">
        <v>1.3727459911884592</v>
      </c>
    </row>
    <row r="25" spans="1:12" x14ac:dyDescent="0.25">
      <c r="A25" s="8"/>
      <c r="B25" s="34"/>
      <c r="C25" s="35"/>
      <c r="D25" s="35" t="s">
        <v>78</v>
      </c>
      <c r="E25" s="35"/>
      <c r="F25" s="36" t="s">
        <v>79</v>
      </c>
      <c r="G25" s="37"/>
      <c r="H25" s="255">
        <v>51573.505078778056</v>
      </c>
      <c r="I25" s="255">
        <v>54294.100604716456</v>
      </c>
      <c r="J25" s="346">
        <v>40471</v>
      </c>
      <c r="K25" s="292">
        <v>1.2743323633905279</v>
      </c>
      <c r="L25" s="312">
        <v>1.3415556967882301</v>
      </c>
    </row>
    <row r="26" spans="1:12" ht="13.5" thickBot="1" x14ac:dyDescent="0.3">
      <c r="A26" s="8"/>
      <c r="B26" s="34"/>
      <c r="C26" s="35"/>
      <c r="D26" s="35" t="s">
        <v>80</v>
      </c>
      <c r="E26" s="35"/>
      <c r="F26" s="36" t="s">
        <v>81</v>
      </c>
      <c r="G26" s="37"/>
      <c r="H26" s="255">
        <v>52292.583516445979</v>
      </c>
      <c r="I26" s="255">
        <v>53578.651894697992</v>
      </c>
      <c r="J26" s="346">
        <v>38647</v>
      </c>
      <c r="K26" s="292">
        <v>1.3530826070961777</v>
      </c>
      <c r="L26" s="312">
        <v>1.3863599217196159</v>
      </c>
    </row>
    <row r="27" spans="1:12" x14ac:dyDescent="0.25">
      <c r="A27" s="8"/>
      <c r="B27" s="9"/>
      <c r="C27" s="10" t="s">
        <v>82</v>
      </c>
      <c r="D27" s="10"/>
      <c r="E27" s="10"/>
      <c r="F27" s="11" t="s">
        <v>83</v>
      </c>
      <c r="G27" s="12"/>
      <c r="H27" s="256">
        <v>51634.537622655007</v>
      </c>
      <c r="I27" s="256">
        <v>52621.356406914907</v>
      </c>
      <c r="J27" s="347">
        <v>41696</v>
      </c>
      <c r="K27" s="293">
        <v>1.2383570995456401</v>
      </c>
      <c r="L27" s="313">
        <v>1.2620240888074374</v>
      </c>
    </row>
    <row r="28" spans="1:12" x14ac:dyDescent="0.25">
      <c r="A28" s="8"/>
      <c r="B28" s="34"/>
      <c r="C28" s="35"/>
      <c r="D28" s="35" t="s">
        <v>84</v>
      </c>
      <c r="E28" s="35"/>
      <c r="F28" s="36" t="s">
        <v>85</v>
      </c>
      <c r="G28" s="37"/>
      <c r="H28" s="255">
        <v>52152.941885785171</v>
      </c>
      <c r="I28" s="255">
        <v>53479.066658944437</v>
      </c>
      <c r="J28" s="346">
        <v>39771</v>
      </c>
      <c r="K28" s="292">
        <v>1.311330916642407</v>
      </c>
      <c r="L28" s="312">
        <v>1.3446749304504397</v>
      </c>
    </row>
    <row r="29" spans="1:12" ht="13.5" thickBot="1" x14ac:dyDescent="0.3">
      <c r="A29" s="8"/>
      <c r="B29" s="34"/>
      <c r="C29" s="35"/>
      <c r="D29" s="35" t="s">
        <v>86</v>
      </c>
      <c r="E29" s="35"/>
      <c r="F29" s="36" t="s">
        <v>87</v>
      </c>
      <c r="G29" s="37"/>
      <c r="H29" s="255">
        <v>51418.022006415835</v>
      </c>
      <c r="I29" s="255">
        <v>52254.829176060848</v>
      </c>
      <c r="J29" s="346">
        <v>42399</v>
      </c>
      <c r="K29" s="292">
        <v>1.2127178000994323</v>
      </c>
      <c r="L29" s="312">
        <v>1.232454283734542</v>
      </c>
    </row>
    <row r="30" spans="1:12" x14ac:dyDescent="0.25">
      <c r="A30" s="8"/>
      <c r="B30" s="9"/>
      <c r="C30" s="10" t="s">
        <v>88</v>
      </c>
      <c r="D30" s="10"/>
      <c r="E30" s="10"/>
      <c r="F30" s="11" t="s">
        <v>89</v>
      </c>
      <c r="G30" s="12"/>
      <c r="H30" s="256">
        <v>51120.900834169493</v>
      </c>
      <c r="I30" s="256">
        <v>53042.908348099496</v>
      </c>
      <c r="J30" s="347">
        <v>39088</v>
      </c>
      <c r="K30" s="293">
        <v>1.3078413025524327</v>
      </c>
      <c r="L30" s="313">
        <v>1.3570125958887509</v>
      </c>
    </row>
    <row r="31" spans="1:12" x14ac:dyDescent="0.25">
      <c r="A31" s="8"/>
      <c r="B31" s="34"/>
      <c r="C31" s="35"/>
      <c r="D31" s="35" t="s">
        <v>90</v>
      </c>
      <c r="E31" s="35"/>
      <c r="F31" s="36" t="s">
        <v>91</v>
      </c>
      <c r="G31" s="37"/>
      <c r="H31" s="255">
        <v>51376.247974133628</v>
      </c>
      <c r="I31" s="255">
        <v>52529.464179555427</v>
      </c>
      <c r="J31" s="346">
        <v>39023</v>
      </c>
      <c r="K31" s="292">
        <v>1.3165632569032013</v>
      </c>
      <c r="L31" s="312">
        <v>1.3461154749649034</v>
      </c>
    </row>
    <row r="32" spans="1:12" ht="13.5" thickBot="1" x14ac:dyDescent="0.3">
      <c r="A32" s="8"/>
      <c r="B32" s="34"/>
      <c r="C32" s="35"/>
      <c r="D32" s="35" t="s">
        <v>92</v>
      </c>
      <c r="E32" s="35"/>
      <c r="F32" s="36" t="s">
        <v>93</v>
      </c>
      <c r="G32" s="37"/>
      <c r="H32" s="255">
        <v>50844.562775915503</v>
      </c>
      <c r="I32" s="255">
        <v>53628.095096275894</v>
      </c>
      <c r="J32" s="346">
        <v>39160</v>
      </c>
      <c r="K32" s="292">
        <v>1.2983800504574949</v>
      </c>
      <c r="L32" s="312">
        <v>1.3694610596597521</v>
      </c>
    </row>
    <row r="33" spans="1:12" x14ac:dyDescent="0.25">
      <c r="A33" s="8"/>
      <c r="B33" s="9"/>
      <c r="C33" s="10" t="s">
        <v>94</v>
      </c>
      <c r="D33" s="10"/>
      <c r="E33" s="10"/>
      <c r="F33" s="11" t="s">
        <v>95</v>
      </c>
      <c r="G33" s="12"/>
      <c r="H33" s="256">
        <v>50620.878696324915</v>
      </c>
      <c r="I33" s="256">
        <v>52470.561466115039</v>
      </c>
      <c r="J33" s="347">
        <v>39329</v>
      </c>
      <c r="K33" s="293">
        <v>1.287113292896461</v>
      </c>
      <c r="L33" s="313">
        <v>1.3341443074096733</v>
      </c>
    </row>
    <row r="34" spans="1:12" ht="13.5" thickBot="1" x14ac:dyDescent="0.3">
      <c r="A34" s="8"/>
      <c r="B34" s="38"/>
      <c r="C34" s="39"/>
      <c r="D34" s="39" t="s">
        <v>96</v>
      </c>
      <c r="E34" s="39"/>
      <c r="F34" s="40" t="s">
        <v>97</v>
      </c>
      <c r="G34" s="41"/>
      <c r="H34" s="257">
        <v>50620.878696324915</v>
      </c>
      <c r="I34" s="257">
        <v>52470.561466115039</v>
      </c>
      <c r="J34" s="348">
        <v>39329</v>
      </c>
      <c r="K34" s="294">
        <v>1.287113292896461</v>
      </c>
      <c r="L34" s="314">
        <v>1.3341443074096733</v>
      </c>
    </row>
    <row r="35" spans="1:12" ht="13.5" x14ac:dyDescent="0.25">
      <c r="B35" s="112" t="s">
        <v>30</v>
      </c>
      <c r="C35" s="113"/>
      <c r="D35" s="113"/>
      <c r="E35" s="113"/>
      <c r="F35" s="113"/>
      <c r="G35" s="112"/>
      <c r="H35" s="112"/>
      <c r="I35" s="112"/>
      <c r="J35" s="112"/>
      <c r="K35" s="112"/>
      <c r="L35" s="114" t="s">
        <v>149</v>
      </c>
    </row>
    <row r="36" spans="1:12" x14ac:dyDescent="0.25">
      <c r="B36" s="187" t="s">
        <v>31</v>
      </c>
      <c r="C36" s="400" t="s">
        <v>230</v>
      </c>
      <c r="D36" s="400"/>
      <c r="E36" s="400"/>
      <c r="F36" s="400"/>
      <c r="G36" s="400"/>
      <c r="H36" s="400"/>
      <c r="I36" s="400"/>
      <c r="J36" s="400"/>
      <c r="K36" s="400"/>
      <c r="L36" s="400"/>
    </row>
    <row r="37" spans="1:12" ht="12" customHeight="1" x14ac:dyDescent="0.25">
      <c r="B37" s="187" t="s">
        <v>38</v>
      </c>
      <c r="C37" s="400" t="s">
        <v>103</v>
      </c>
      <c r="D37" s="400"/>
      <c r="E37" s="400"/>
      <c r="F37" s="400"/>
      <c r="G37" s="400"/>
      <c r="H37" s="400"/>
      <c r="I37" s="400"/>
      <c r="J37" s="400"/>
      <c r="K37" s="400"/>
      <c r="L37" s="400"/>
    </row>
    <row r="38" spans="1:12" x14ac:dyDescent="0.25">
      <c r="B38" s="187" t="s">
        <v>40</v>
      </c>
      <c r="C38" s="400" t="s">
        <v>228</v>
      </c>
      <c r="D38" s="400"/>
      <c r="E38" s="400"/>
      <c r="F38" s="400"/>
      <c r="G38" s="400"/>
      <c r="H38" s="400"/>
      <c r="I38" s="400"/>
      <c r="J38" s="400"/>
      <c r="K38" s="400"/>
      <c r="L38" s="400"/>
    </row>
  </sheetData>
  <mergeCells count="11">
    <mergeCell ref="B7:F11"/>
    <mergeCell ref="C37:L37"/>
    <mergeCell ref="C38:L38"/>
    <mergeCell ref="K7:L7"/>
    <mergeCell ref="H8:H11"/>
    <mergeCell ref="I8:I11"/>
    <mergeCell ref="J8:J11"/>
    <mergeCell ref="K8:K11"/>
    <mergeCell ref="L8:L11"/>
    <mergeCell ref="C36:L36"/>
    <mergeCell ref="H7:J7"/>
  </mergeCells>
  <conditionalFormatting sqref="E6">
    <cfRule type="expression" dxfId="3" priority="6" stopIfTrue="1">
      <formula>M6=" "</formula>
    </cfRule>
  </conditionalFormatting>
  <conditionalFormatting sqref="E2">
    <cfRule type="expression" dxfId="2" priority="8" stopIfTrue="1">
      <formula>#REF!=" ?"</formula>
    </cfRule>
  </conditionalFormatting>
  <conditionalFormatting sqref="L35">
    <cfRule type="expression" dxfId="1" priority="5" stopIfTrue="1">
      <formula>M35="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G p m U N 4 F x / 6 n A A A A + Q A A A B I A H A B D b 2 5 m a W c v U G F j a 2 F n Z S 5 4 b W w g o h g A K K A U A A A A A A A A A A A A A A A A A A A A A A A A A A A A h Y + 9 D o I w G E V f h X S n f 0 S j 5 K M M r J K Y m B j j 1 p Q K j V A M L c K 7 O f h I v o I k i r o 5 3 p M z n P u 4 3 S E d m z q 4 6 s 6 Z 1 i a I Y Y o C b V V b G F s m q P e n c I V S A V u p z r L U w S R b F 4 + u S F D l / S U m Z B g G P E S 4 7 U r C K W X k k G 9 2 q t K N R B / Z / J d D Y 5 2 X V m k k Y P + K E R w v G V 6 w N c c s o g z I z C E 3 9 u v w K R l T I D 8 Q s r 7 2 f a e F c m F 2 B D J P I O 8 b 4 g l Q S w M E F A A C A A g A q G p m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h q Z l A o i k e 4 D g A A A B E A A A A T A B w A R m 9 y b X V s Y X M v U 2 V j d G l v b j E u b S C i G A A o o B Q A A A A A A A A A A A A A A A A A A A A A A A A A A A A r T k 0 u y c z P U w i G 0 I b W A F B L A Q I t A B Q A A g A I A K h q Z l D e B c f + p w A A A P k A A A A S A A A A A A A A A A A A A A A A A A A A A A B D b 2 5 m a W c v U G F j a 2 F n Z S 5 4 b W x Q S w E C L Q A U A A I A C A C o a m Z Q D 8 r p q 6 Q A A A D p A A A A E w A A A A A A A A A A A A A A A A D z A A A A W 0 N v b n R l b n R f V H l w Z X N d L n h t b F B L A Q I t A B Q A A g A I A K h q Z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C a v j Z z T t Q a M W W O y f I I M U A A A A A A I A A A A A A A N m A A D A A A A A E A A A A P 5 x z c H 0 E W p H N f m g j j d n X M Q A A A A A B I A A A K A A A A A Q A A A A 5 H m q h b 9 c 2 C 2 / v n C i B e o S V V A A A A D v H q p y w N q F Z 6 c u h a c 0 G 4 d I h N H D k n i z G N 4 2 Y L Z T j a V 7 / 4 z + k 7 S b O y 5 u 5 o Y 2 3 g T x 7 6 + L Y d n Z s L o o F K F 8 H y h w 0 + Y a k I M p n g y e z N 2 q y C / J F I g Y W x Q A A A A G h q X R S T Q Z c m R n o T u J o E k Y F V 3 w u A = = < / D a t a M a s h u p > 
</file>

<file path=customXml/itemProps1.xml><?xml version="1.0" encoding="utf-8"?>
<ds:datastoreItem xmlns:ds="http://schemas.openxmlformats.org/officeDocument/2006/customXml" ds:itemID="{D15DFC14-EEC1-4A21-A5E8-ACDFDEC8F4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15</vt:i4>
      </vt:variant>
    </vt:vector>
  </HeadingPairs>
  <TitlesOfParts>
    <vt:vector size="24" baseType="lpstr">
      <vt:lpstr>Obsah</vt:lpstr>
      <vt:lpstr>Text</vt:lpstr>
      <vt:lpstr>A1</vt:lpstr>
      <vt:lpstr>A2</vt:lpstr>
      <vt:lpstr>A3</vt:lpstr>
      <vt:lpstr>A4.1.1</vt:lpstr>
      <vt:lpstr>A4.1.2</vt:lpstr>
      <vt:lpstr>A4.2</vt:lpstr>
      <vt:lpstr>A4.3</vt:lpstr>
      <vt:lpstr>'A1'!Datova_oblast</vt:lpstr>
      <vt:lpstr>'A2'!Datova_oblast</vt:lpstr>
      <vt:lpstr>'A3'!Datova_oblast</vt:lpstr>
      <vt:lpstr>A4.1.1!Datova_oblast</vt:lpstr>
      <vt:lpstr>A4.1.2!Datova_oblast</vt:lpstr>
      <vt:lpstr>A4.2!Datova_oblast</vt:lpstr>
      <vt:lpstr>A4.3!Datova_oblast</vt:lpstr>
      <vt:lpstr>'A1'!Oblast_tisku</vt:lpstr>
      <vt:lpstr>'A2'!Oblast_tisku</vt:lpstr>
      <vt:lpstr>'A3'!Oblast_tisku</vt:lpstr>
      <vt:lpstr>A4.1.1!Oblast_tisku</vt:lpstr>
      <vt:lpstr>A4.1.2!Oblast_tisku</vt:lpstr>
      <vt:lpstr>A4.2!Oblast_tisku</vt:lpstr>
      <vt:lpstr>A4.3!Oblast_tisku</vt:lpstr>
      <vt:lpstr>Obsah!Oblast_tisku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2024-01-08T10:39:14Z</cp:lastPrinted>
  <dcterms:created xsi:type="dcterms:W3CDTF">2013-05-02T07:49:16Z</dcterms:created>
  <dcterms:modified xsi:type="dcterms:W3CDTF">2024-03-07T10:58:58Z</dcterms:modified>
</cp:coreProperties>
</file>