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sl\Desktop\prostor\Oprava 7D242\"/>
    </mc:Choice>
  </mc:AlternateContent>
  <xr:revisionPtr revIDLastSave="0" documentId="13_ncr:1_{FC7CED4A-45EB-43E5-A1D9-DA145885FA6A}" xr6:coauthVersionLast="47" xr6:coauthVersionMax="47" xr10:uidLastSave="{00000000-0000-0000-0000-000000000000}"/>
  <bookViews>
    <workbookView xWindow="-108" yWindow="-108" windowWidth="23256" windowHeight="12456" activeTab="1" xr2:uid="{8938552A-E120-4CEF-9B27-015A9CF8BE63}"/>
  </bookViews>
  <sheets>
    <sheet name="Instrukce" sheetId="1" r:id="rId1"/>
    <sheet name="Celkové náklady na projekt" sheetId="7" r:id="rId2"/>
    <sheet name="Náklady příjemce" sheetId="5" r:id="rId3"/>
    <sheet name="Náklady partnera příjemce" sheetId="6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7" i="6" l="1"/>
  <c r="I18" i="6" s="1"/>
  <c r="H17" i="6"/>
  <c r="G17" i="6"/>
  <c r="F17" i="6"/>
  <c r="F18" i="6" s="1"/>
  <c r="I17" i="5"/>
  <c r="H17" i="5"/>
  <c r="H18" i="5" s="1"/>
  <c r="M15" i="7"/>
  <c r="M14" i="7"/>
  <c r="M12" i="7"/>
  <c r="L12" i="7"/>
  <c r="L13" i="7"/>
  <c r="L14" i="7"/>
  <c r="L15" i="7"/>
  <c r="H16" i="7"/>
  <c r="I15" i="7"/>
  <c r="H15" i="7"/>
  <c r="I14" i="7"/>
  <c r="H14" i="7"/>
  <c r="I13" i="7"/>
  <c r="H13" i="7"/>
  <c r="I12" i="7"/>
  <c r="H12" i="7"/>
  <c r="I11" i="7"/>
  <c r="H11" i="7"/>
  <c r="M16" i="5"/>
  <c r="M15" i="5"/>
  <c r="M14" i="5"/>
  <c r="M13" i="5"/>
  <c r="M12" i="5"/>
  <c r="L13" i="5"/>
  <c r="L14" i="5"/>
  <c r="L15" i="5"/>
  <c r="L16" i="5"/>
  <c r="L12" i="5"/>
  <c r="M16" i="6"/>
  <c r="M15" i="6"/>
  <c r="M14" i="6"/>
  <c r="M13" i="6"/>
  <c r="M12" i="6"/>
  <c r="L13" i="6"/>
  <c r="L14" i="6"/>
  <c r="L15" i="6"/>
  <c r="L16" i="6"/>
  <c r="L12" i="6"/>
  <c r="H18" i="6"/>
  <c r="K15" i="7"/>
  <c r="K14" i="7"/>
  <c r="K13" i="7"/>
  <c r="K12" i="7"/>
  <c r="K11" i="7"/>
  <c r="G15" i="7"/>
  <c r="G14" i="7"/>
  <c r="G13" i="7"/>
  <c r="G12" i="7"/>
  <c r="G11" i="7"/>
  <c r="E15" i="7"/>
  <c r="E14" i="7"/>
  <c r="E13" i="7"/>
  <c r="M13" i="7" s="1"/>
  <c r="E12" i="7"/>
  <c r="E11" i="7"/>
  <c r="M11" i="7" s="1"/>
  <c r="J15" i="7"/>
  <c r="J14" i="7"/>
  <c r="J13" i="7"/>
  <c r="J12" i="7"/>
  <c r="J11" i="7"/>
  <c r="F15" i="7"/>
  <c r="F14" i="7"/>
  <c r="F13" i="7"/>
  <c r="F12" i="7"/>
  <c r="F11" i="7"/>
  <c r="D15" i="7"/>
  <c r="D14" i="7"/>
  <c r="D13" i="7"/>
  <c r="D12" i="7"/>
  <c r="D11" i="7"/>
  <c r="L11" i="7" s="1"/>
  <c r="L22" i="7"/>
  <c r="L21" i="7"/>
  <c r="L23" i="6"/>
  <c r="L22" i="6"/>
  <c r="K17" i="6"/>
  <c r="K18" i="6" s="1"/>
  <c r="J21" i="6" s="1"/>
  <c r="J24" i="6" s="1"/>
  <c r="J17" i="6"/>
  <c r="J18" i="6" s="1"/>
  <c r="G18" i="6"/>
  <c r="F21" i="6" s="1"/>
  <c r="F24" i="6" s="1"/>
  <c r="E17" i="6"/>
  <c r="E18" i="6" s="1"/>
  <c r="D21" i="6" s="1"/>
  <c r="D24" i="6" s="1"/>
  <c r="D17" i="6"/>
  <c r="D18" i="6" s="1"/>
  <c r="K17" i="5"/>
  <c r="K16" i="7" s="1"/>
  <c r="J17" i="5"/>
  <c r="G17" i="5"/>
  <c r="F17" i="5"/>
  <c r="E17" i="5"/>
  <c r="D17" i="5"/>
  <c r="L23" i="5"/>
  <c r="L22" i="5"/>
  <c r="L18" i="6" l="1"/>
  <c r="L17" i="5"/>
  <c r="L17" i="6"/>
  <c r="H17" i="7"/>
  <c r="H21" i="6"/>
  <c r="H24" i="6" s="1"/>
  <c r="M18" i="6"/>
  <c r="M17" i="6"/>
  <c r="J16" i="7"/>
  <c r="J17" i="7" s="1"/>
  <c r="J23" i="7" s="1"/>
  <c r="E16" i="7"/>
  <c r="D16" i="7"/>
  <c r="F16" i="7"/>
  <c r="F17" i="7" s="1"/>
  <c r="F23" i="7" s="1"/>
  <c r="G16" i="7"/>
  <c r="G17" i="7" s="1"/>
  <c r="D18" i="5"/>
  <c r="L18" i="5" s="1"/>
  <c r="I18" i="5" l="1"/>
  <c r="I16" i="7"/>
  <c r="I17" i="7" s="1"/>
  <c r="H20" i="7" s="1"/>
  <c r="M17" i="5"/>
  <c r="L16" i="7"/>
  <c r="H23" i="7"/>
  <c r="L17" i="7"/>
  <c r="D17" i="7"/>
  <c r="E17" i="7"/>
  <c r="L21" i="6"/>
  <c r="L24" i="6"/>
  <c r="E18" i="5"/>
  <c r="M17" i="7" l="1"/>
  <c r="M18" i="5"/>
  <c r="H21" i="5"/>
  <c r="H24" i="5" s="1"/>
  <c r="M16" i="7"/>
  <c r="D23" i="7"/>
  <c r="L23" i="7" s="1"/>
  <c r="D21" i="5"/>
  <c r="D24" i="5" s="1"/>
  <c r="F18" i="5"/>
  <c r="D20" i="7" l="1"/>
  <c r="G18" i="5"/>
  <c r="F20" i="7" l="1"/>
  <c r="F21" i="5"/>
  <c r="F24" i="5" s="1"/>
  <c r="J18" i="5"/>
  <c r="K18" i="5" l="1"/>
  <c r="K17" i="7" l="1"/>
  <c r="J21" i="5"/>
  <c r="J20" i="7" l="1"/>
  <c r="L20" i="7" s="1"/>
  <c r="L21" i="5"/>
  <c r="J24" i="5"/>
  <c r="L24" i="5" s="1"/>
</calcChain>
</file>

<file path=xl/sharedStrings.xml><?xml version="1.0" encoding="utf-8"?>
<sst xmlns="http://schemas.openxmlformats.org/spreadsheetml/2006/main" count="115" uniqueCount="29">
  <si>
    <t>Pokyny pro vyplňování</t>
  </si>
  <si>
    <t>Organizace:</t>
  </si>
  <si>
    <t>Náklady</t>
  </si>
  <si>
    <t>Celkem</t>
  </si>
  <si>
    <t>Náklady celkem</t>
  </si>
  <si>
    <t>Zdroje</t>
  </si>
  <si>
    <t>Podpora MŠMT</t>
  </si>
  <si>
    <t>Ostatní veřejné zdroje</t>
  </si>
  <si>
    <t>Neveřejné zdroje</t>
  </si>
  <si>
    <t>Zdroje celkem</t>
  </si>
  <si>
    <t>Název projektu:</t>
  </si>
  <si>
    <t>2. Odpisy DHM a DNM</t>
  </si>
  <si>
    <t>3. Ostatní zboží a služby</t>
  </si>
  <si>
    <t>U doplňkových nákladů/režie je možné využít předdefinovanou hodnotu (lze vepsat i vlastní hodnoty, které se automaticky přepočítají)</t>
  </si>
  <si>
    <t>Poznámka: tabulka nesmí obsahovat žádné červené pole</t>
  </si>
  <si>
    <t>ne</t>
  </si>
  <si>
    <t>z toho podpora MŠMT (v Kč)</t>
  </si>
  <si>
    <t>Uznané náklady (v Kč)</t>
  </si>
  <si>
    <t>Program; Výzva:</t>
  </si>
  <si>
    <t>1. Osobní náklady</t>
  </si>
  <si>
    <r>
      <t>4. Subdodávky (max. 10 %)</t>
    </r>
    <r>
      <rPr>
        <b/>
        <sz val="9"/>
        <color theme="1"/>
        <rFont val="Symbol"/>
        <family val="1"/>
        <charset val="2"/>
      </rPr>
      <t>*</t>
    </r>
  </si>
  <si>
    <r>
      <rPr>
        <b/>
        <sz val="11"/>
        <color theme="1"/>
        <rFont val="Calibri"/>
        <family val="2"/>
        <charset val="238"/>
        <scheme val="minor"/>
      </rPr>
      <t xml:space="preserve">1. </t>
    </r>
    <r>
      <rPr>
        <sz val="11"/>
        <color theme="1"/>
        <rFont val="Calibri"/>
        <family val="2"/>
        <charset val="238"/>
        <scheme val="minor"/>
      </rPr>
      <t xml:space="preserve">Vyplňujte pouze tabulku "Náklady příjemce", případně "Náklady partnera příjemce" (je-li relevantní);                                                                                          </t>
    </r>
    <r>
      <rPr>
        <b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 xml:space="preserve">. V tabulce "Náklady příjemce" vyplňte název projektu;                                                                                                       </t>
    </r>
    <r>
      <rPr>
        <b/>
        <sz val="11"/>
        <color theme="1"/>
        <rFont val="Calibri"/>
        <family val="2"/>
        <charset val="238"/>
        <scheme val="minor"/>
      </rPr>
      <t xml:space="preserve">                                                            3.</t>
    </r>
    <r>
      <rPr>
        <sz val="11"/>
        <color theme="1"/>
        <rFont val="Calibri"/>
        <family val="2"/>
        <charset val="238"/>
        <scheme val="minor"/>
      </rPr>
      <t xml:space="preserve"> Vyplňujte do příslušných políček u jednotlivých položek pouze číselné hodnoty (celá čísla) - některá pole jsou zautomatizovaná a nejsou Vám zpřístupněna;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theme="1"/>
        <rFont val="Calibri"/>
        <family val="2"/>
        <charset val="238"/>
        <scheme val="minor"/>
      </rPr>
      <t>4.</t>
    </r>
    <r>
      <rPr>
        <sz val="11"/>
        <color theme="1"/>
        <rFont val="Calibri"/>
        <family val="2"/>
        <charset val="238"/>
        <scheme val="minor"/>
      </rPr>
      <t xml:space="preserve"> Tabulka "Celkové náklady na projekt" bude vyplněna automaticky.</t>
    </r>
  </si>
  <si>
    <r>
      <t xml:space="preserve">Všechny náklady jsou zadávány v </t>
    </r>
    <r>
      <rPr>
        <b/>
        <sz val="11"/>
        <color theme="1"/>
        <rFont val="Calibri"/>
        <family val="2"/>
        <charset val="238"/>
        <scheme val="minor"/>
      </rPr>
      <t>celých Kč</t>
    </r>
    <r>
      <rPr>
        <sz val="11"/>
        <color theme="1"/>
        <rFont val="Calibri"/>
        <family val="2"/>
        <charset val="238"/>
        <scheme val="minor"/>
      </rPr>
      <t xml:space="preserve"> (</t>
    </r>
    <r>
      <rPr>
        <u/>
        <sz val="11"/>
        <color theme="1"/>
        <rFont val="Calibri"/>
        <family val="2"/>
        <charset val="238"/>
        <scheme val="minor"/>
      </rPr>
      <t>NEJSOU</t>
    </r>
    <r>
      <rPr>
        <sz val="11"/>
        <color theme="1"/>
        <rFont val="Calibri"/>
        <family val="2"/>
        <charset val="238"/>
        <scheme val="minor"/>
      </rPr>
      <t xml:space="preserve"> zaokrouhlovány na tisíce Kč!). K metodě přepočtu EUR-CZK viz text výzvy</t>
    </r>
  </si>
  <si>
    <t>5. Cestovné</t>
  </si>
  <si>
    <t>6. Doplňkové náklady/režie</t>
  </si>
  <si>
    <r>
      <rPr>
        <sz val="11"/>
        <color theme="1"/>
        <rFont val="Symbol"/>
        <family val="1"/>
        <charset val="2"/>
      </rPr>
      <t>*</t>
    </r>
    <r>
      <rPr>
        <sz val="11"/>
        <color theme="1"/>
        <rFont val="Calibri"/>
        <family val="2"/>
        <charset val="238"/>
      </rPr>
      <t>z položky Subdodávky nelze počítat nepřímé náklady</t>
    </r>
  </si>
  <si>
    <t>Finanční položky nesmí obsahovat DPH u příjemce, který je plátcem DPH</t>
  </si>
  <si>
    <t>Eurostars-3 (7. výzva), Příloha II. Žádosti - FINANČNÍ PLÁN</t>
  </si>
  <si>
    <t>Eurostars-3 (7. výzva), Příloha II. Žádosti - FINANČNÍ PLÁN projektu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</si>
</sst>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5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b/>
      <i/>
      <sz val="8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8"/>
      <name val="Calibri"/>
      <family val="2"/>
      <charset val="238"/>
      <scheme val="minor"/>
    </font>
    <font>
      <b/>
      <i/>
      <sz val="9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theme="8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i/>
      <sz val="14"/>
      <color theme="0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b/>
      <sz val="11"/>
      <color theme="4" tint="-0.499984740745262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theme="0" tint="-0.499984740745262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b/>
      <sz val="9"/>
      <color theme="1"/>
      <name val="Symbol"/>
      <family val="1"/>
      <charset val="2"/>
    </font>
    <font>
      <sz val="11"/>
      <color theme="1"/>
      <name val="Symbol"/>
      <family val="1"/>
      <charset val="2"/>
    </font>
    <font>
      <sz val="11"/>
      <color theme="1"/>
      <name val="Calibri"/>
      <family val="2"/>
      <charset val="238"/>
    </font>
    <font>
      <sz val="11"/>
      <color theme="1"/>
      <name val="Calibri"/>
      <family val="1"/>
      <charset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48">
    <border>
      <left/>
      <right/>
      <top/>
      <bottom/>
      <diagonal/>
    </border>
    <border>
      <left style="thick">
        <color theme="4" tint="0.59996337778862885"/>
      </left>
      <right/>
      <top style="thick">
        <color theme="4" tint="0.59996337778862885"/>
      </top>
      <bottom/>
      <diagonal/>
    </border>
    <border>
      <left/>
      <right/>
      <top style="thick">
        <color theme="4" tint="0.59996337778862885"/>
      </top>
      <bottom/>
      <diagonal/>
    </border>
    <border>
      <left/>
      <right style="thick">
        <color theme="4" tint="0.59996337778862885"/>
      </right>
      <top style="thick">
        <color theme="4" tint="0.59996337778862885"/>
      </top>
      <bottom/>
      <diagonal/>
    </border>
    <border>
      <left style="thick">
        <color theme="4" tint="0.59996337778862885"/>
      </left>
      <right/>
      <top/>
      <bottom/>
      <diagonal/>
    </border>
    <border>
      <left/>
      <right/>
      <top style="thick">
        <color theme="4" tint="0.59996337778862885"/>
      </top>
      <bottom style="thick">
        <color theme="4" tint="0.59996337778862885"/>
      </bottom>
      <diagonal/>
    </border>
    <border>
      <left/>
      <right style="thick">
        <color theme="4" tint="0.59996337778862885"/>
      </right>
      <top/>
      <bottom/>
      <diagonal/>
    </border>
    <border>
      <left/>
      <right/>
      <top/>
      <bottom style="thick">
        <color theme="4" tint="0.59996337778862885"/>
      </bottom>
      <diagonal/>
    </border>
    <border>
      <left style="thick">
        <color theme="4" tint="0.59996337778862885"/>
      </left>
      <right/>
      <top/>
      <bottom style="thick">
        <color theme="4" tint="0.59996337778862885"/>
      </bottom>
      <diagonal/>
    </border>
    <border>
      <left/>
      <right style="thick">
        <color theme="4" tint="0.59996337778862885"/>
      </right>
      <top/>
      <bottom style="thick">
        <color theme="4" tint="0.59996337778862885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>
      <alignment vertical="center"/>
    </xf>
  </cellStyleXfs>
  <cellXfs count="106">
    <xf numFmtId="0" fontId="0" fillId="0" borderId="0" xfId="0"/>
    <xf numFmtId="0" fontId="2" fillId="2" borderId="0" xfId="1" applyFill="1">
      <alignment vertical="center"/>
    </xf>
    <xf numFmtId="0" fontId="2" fillId="2" borderId="1" xfId="1" applyFill="1" applyBorder="1">
      <alignment vertical="center"/>
    </xf>
    <xf numFmtId="0" fontId="2" fillId="2" borderId="2" xfId="1" applyFill="1" applyBorder="1">
      <alignment vertical="center"/>
    </xf>
    <xf numFmtId="0" fontId="2" fillId="2" borderId="3" xfId="1" applyFill="1" applyBorder="1">
      <alignment vertical="center"/>
    </xf>
    <xf numFmtId="0" fontId="0" fillId="2" borderId="0" xfId="0" applyFill="1"/>
    <xf numFmtId="0" fontId="2" fillId="2" borderId="6" xfId="1" applyFill="1" applyBorder="1">
      <alignment vertical="center"/>
    </xf>
    <xf numFmtId="0" fontId="2" fillId="2" borderId="4" xfId="1" applyFill="1" applyBorder="1">
      <alignment vertical="center"/>
    </xf>
    <xf numFmtId="0" fontId="4" fillId="0" borderId="14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3" fontId="7" fillId="0" borderId="14" xfId="0" applyNumberFormat="1" applyFont="1" applyBorder="1" applyAlignment="1" applyProtection="1">
      <alignment horizontal="center" vertical="center"/>
      <protection locked="0"/>
    </xf>
    <xf numFmtId="3" fontId="0" fillId="0" borderId="20" xfId="0" applyNumberFormat="1" applyBorder="1" applyAlignment="1">
      <alignment horizontal="center" vertical="center"/>
    </xf>
    <xf numFmtId="0" fontId="6" fillId="0" borderId="20" xfId="0" applyFont="1" applyBorder="1" applyAlignment="1">
      <alignment vertical="center"/>
    </xf>
    <xf numFmtId="164" fontId="9" fillId="0" borderId="23" xfId="0" applyNumberFormat="1" applyFont="1" applyBorder="1" applyAlignment="1" applyProtection="1">
      <alignment horizontal="center" vertical="center" wrapText="1"/>
      <protection locked="0"/>
    </xf>
    <xf numFmtId="3" fontId="1" fillId="0" borderId="23" xfId="0" applyNumberFormat="1" applyFont="1" applyBorder="1" applyAlignment="1">
      <alignment horizontal="center" vertical="center"/>
    </xf>
    <xf numFmtId="0" fontId="13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3" fontId="8" fillId="3" borderId="19" xfId="0" applyNumberFormat="1" applyFont="1" applyFill="1" applyBorder="1" applyAlignment="1" applyProtection="1">
      <alignment horizontal="center" vertical="center"/>
      <protection locked="0"/>
    </xf>
    <xf numFmtId="3" fontId="8" fillId="3" borderId="19" xfId="0" applyNumberFormat="1" applyFont="1" applyFill="1" applyBorder="1" applyAlignment="1">
      <alignment horizontal="center" vertical="center"/>
    </xf>
    <xf numFmtId="3" fontId="8" fillId="3" borderId="25" xfId="0" applyNumberFormat="1" applyFont="1" applyFill="1" applyBorder="1" applyAlignment="1">
      <alignment horizontal="center" vertical="center"/>
    </xf>
    <xf numFmtId="3" fontId="11" fillId="3" borderId="23" xfId="0" applyNumberFormat="1" applyFont="1" applyFill="1" applyBorder="1" applyAlignment="1">
      <alignment horizontal="center" vertical="center"/>
    </xf>
    <xf numFmtId="0" fontId="4" fillId="0" borderId="44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3" fontId="7" fillId="0" borderId="14" xfId="0" applyNumberFormat="1" applyFont="1" applyBorder="1" applyAlignment="1">
      <alignment horizontal="center" vertical="center"/>
    </xf>
    <xf numFmtId="0" fontId="24" fillId="2" borderId="0" xfId="0" applyFont="1" applyFill="1"/>
    <xf numFmtId="3" fontId="10" fillId="0" borderId="38" xfId="0" applyNumberFormat="1" applyFont="1" applyBorder="1" applyAlignment="1">
      <alignment horizontal="center" vertical="center"/>
    </xf>
    <xf numFmtId="3" fontId="11" fillId="3" borderId="35" xfId="0" applyNumberFormat="1" applyFont="1" applyFill="1" applyBorder="1" applyAlignment="1">
      <alignment horizontal="center" vertical="center"/>
    </xf>
    <xf numFmtId="3" fontId="10" fillId="0" borderId="46" xfId="0" applyNumberFormat="1" applyFont="1" applyBorder="1" applyAlignment="1">
      <alignment horizontal="center" vertical="center"/>
    </xf>
    <xf numFmtId="3" fontId="8" fillId="3" borderId="31" xfId="0" applyNumberFormat="1" applyFont="1" applyFill="1" applyBorder="1" applyAlignment="1">
      <alignment horizontal="center" vertical="center"/>
    </xf>
    <xf numFmtId="0" fontId="2" fillId="2" borderId="8" xfId="1" applyFill="1" applyBorder="1" applyAlignment="1">
      <alignment horizontal="center"/>
    </xf>
    <xf numFmtId="0" fontId="2" fillId="2" borderId="7" xfId="1" applyFill="1" applyBorder="1" applyAlignment="1">
      <alignment horizontal="center"/>
    </xf>
    <xf numFmtId="0" fontId="2" fillId="2" borderId="9" xfId="1" applyFill="1" applyBorder="1" applyAlignment="1">
      <alignment horizontal="center"/>
    </xf>
    <xf numFmtId="0" fontId="3" fillId="2" borderId="5" xfId="1" applyFont="1" applyFill="1" applyBorder="1" applyAlignment="1">
      <alignment horizontal="center" vertical="center"/>
    </xf>
    <xf numFmtId="0" fontId="0" fillId="2" borderId="0" xfId="1" applyFont="1" applyFill="1" applyAlignment="1">
      <alignment horizontal="left" vertical="center" wrapText="1"/>
    </xf>
    <xf numFmtId="0" fontId="2" fillId="2" borderId="0" xfId="1" applyFill="1" applyAlignment="1">
      <alignment horizontal="left" vertical="center" wrapText="1"/>
    </xf>
    <xf numFmtId="0" fontId="2" fillId="2" borderId="7" xfId="1" applyFill="1" applyBorder="1" applyAlignment="1">
      <alignment horizontal="left" vertical="center" wrapText="1"/>
    </xf>
    <xf numFmtId="0" fontId="16" fillId="2" borderId="0" xfId="0" applyFont="1" applyFill="1" applyAlignment="1">
      <alignment horizontal="left" vertical="center" wrapText="1"/>
    </xf>
    <xf numFmtId="0" fontId="19" fillId="5" borderId="22" xfId="0" applyFont="1" applyFill="1" applyBorder="1" applyAlignment="1">
      <alignment horizontal="left" vertical="center"/>
    </xf>
    <xf numFmtId="0" fontId="19" fillId="5" borderId="33" xfId="0" applyFont="1" applyFill="1" applyBorder="1" applyAlignment="1">
      <alignment horizontal="left" vertical="center"/>
    </xf>
    <xf numFmtId="0" fontId="19" fillId="2" borderId="28" xfId="0" applyFont="1" applyFill="1" applyBorder="1" applyProtection="1">
      <protection locked="0"/>
    </xf>
    <xf numFmtId="0" fontId="19" fillId="2" borderId="33" xfId="0" applyFont="1" applyFill="1" applyBorder="1" applyProtection="1">
      <protection locked="0"/>
    </xf>
    <xf numFmtId="0" fontId="0" fillId="5" borderId="26" xfId="0" applyFill="1" applyBorder="1" applyAlignment="1">
      <alignment horizontal="left" vertical="center"/>
    </xf>
    <xf numFmtId="0" fontId="0" fillId="5" borderId="30" xfId="0" applyFill="1" applyBorder="1" applyAlignment="1">
      <alignment horizontal="left" vertical="center"/>
    </xf>
    <xf numFmtId="0" fontId="0" fillId="2" borderId="18" xfId="0" applyFill="1" applyBorder="1" applyProtection="1">
      <protection locked="0"/>
    </xf>
    <xf numFmtId="0" fontId="0" fillId="2" borderId="30" xfId="0" applyFill="1" applyBorder="1" applyProtection="1">
      <protection locked="0"/>
    </xf>
    <xf numFmtId="0" fontId="6" fillId="0" borderId="14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14" fillId="4" borderId="10" xfId="0" applyFont="1" applyFill="1" applyBorder="1" applyAlignment="1">
      <alignment horizontal="center" vertical="center"/>
    </xf>
    <xf numFmtId="0" fontId="14" fillId="4" borderId="11" xfId="0" applyFont="1" applyFill="1" applyBorder="1" applyAlignment="1">
      <alignment horizontal="center" vertical="center"/>
    </xf>
    <xf numFmtId="0" fontId="14" fillId="4" borderId="14" xfId="0" applyFont="1" applyFill="1" applyBorder="1" applyAlignment="1">
      <alignment horizontal="center" vertical="center"/>
    </xf>
    <xf numFmtId="0" fontId="14" fillId="4" borderId="15" xfId="0" applyFont="1" applyFill="1" applyBorder="1" applyAlignment="1">
      <alignment horizontal="center" vertical="center"/>
    </xf>
    <xf numFmtId="0" fontId="14" fillId="4" borderId="12" xfId="0" applyFont="1" applyFill="1" applyBorder="1" applyAlignment="1">
      <alignment horizontal="center" vertical="center"/>
    </xf>
    <xf numFmtId="0" fontId="14" fillId="4" borderId="43" xfId="0" applyFont="1" applyFill="1" applyBorder="1" applyAlignment="1">
      <alignment horizontal="center" vertical="center"/>
    </xf>
    <xf numFmtId="0" fontId="14" fillId="4" borderId="45" xfId="0" applyFont="1" applyFill="1" applyBorder="1" applyAlignment="1">
      <alignment horizontal="center" vertical="center"/>
    </xf>
    <xf numFmtId="0" fontId="14" fillId="4" borderId="13" xfId="0" applyFont="1" applyFill="1" applyBorder="1" applyAlignment="1">
      <alignment horizontal="center" vertical="center"/>
    </xf>
    <xf numFmtId="0" fontId="14" fillId="4" borderId="46" xfId="0" applyFont="1" applyFill="1" applyBorder="1" applyAlignment="1">
      <alignment horizontal="center" vertical="center"/>
    </xf>
    <xf numFmtId="0" fontId="14" fillId="4" borderId="47" xfId="0" applyFont="1" applyFill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6" fillId="0" borderId="20" xfId="0" applyFont="1" applyBorder="1" applyAlignment="1">
      <alignment horizontal="left" vertical="center" wrapText="1"/>
    </xf>
    <xf numFmtId="0" fontId="6" fillId="0" borderId="21" xfId="0" applyFont="1" applyBorder="1" applyAlignment="1">
      <alignment horizontal="left" vertical="center" wrapText="1"/>
    </xf>
    <xf numFmtId="0" fontId="6" fillId="0" borderId="22" xfId="0" applyFont="1" applyBorder="1" applyAlignment="1">
      <alignment horizontal="left" vertical="center"/>
    </xf>
    <xf numFmtId="0" fontId="14" fillId="4" borderId="10" xfId="0" applyFont="1" applyFill="1" applyBorder="1" applyAlignment="1">
      <alignment horizontal="center" vertical="center" wrapText="1"/>
    </xf>
    <xf numFmtId="0" fontId="14" fillId="4" borderId="16" xfId="0" applyFont="1" applyFill="1" applyBorder="1" applyAlignment="1">
      <alignment horizontal="center" vertical="center" wrapText="1"/>
    </xf>
    <xf numFmtId="0" fontId="14" fillId="4" borderId="36" xfId="0" applyFont="1" applyFill="1" applyBorder="1" applyAlignment="1">
      <alignment horizontal="center" vertical="center" wrapText="1"/>
    </xf>
    <xf numFmtId="0" fontId="14" fillId="4" borderId="27" xfId="0" applyFont="1" applyFill="1" applyBorder="1" applyAlignment="1">
      <alignment horizontal="center" vertical="center" wrapText="1"/>
    </xf>
    <xf numFmtId="3" fontId="7" fillId="0" borderId="14" xfId="0" applyNumberFormat="1" applyFont="1" applyBorder="1" applyAlignment="1">
      <alignment horizontal="center" vertical="center"/>
    </xf>
    <xf numFmtId="3" fontId="7" fillId="0" borderId="19" xfId="0" applyNumberFormat="1" applyFont="1" applyBorder="1" applyAlignment="1">
      <alignment horizontal="center" vertical="center"/>
    </xf>
    <xf numFmtId="0" fontId="12" fillId="0" borderId="14" xfId="0" applyFont="1" applyBorder="1" applyAlignment="1">
      <alignment horizontal="left" vertical="center"/>
    </xf>
    <xf numFmtId="0" fontId="12" fillId="0" borderId="15" xfId="0" applyFont="1" applyBorder="1" applyAlignment="1">
      <alignment horizontal="left" vertical="center"/>
    </xf>
    <xf numFmtId="3" fontId="8" fillId="3" borderId="14" xfId="0" applyNumberFormat="1" applyFont="1" applyFill="1" applyBorder="1" applyAlignment="1">
      <alignment horizontal="center" vertical="center"/>
    </xf>
    <xf numFmtId="3" fontId="8" fillId="3" borderId="19" xfId="0" applyNumberFormat="1" applyFont="1" applyFill="1" applyBorder="1" applyAlignment="1">
      <alignment horizontal="center" vertical="center"/>
    </xf>
    <xf numFmtId="3" fontId="8" fillId="3" borderId="34" xfId="0" applyNumberFormat="1" applyFont="1" applyFill="1" applyBorder="1" applyAlignment="1">
      <alignment horizontal="center" vertical="center"/>
    </xf>
    <xf numFmtId="3" fontId="8" fillId="3" borderId="15" xfId="0" applyNumberFormat="1" applyFont="1" applyFill="1" applyBorder="1" applyAlignment="1">
      <alignment horizontal="center" vertical="center"/>
    </xf>
    <xf numFmtId="3" fontId="11" fillId="3" borderId="10" xfId="0" applyNumberFormat="1" applyFont="1" applyFill="1" applyBorder="1" applyAlignment="1">
      <alignment horizontal="center" vertical="center"/>
    </xf>
    <xf numFmtId="3" fontId="11" fillId="3" borderId="16" xfId="0" applyNumberFormat="1" applyFont="1" applyFill="1" applyBorder="1" applyAlignment="1">
      <alignment horizontal="center" vertical="center"/>
    </xf>
    <xf numFmtId="3" fontId="11" fillId="3" borderId="38" xfId="0" applyNumberFormat="1" applyFont="1" applyFill="1" applyBorder="1" applyAlignment="1">
      <alignment horizontal="center" vertical="center"/>
    </xf>
    <xf numFmtId="3" fontId="11" fillId="3" borderId="39" xfId="0" applyNumberFormat="1" applyFont="1" applyFill="1" applyBorder="1" applyAlignment="1">
      <alignment horizontal="center" vertical="center"/>
    </xf>
    <xf numFmtId="3" fontId="7" fillId="0" borderId="14" xfId="0" applyNumberFormat="1" applyFont="1" applyBorder="1" applyAlignment="1" applyProtection="1">
      <alignment horizontal="center" vertical="center"/>
      <protection locked="0"/>
    </xf>
    <xf numFmtId="3" fontId="7" fillId="0" borderId="19" xfId="0" applyNumberFormat="1" applyFont="1" applyBorder="1" applyAlignment="1" applyProtection="1">
      <alignment horizontal="center" vertical="center"/>
      <protection locked="0"/>
    </xf>
    <xf numFmtId="3" fontId="7" fillId="0" borderId="36" xfId="0" applyNumberFormat="1" applyFont="1" applyBorder="1" applyAlignment="1">
      <alignment horizontal="center" vertical="center"/>
    </xf>
    <xf numFmtId="3" fontId="7" fillId="0" borderId="27" xfId="0" applyNumberFormat="1" applyFont="1" applyBorder="1" applyAlignment="1">
      <alignment horizontal="center" vertical="center"/>
    </xf>
    <xf numFmtId="3" fontId="11" fillId="3" borderId="36" xfId="0" applyNumberFormat="1" applyFont="1" applyFill="1" applyBorder="1" applyAlignment="1">
      <alignment horizontal="center" vertical="center"/>
    </xf>
    <xf numFmtId="3" fontId="11" fillId="3" borderId="27" xfId="0" applyNumberFormat="1" applyFont="1" applyFill="1" applyBorder="1" applyAlignment="1">
      <alignment horizontal="center" vertical="center"/>
    </xf>
    <xf numFmtId="0" fontId="1" fillId="0" borderId="36" xfId="0" applyFont="1" applyBorder="1" applyAlignment="1">
      <alignment horizontal="left" vertical="center"/>
    </xf>
    <xf numFmtId="0" fontId="1" fillId="0" borderId="37" xfId="0" applyFont="1" applyBorder="1" applyAlignment="1">
      <alignment horizontal="left" vertical="center"/>
    </xf>
    <xf numFmtId="3" fontId="18" fillId="0" borderId="14" xfId="0" applyNumberFormat="1" applyFont="1" applyBorder="1" applyAlignment="1" applyProtection="1">
      <alignment horizontal="center" vertical="center"/>
      <protection locked="0"/>
    </xf>
    <xf numFmtId="3" fontId="18" fillId="0" borderId="19" xfId="0" applyNumberFormat="1" applyFont="1" applyBorder="1" applyAlignment="1" applyProtection="1">
      <alignment horizontal="center" vertical="center"/>
      <protection locked="0"/>
    </xf>
    <xf numFmtId="0" fontId="1" fillId="0" borderId="14" xfId="0" applyFont="1" applyBorder="1" applyAlignment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5" fillId="4" borderId="24" xfId="0" applyFont="1" applyFill="1" applyBorder="1" applyAlignment="1">
      <alignment horizontal="center" vertical="center"/>
    </xf>
    <xf numFmtId="0" fontId="15" fillId="4" borderId="28" xfId="0" applyFont="1" applyFill="1" applyBorder="1" applyAlignment="1">
      <alignment horizontal="center" vertical="center"/>
    </xf>
    <xf numFmtId="0" fontId="15" fillId="4" borderId="32" xfId="0" applyFont="1" applyFill="1" applyBorder="1" applyAlignment="1">
      <alignment horizontal="center" vertical="center"/>
    </xf>
    <xf numFmtId="0" fontId="15" fillId="4" borderId="18" xfId="0" applyFont="1" applyFill="1" applyBorder="1" applyAlignment="1">
      <alignment horizontal="center" vertical="center"/>
    </xf>
    <xf numFmtId="0" fontId="14" fillId="4" borderId="29" xfId="0" applyFont="1" applyFill="1" applyBorder="1" applyAlignment="1">
      <alignment horizontal="center" vertical="center"/>
    </xf>
    <xf numFmtId="0" fontId="14" fillId="4" borderId="42" xfId="0" applyFont="1" applyFill="1" applyBorder="1" applyAlignment="1">
      <alignment horizontal="center" vertical="center"/>
    </xf>
    <xf numFmtId="3" fontId="18" fillId="0" borderId="14" xfId="0" applyNumberFormat="1" applyFont="1" applyBorder="1" applyAlignment="1">
      <alignment horizontal="center" vertical="center"/>
    </xf>
    <xf numFmtId="3" fontId="18" fillId="0" borderId="19" xfId="0" applyNumberFormat="1" applyFont="1" applyBorder="1" applyAlignment="1">
      <alignment horizontal="center" vertical="center"/>
    </xf>
    <xf numFmtId="0" fontId="0" fillId="5" borderId="41" xfId="0" applyFill="1" applyBorder="1" applyAlignment="1">
      <alignment horizontal="left" vertical="center"/>
    </xf>
    <xf numFmtId="0" fontId="0" fillId="5" borderId="40" xfId="0" applyFill="1" applyBorder="1" applyAlignment="1">
      <alignment horizontal="left" vertical="center"/>
    </xf>
    <xf numFmtId="0" fontId="0" fillId="2" borderId="0" xfId="0" applyFill="1" applyProtection="1">
      <protection locked="0"/>
    </xf>
    <xf numFmtId="0" fontId="0" fillId="2" borderId="40" xfId="0" applyFill="1" applyBorder="1" applyProtection="1">
      <protection locked="0"/>
    </xf>
    <xf numFmtId="0" fontId="0" fillId="5" borderId="26" xfId="0" applyFill="1" applyBorder="1" applyAlignment="1">
      <alignment horizontal="left"/>
    </xf>
    <xf numFmtId="0" fontId="0" fillId="5" borderId="30" xfId="0" applyFill="1" applyBorder="1" applyAlignment="1">
      <alignment horizontal="left"/>
    </xf>
  </cellXfs>
  <cellStyles count="2">
    <cellStyle name="Normální" xfId="0" builtinId="0"/>
    <cellStyle name="Normální 2" xfId="1" xr:uid="{E7A55FD7-CD62-4097-ACDB-07F5C4934485}"/>
  </cellStyles>
  <dxfs count="6">
    <dxf>
      <font>
        <color rgb="FF9C0006"/>
      </font>
      <fill>
        <patternFill>
          <bgColor rgb="FFFFC7CE"/>
        </patternFill>
      </fill>
    </dxf>
    <dxf>
      <font>
        <b/>
        <i val="0"/>
        <color theme="4" tint="-0.24994659260841701"/>
      </font>
      <fill>
        <patternFill>
          <bgColor theme="7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4" tint="-0.24994659260841701"/>
      </font>
      <fill>
        <patternFill>
          <bgColor theme="7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4" tint="-0.24994659260841701"/>
      </font>
      <fill>
        <patternFill>
          <bgColor theme="7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10582</xdr:colOff>
      <xdr:row>2</xdr:row>
      <xdr:rowOff>95251</xdr:rowOff>
    </xdr:from>
    <xdr:to>
      <xdr:col>8</xdr:col>
      <xdr:colOff>21165</xdr:colOff>
      <xdr:row>2</xdr:row>
      <xdr:rowOff>1238251</xdr:rowOff>
    </xdr:to>
    <xdr:sp macro="" textlink="">
      <xdr:nvSpPr>
        <xdr:cNvPr id="2" name="Seznam studentů" descr="&quot;&quot;" title="Seznam studentů">
          <a:extLst>
            <a:ext uri="{FF2B5EF4-FFF2-40B4-BE49-F238E27FC236}">
              <a16:creationId xmlns:a16="http://schemas.microsoft.com/office/drawing/2014/main" id="{CEC1717C-61B0-413B-AC66-542F260542DD}"/>
            </a:ext>
          </a:extLst>
        </xdr:cNvPr>
        <xdr:cNvSpPr txBox="1"/>
      </xdr:nvSpPr>
      <xdr:spPr>
        <a:xfrm>
          <a:off x="730249" y="486834"/>
          <a:ext cx="9493249" cy="1143000"/>
        </a:xfrm>
        <a:prstGeom prst="rect">
          <a:avLst/>
        </a:prstGeom>
        <a:solidFill>
          <a:schemeClr val="accent1">
            <a:lumMod val="75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cs-CZ" sz="2800" b="1">
              <a:solidFill>
                <a:schemeClr val="bg1"/>
              </a:solidFill>
              <a:latin typeface="+mj-lt"/>
            </a:rPr>
            <a:t>Úvodní list</a:t>
          </a:r>
          <a:r>
            <a:rPr lang="cs-CZ" sz="2800" b="1" baseline="0">
              <a:solidFill>
                <a:schemeClr val="bg1"/>
              </a:solidFill>
              <a:latin typeface="+mj-lt"/>
            </a:rPr>
            <a:t> s instrukcemi </a:t>
          </a:r>
        </a:p>
        <a:p>
          <a:pPr algn="ctr"/>
          <a:r>
            <a:rPr lang="cs-CZ" sz="1600" b="1" baseline="0">
              <a:solidFill>
                <a:schemeClr val="bg1"/>
              </a:solidFill>
              <a:latin typeface="+mj-lt"/>
            </a:rPr>
            <a:t>(tento úvodní list se nepřikládá k návrhu projektu)</a:t>
          </a:r>
          <a:endParaRPr lang="en-US" sz="2800" b="1">
            <a:solidFill>
              <a:schemeClr val="bg1"/>
            </a:solidFill>
            <a:latin typeface="+mj-lt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399697</xdr:colOff>
      <xdr:row>2</xdr:row>
      <xdr:rowOff>106893</xdr:rowOff>
    </xdr:from>
    <xdr:to>
      <xdr:col>13</xdr:col>
      <xdr:colOff>184147</xdr:colOff>
      <xdr:row>5</xdr:row>
      <xdr:rowOff>97368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89CD8AFD-9BBC-47FB-A8ED-53C4281261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20641" y="487893"/>
          <a:ext cx="3340451" cy="540808"/>
        </a:xfrm>
        <a:prstGeom prst="rect">
          <a:avLst/>
        </a:prstGeom>
      </xdr:spPr>
    </xdr:pic>
    <xdr:clientData/>
  </xdr:twoCellAnchor>
  <xdr:twoCellAnchor editAs="oneCell">
    <xdr:from>
      <xdr:col>6</xdr:col>
      <xdr:colOff>237072</xdr:colOff>
      <xdr:row>1</xdr:row>
      <xdr:rowOff>176385</xdr:rowOff>
    </xdr:from>
    <xdr:to>
      <xdr:col>7</xdr:col>
      <xdr:colOff>544083</xdr:colOff>
      <xdr:row>5</xdr:row>
      <xdr:rowOff>23914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8E396CE4-C0BC-BC46-162F-C6080E8E5B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69016" y="359829"/>
          <a:ext cx="1196010" cy="59541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120649</xdr:colOff>
      <xdr:row>3</xdr:row>
      <xdr:rowOff>53976</xdr:rowOff>
    </xdr:from>
    <xdr:to>
      <xdr:col>13</xdr:col>
      <xdr:colOff>260348</xdr:colOff>
      <xdr:row>6</xdr:row>
      <xdr:rowOff>102190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12CF0CC1-67DA-2CBC-8AF9-AFB6A2C156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35949" y="619126"/>
          <a:ext cx="3695699" cy="600664"/>
        </a:xfrm>
        <a:prstGeom prst="rect">
          <a:avLst/>
        </a:prstGeom>
      </xdr:spPr>
    </xdr:pic>
    <xdr:clientData/>
  </xdr:twoCellAnchor>
  <xdr:twoCellAnchor editAs="oneCell">
    <xdr:from>
      <xdr:col>6</xdr:col>
      <xdr:colOff>92074</xdr:colOff>
      <xdr:row>2</xdr:row>
      <xdr:rowOff>139700</xdr:rowOff>
    </xdr:from>
    <xdr:to>
      <xdr:col>7</xdr:col>
      <xdr:colOff>399084</xdr:colOff>
      <xdr:row>5</xdr:row>
      <xdr:rowOff>182668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A0D8C7DA-1479-49C0-AD03-E828E978F4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8374" y="520700"/>
          <a:ext cx="1196010" cy="59541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699649</xdr:colOff>
      <xdr:row>2</xdr:row>
      <xdr:rowOff>136525</xdr:rowOff>
    </xdr:from>
    <xdr:to>
      <xdr:col>11</xdr:col>
      <xdr:colOff>679448</xdr:colOff>
      <xdr:row>5</xdr:row>
      <xdr:rowOff>158750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6BC8FA76-2293-41FA-A475-16274DECA3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36949" y="517525"/>
          <a:ext cx="3535799" cy="574675"/>
        </a:xfrm>
        <a:prstGeom prst="rect">
          <a:avLst/>
        </a:prstGeom>
      </xdr:spPr>
    </xdr:pic>
    <xdr:clientData/>
  </xdr:twoCellAnchor>
  <xdr:twoCellAnchor editAs="oneCell">
    <xdr:from>
      <xdr:col>6</xdr:col>
      <xdr:colOff>73024</xdr:colOff>
      <xdr:row>2</xdr:row>
      <xdr:rowOff>146050</xdr:rowOff>
    </xdr:from>
    <xdr:to>
      <xdr:col>7</xdr:col>
      <xdr:colOff>380034</xdr:colOff>
      <xdr:row>6</xdr:row>
      <xdr:rowOff>4868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C5C1D2CE-5DD6-4DB7-A075-10E3B42F64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99324" y="527050"/>
          <a:ext cx="1196010" cy="59541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92AD96-BDCB-4283-8083-5264D0BF90DB}">
  <sheetPr>
    <pageSetUpPr fitToPage="1"/>
  </sheetPr>
  <dimension ref="A2:I8"/>
  <sheetViews>
    <sheetView topLeftCell="A3" zoomScale="80" zoomScaleNormal="80" workbookViewId="0">
      <selection activeCell="A10" sqref="A10"/>
    </sheetView>
  </sheetViews>
  <sheetFormatPr defaultColWidth="9.109375" defaultRowHeight="14.4"/>
  <cols>
    <col min="1" max="1" width="9.109375" style="5"/>
    <col min="2" max="2" width="1.5546875" style="5" customWidth="1"/>
    <col min="3" max="4" width="9.109375" style="5"/>
    <col min="5" max="5" width="34.5546875" style="5" customWidth="1"/>
    <col min="6" max="7" width="9.109375" style="5"/>
    <col min="8" max="8" width="56.5546875" style="5" customWidth="1"/>
    <col min="9" max="9" width="6.33203125" style="5" customWidth="1"/>
    <col min="10" max="16384" width="9.109375" style="5"/>
  </cols>
  <sheetData>
    <row r="2" spans="1:9" ht="15" thickBot="1"/>
    <row r="3" spans="1:9" ht="106.5" customHeight="1" thickTop="1" thickBot="1">
      <c r="A3" s="1"/>
      <c r="B3" s="2"/>
      <c r="C3" s="3"/>
      <c r="D3" s="3"/>
      <c r="E3" s="3"/>
      <c r="F3" s="3"/>
      <c r="G3" s="3"/>
      <c r="H3" s="3"/>
      <c r="I3" s="4"/>
    </row>
    <row r="4" spans="1:9" ht="45.75" customHeight="1" thickTop="1" thickBot="1">
      <c r="A4" s="1"/>
      <c r="B4" s="7"/>
      <c r="C4" s="32" t="s">
        <v>0</v>
      </c>
      <c r="D4" s="32"/>
      <c r="E4" s="32"/>
      <c r="F4" s="32"/>
      <c r="G4" s="32"/>
      <c r="H4" s="32"/>
      <c r="I4" s="6"/>
    </row>
    <row r="5" spans="1:9" ht="94.5" customHeight="1" thickTop="1">
      <c r="A5" s="1"/>
      <c r="B5" s="7"/>
      <c r="C5" s="33" t="s">
        <v>21</v>
      </c>
      <c r="D5" s="34"/>
      <c r="E5" s="34"/>
      <c r="F5" s="34"/>
      <c r="G5" s="34"/>
      <c r="H5" s="34"/>
      <c r="I5" s="6"/>
    </row>
    <row r="6" spans="1:9" ht="15" thickBot="1">
      <c r="A6" s="1"/>
      <c r="B6" s="7"/>
      <c r="C6" s="35"/>
      <c r="D6" s="35"/>
      <c r="E6" s="35"/>
      <c r="F6" s="35"/>
      <c r="G6" s="35"/>
      <c r="H6" s="35"/>
      <c r="I6" s="6"/>
    </row>
    <row r="7" spans="1:9" ht="15.6" thickTop="1" thickBot="1">
      <c r="A7" s="1"/>
      <c r="B7" s="29"/>
      <c r="C7" s="30"/>
      <c r="D7" s="30"/>
      <c r="E7" s="30"/>
      <c r="F7" s="30"/>
      <c r="G7" s="30"/>
      <c r="H7" s="30"/>
      <c r="I7" s="31"/>
    </row>
    <row r="8" spans="1:9" ht="15" thickTop="1">
      <c r="A8" s="1"/>
      <c r="B8" s="1"/>
      <c r="C8" s="1"/>
      <c r="D8" s="1"/>
      <c r="E8" s="1"/>
      <c r="F8" s="1"/>
      <c r="G8" s="1"/>
      <c r="H8" s="1"/>
      <c r="I8" s="1"/>
    </row>
  </sheetData>
  <sheetProtection algorithmName="SHA-512" hashValue="tVKZShgyVjFZMxLBxyVipjn/7yF8G9w8y06mXJV6iJXKz6Yxdj48LXLC43nXq1S9+gO7o5pLktF6zCwUuGgG4A==" saltValue="HEDTN3MnZ6C4lzwuGnNgCQ==" spinCount="100000" sheet="1" objects="1" scenarios="1"/>
  <mergeCells count="3">
    <mergeCell ref="B7:I7"/>
    <mergeCell ref="C4:H4"/>
    <mergeCell ref="C5:H6"/>
  </mergeCells>
  <pageMargins left="0.7" right="0.7" top="0.78740157499999996" bottom="0.78740157499999996" header="0.3" footer="0.3"/>
  <pageSetup paperSize="9" scale="6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1DC3F6-2170-42D7-9F4E-15D9D4DB26DE}">
  <sheetPr>
    <pageSetUpPr fitToPage="1"/>
  </sheetPr>
  <dimension ref="A2:M28"/>
  <sheetViews>
    <sheetView tabSelected="1" zoomScale="90" zoomScaleNormal="90" workbookViewId="0">
      <selection activeCell="R10" sqref="R10"/>
    </sheetView>
  </sheetViews>
  <sheetFormatPr defaultColWidth="9.109375" defaultRowHeight="14.4"/>
  <cols>
    <col min="1" max="1" width="9.109375" style="5"/>
    <col min="2" max="2" width="20.44140625" style="5" customWidth="1"/>
    <col min="3" max="3" width="10.109375" style="5" customWidth="1"/>
    <col min="4" max="13" width="12.6640625" style="5" customWidth="1"/>
    <col min="14" max="16384" width="9.109375" style="5"/>
  </cols>
  <sheetData>
    <row r="2" spans="1:13" ht="15.6">
      <c r="B2" s="36" t="s">
        <v>28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</row>
    <row r="4" spans="1:13">
      <c r="B4" s="37" t="s">
        <v>18</v>
      </c>
      <c r="C4" s="38"/>
      <c r="D4" s="39"/>
      <c r="E4" s="39"/>
      <c r="F4" s="40"/>
    </row>
    <row r="5" spans="1:13">
      <c r="B5" s="41" t="s">
        <v>10</v>
      </c>
      <c r="C5" s="42"/>
      <c r="D5" s="43"/>
      <c r="E5" s="43"/>
      <c r="F5" s="44"/>
    </row>
    <row r="7" spans="1:13" ht="15" thickBot="1"/>
    <row r="8" spans="1:13" ht="18.600000000000001" thickBot="1">
      <c r="A8"/>
      <c r="B8" s="47" t="s">
        <v>2</v>
      </c>
      <c r="C8" s="48"/>
      <c r="D8" s="51"/>
      <c r="E8" s="51"/>
      <c r="F8" s="51"/>
      <c r="G8" s="51"/>
      <c r="H8" s="51"/>
      <c r="I8" s="51"/>
      <c r="J8" s="51"/>
      <c r="K8" s="52"/>
      <c r="L8" s="53" t="s">
        <v>3</v>
      </c>
      <c r="M8" s="54"/>
    </row>
    <row r="9" spans="1:13" ht="15" thickBot="1">
      <c r="B9" s="49"/>
      <c r="C9" s="50"/>
      <c r="D9" s="57">
        <v>2025</v>
      </c>
      <c r="E9" s="58"/>
      <c r="F9" s="59">
        <v>2026</v>
      </c>
      <c r="G9" s="60"/>
      <c r="H9" s="59">
        <v>2027</v>
      </c>
      <c r="I9" s="60"/>
      <c r="J9" s="57">
        <v>2028</v>
      </c>
      <c r="K9" s="58"/>
      <c r="L9" s="55"/>
      <c r="M9" s="56"/>
    </row>
    <row r="10" spans="1:13" ht="20.399999999999999">
      <c r="B10" s="49"/>
      <c r="C10" s="50"/>
      <c r="D10" s="8" t="s">
        <v>17</v>
      </c>
      <c r="E10" s="9" t="s">
        <v>16</v>
      </c>
      <c r="F10" s="8" t="s">
        <v>17</v>
      </c>
      <c r="G10" s="9" t="s">
        <v>16</v>
      </c>
      <c r="H10" s="8" t="s">
        <v>17</v>
      </c>
      <c r="I10" s="9" t="s">
        <v>16</v>
      </c>
      <c r="J10" s="8" t="s">
        <v>17</v>
      </c>
      <c r="K10" s="9" t="s">
        <v>16</v>
      </c>
      <c r="L10" s="21" t="s">
        <v>17</v>
      </c>
      <c r="M10" s="22" t="s">
        <v>16</v>
      </c>
    </row>
    <row r="11" spans="1:13">
      <c r="B11" s="45" t="s">
        <v>19</v>
      </c>
      <c r="C11" s="46"/>
      <c r="D11" s="23">
        <f>SUM('Náklady příjemce'!D12,'Náklady partnera příjemce'!D12)</f>
        <v>0</v>
      </c>
      <c r="E11" s="18">
        <f>SUM('Náklady příjemce'!E12,'Náklady partnera příjemce'!E12)</f>
        <v>0</v>
      </c>
      <c r="F11" s="23">
        <f>SUM('Náklady příjemce'!F12,'Náklady partnera příjemce'!F12)</f>
        <v>0</v>
      </c>
      <c r="G11" s="18">
        <f>SUM('Náklady příjemce'!G12,'Náklady partnera příjemce'!G12)</f>
        <v>0</v>
      </c>
      <c r="H11" s="23">
        <f>SUM('Náklady příjemce'!H12,'Náklady partnera příjemce'!H12)</f>
        <v>0</v>
      </c>
      <c r="I11" s="18">
        <f>SUM('Náklady příjemce'!I12,'Náklady partnera příjemce'!I12)</f>
        <v>0</v>
      </c>
      <c r="J11" s="23">
        <f>SUM('Náklady příjemce'!J12,'Náklady partnera příjemce'!J12)</f>
        <v>0</v>
      </c>
      <c r="K11" s="18">
        <f>SUM('Náklady příjemce'!K12,'Náklady partnera příjemce'!K12)</f>
        <v>0</v>
      </c>
      <c r="L11" s="11">
        <f>D11+H11+F11+J11</f>
        <v>0</v>
      </c>
      <c r="M11" s="18">
        <f>E11+I11+G11+K11</f>
        <v>0</v>
      </c>
    </row>
    <row r="12" spans="1:13">
      <c r="B12" s="61" t="s">
        <v>11</v>
      </c>
      <c r="C12" s="62"/>
      <c r="D12" s="23">
        <f>SUM('Náklady příjemce'!D13,'Náklady partnera příjemce'!D13)</f>
        <v>0</v>
      </c>
      <c r="E12" s="18">
        <f>SUM('Náklady příjemce'!E13,'Náklady partnera příjemce'!E13)</f>
        <v>0</v>
      </c>
      <c r="F12" s="23">
        <f>SUM('Náklady příjemce'!F13,'Náklady partnera příjemce'!F13)</f>
        <v>0</v>
      </c>
      <c r="G12" s="18">
        <f>SUM('Náklady příjemce'!G13,'Náklady partnera příjemce'!G13)</f>
        <v>0</v>
      </c>
      <c r="H12" s="23">
        <f>SUM('Náklady příjemce'!H13,'Náklady partnera příjemce'!H13)</f>
        <v>0</v>
      </c>
      <c r="I12" s="18">
        <f>SUM('Náklady příjemce'!I13,'Náklady partnera příjemce'!I13)</f>
        <v>0</v>
      </c>
      <c r="J12" s="23">
        <f>SUM('Náklady příjemce'!J13,'Náklady partnera příjemce'!J13)</f>
        <v>0</v>
      </c>
      <c r="K12" s="18">
        <f>SUM('Náklady příjemce'!K13,'Náklady partnera příjemce'!K13)</f>
        <v>0</v>
      </c>
      <c r="L12" s="11">
        <f t="shared" ref="L12:M16" si="0">D12+H12+F12+J12</f>
        <v>0</v>
      </c>
      <c r="M12" s="18">
        <f t="shared" si="0"/>
        <v>0</v>
      </c>
    </row>
    <row r="13" spans="1:13">
      <c r="B13" s="45" t="s">
        <v>12</v>
      </c>
      <c r="C13" s="46"/>
      <c r="D13" s="23">
        <f>SUM('Náklady příjemce'!D14,'Náklady partnera příjemce'!D14)</f>
        <v>0</v>
      </c>
      <c r="E13" s="18">
        <f>SUM('Náklady příjemce'!E14,'Náklady partnera příjemce'!E14)</f>
        <v>0</v>
      </c>
      <c r="F13" s="23">
        <f>SUM('Náklady příjemce'!F14,'Náklady partnera příjemce'!F14)</f>
        <v>0</v>
      </c>
      <c r="G13" s="18">
        <f>SUM('Náklady příjemce'!G14,'Náklady partnera příjemce'!G14)</f>
        <v>0</v>
      </c>
      <c r="H13" s="23">
        <f>SUM('Náklady příjemce'!H14,'Náklady partnera příjemce'!H14)</f>
        <v>0</v>
      </c>
      <c r="I13" s="18">
        <f>SUM('Náklady příjemce'!I14,'Náklady partnera příjemce'!I14)</f>
        <v>0</v>
      </c>
      <c r="J13" s="23">
        <f>SUM('Náklady příjemce'!J14,'Náklady partnera příjemce'!J14)</f>
        <v>0</v>
      </c>
      <c r="K13" s="18">
        <f>SUM('Náklady příjemce'!K14,'Náklady partnera příjemce'!K14)</f>
        <v>0</v>
      </c>
      <c r="L13" s="11">
        <f t="shared" si="0"/>
        <v>0</v>
      </c>
      <c r="M13" s="18">
        <f t="shared" si="0"/>
        <v>0</v>
      </c>
    </row>
    <row r="14" spans="1:13">
      <c r="B14" s="45" t="s">
        <v>20</v>
      </c>
      <c r="C14" s="63"/>
      <c r="D14" s="23">
        <f>SUM('Náklady příjemce'!D15,'Náklady partnera příjemce'!D15)</f>
        <v>0</v>
      </c>
      <c r="E14" s="18">
        <f>SUM('Náklady příjemce'!E15,'Náklady partnera příjemce'!E15)</f>
        <v>0</v>
      </c>
      <c r="F14" s="23">
        <f>SUM('Náklady příjemce'!F15,'Náklady partnera příjemce'!F15)</f>
        <v>0</v>
      </c>
      <c r="G14" s="18">
        <f>SUM('Náklady příjemce'!G15,'Náklady partnera příjemce'!G15)</f>
        <v>0</v>
      </c>
      <c r="H14" s="23">
        <f>SUM('Náklady příjemce'!H15,'Náklady partnera příjemce'!H15)</f>
        <v>0</v>
      </c>
      <c r="I14" s="18">
        <f>SUM('Náklady příjemce'!I15,'Náklady partnera příjemce'!I15)</f>
        <v>0</v>
      </c>
      <c r="J14" s="23">
        <f>SUM('Náklady příjemce'!J15,'Náklady partnera příjemce'!J15)</f>
        <v>0</v>
      </c>
      <c r="K14" s="18">
        <f>SUM('Náklady příjemce'!K15,'Náklady partnera příjemce'!K15)</f>
        <v>0</v>
      </c>
      <c r="L14" s="11">
        <f t="shared" si="0"/>
        <v>0</v>
      </c>
      <c r="M14" s="18">
        <f t="shared" si="0"/>
        <v>0</v>
      </c>
    </row>
    <row r="15" spans="1:13">
      <c r="B15" s="45" t="s">
        <v>23</v>
      </c>
      <c r="C15" s="46"/>
      <c r="D15" s="23">
        <f>SUM('Náklady příjemce'!D16,'Náklady partnera příjemce'!D16)</f>
        <v>0</v>
      </c>
      <c r="E15" s="18">
        <f>SUM('Náklady příjemce'!E16,'Náklady partnera příjemce'!E16)</f>
        <v>0</v>
      </c>
      <c r="F15" s="23">
        <f>SUM('Náklady příjemce'!F16,'Náklady partnera příjemce'!F16)</f>
        <v>0</v>
      </c>
      <c r="G15" s="18">
        <f>SUM('Náklady příjemce'!G16,'Náklady partnera příjemce'!G16)</f>
        <v>0</v>
      </c>
      <c r="H15" s="23">
        <f>SUM('Náklady příjemce'!H16,'Náklady partnera příjemce'!H16)</f>
        <v>0</v>
      </c>
      <c r="I15" s="18">
        <f>SUM('Náklady příjemce'!I16,'Náklady partnera příjemce'!I16)</f>
        <v>0</v>
      </c>
      <c r="J15" s="23">
        <f>SUM('Náklady příjemce'!J16,'Náklady partnera příjemce'!J16)</f>
        <v>0</v>
      </c>
      <c r="K15" s="18">
        <f>SUM('Náklady příjemce'!K16,'Náklady partnera příjemce'!K16)</f>
        <v>0</v>
      </c>
      <c r="L15" s="11">
        <f t="shared" si="0"/>
        <v>0</v>
      </c>
      <c r="M15" s="18">
        <f t="shared" si="0"/>
        <v>0</v>
      </c>
    </row>
    <row r="16" spans="1:13" ht="15" thickBot="1">
      <c r="B16" s="45" t="s">
        <v>24</v>
      </c>
      <c r="C16" s="46"/>
      <c r="D16" s="23">
        <f>SUM('Náklady příjemce'!D17,'Náklady partnera příjemce'!D17)</f>
        <v>0</v>
      </c>
      <c r="E16" s="18">
        <f>SUM('Náklady příjemce'!E17,'Náklady partnera příjemce'!E17)</f>
        <v>0</v>
      </c>
      <c r="F16" s="23">
        <f>SUM('Náklady příjemce'!F17,'Náklady partnera příjemce'!F17)</f>
        <v>0</v>
      </c>
      <c r="G16" s="18">
        <f>SUM('Náklady příjemce'!G17,'Náklady partnera příjemce'!G17)</f>
        <v>0</v>
      </c>
      <c r="H16" s="23">
        <f>SUM('Náklady příjemce'!H17,'Náklady partnera příjemce'!H17)</f>
        <v>0</v>
      </c>
      <c r="I16" s="18">
        <f>SUM('Náklady příjemce'!I17,'Náklady partnera příjemce'!I17)</f>
        <v>0</v>
      </c>
      <c r="J16" s="23">
        <f>SUM('Náklady příjemce'!J17,'Náklady partnera příjemce'!J17)</f>
        <v>0</v>
      </c>
      <c r="K16" s="18">
        <f>SUM('Náklady příjemce'!K17,'Náklady partnera příjemce'!K17)</f>
        <v>0</v>
      </c>
      <c r="L16" s="11">
        <f t="shared" si="0"/>
        <v>0</v>
      </c>
      <c r="M16" s="19">
        <f t="shared" si="0"/>
        <v>0</v>
      </c>
    </row>
    <row r="17" spans="2:13" ht="15" thickBot="1">
      <c r="B17" s="90" t="s">
        <v>4</v>
      </c>
      <c r="C17" s="91"/>
      <c r="D17" s="27">
        <f t="shared" ref="D17:J17" si="1">SUM(D11:D16)</f>
        <v>0</v>
      </c>
      <c r="E17" s="28">
        <f t="shared" si="1"/>
        <v>0</v>
      </c>
      <c r="F17" s="27">
        <f t="shared" si="1"/>
        <v>0</v>
      </c>
      <c r="G17" s="28">
        <f t="shared" si="1"/>
        <v>0</v>
      </c>
      <c r="H17" s="27">
        <f t="shared" ref="H17" si="2">SUM(H11:H16)</f>
        <v>0</v>
      </c>
      <c r="I17" s="28">
        <f t="shared" si="1"/>
        <v>0</v>
      </c>
      <c r="J17" s="27">
        <f t="shared" si="1"/>
        <v>0</v>
      </c>
      <c r="K17" s="28">
        <f>SUM('Náklady příjemce'!K18,'Náklady partnera příjemce'!K18)</f>
        <v>0</v>
      </c>
      <c r="L17" s="14">
        <f>D17+F17+H17+J17</f>
        <v>0</v>
      </c>
      <c r="M17" s="20">
        <f>E17+I17+G17+K17</f>
        <v>0</v>
      </c>
    </row>
    <row r="18" spans="2:13" ht="18.600000000000001" thickBot="1">
      <c r="B18" s="92" t="s">
        <v>5</v>
      </c>
      <c r="C18" s="93"/>
      <c r="D18" s="96"/>
      <c r="E18" s="96"/>
      <c r="F18" s="96"/>
      <c r="G18" s="96"/>
      <c r="H18" s="96"/>
      <c r="I18" s="96"/>
      <c r="J18" s="96"/>
      <c r="K18" s="97"/>
      <c r="L18" s="64" t="s">
        <v>3</v>
      </c>
      <c r="M18" s="65"/>
    </row>
    <row r="19" spans="2:13" ht="15" thickBot="1">
      <c r="B19" s="94"/>
      <c r="C19" s="95"/>
      <c r="D19" s="57">
        <v>2025</v>
      </c>
      <c r="E19" s="58"/>
      <c r="F19" s="59">
        <v>2026</v>
      </c>
      <c r="G19" s="60"/>
      <c r="H19" s="59">
        <v>2027</v>
      </c>
      <c r="I19" s="60"/>
      <c r="J19" s="57">
        <v>2028</v>
      </c>
      <c r="K19" s="58"/>
      <c r="L19" s="66"/>
      <c r="M19" s="67"/>
    </row>
    <row r="20" spans="2:13">
      <c r="B20" s="70" t="s">
        <v>6</v>
      </c>
      <c r="C20" s="71"/>
      <c r="D20" s="72">
        <f t="shared" ref="D20" si="3">E17</f>
        <v>0</v>
      </c>
      <c r="E20" s="73"/>
      <c r="F20" s="74">
        <f t="shared" ref="F20" si="4">G17</f>
        <v>0</v>
      </c>
      <c r="G20" s="75"/>
      <c r="H20" s="72">
        <f t="shared" ref="H20" si="5">I17</f>
        <v>0</v>
      </c>
      <c r="I20" s="73"/>
      <c r="J20" s="72">
        <f t="shared" ref="J20" si="6">K17</f>
        <v>0</v>
      </c>
      <c r="K20" s="73"/>
      <c r="L20" s="76">
        <f>SUM(D20:K20)</f>
        <v>0</v>
      </c>
      <c r="M20" s="77"/>
    </row>
    <row r="21" spans="2:13">
      <c r="B21" s="70" t="s">
        <v>7</v>
      </c>
      <c r="C21" s="71"/>
      <c r="D21" s="88" t="s">
        <v>15</v>
      </c>
      <c r="E21" s="89"/>
      <c r="F21" s="88" t="s">
        <v>15</v>
      </c>
      <c r="G21" s="89"/>
      <c r="H21" s="88" t="s">
        <v>15</v>
      </c>
      <c r="I21" s="89"/>
      <c r="J21" s="88" t="s">
        <v>15</v>
      </c>
      <c r="K21" s="89"/>
      <c r="L21" s="68">
        <f>SUM(D21:K21)</f>
        <v>0</v>
      </c>
      <c r="M21" s="69"/>
    </row>
    <row r="22" spans="2:13" ht="15" thickBot="1">
      <c r="B22" s="70" t="s">
        <v>8</v>
      </c>
      <c r="C22" s="71"/>
      <c r="D22" s="80">
        <v>0</v>
      </c>
      <c r="E22" s="81"/>
      <c r="F22" s="80">
        <v>0</v>
      </c>
      <c r="G22" s="81"/>
      <c r="H22" s="80">
        <v>0</v>
      </c>
      <c r="I22" s="81"/>
      <c r="J22" s="80">
        <v>0</v>
      </c>
      <c r="K22" s="81"/>
      <c r="L22" s="82">
        <f>SUM(D22:K22)</f>
        <v>0</v>
      </c>
      <c r="M22" s="83"/>
    </row>
    <row r="23" spans="2:13" ht="15" thickBot="1">
      <c r="B23" s="86" t="s">
        <v>9</v>
      </c>
      <c r="C23" s="87"/>
      <c r="D23" s="84">
        <f t="shared" ref="D23" si="7">D17</f>
        <v>0</v>
      </c>
      <c r="E23" s="85"/>
      <c r="F23" s="84">
        <f t="shared" ref="F23" si="8">F17</f>
        <v>0</v>
      </c>
      <c r="G23" s="85"/>
      <c r="H23" s="84">
        <f t="shared" ref="H23:J23" si="9">H17</f>
        <v>0</v>
      </c>
      <c r="I23" s="85"/>
      <c r="J23" s="84">
        <f t="shared" si="9"/>
        <v>0</v>
      </c>
      <c r="K23" s="85"/>
      <c r="L23" s="78">
        <f>SUM(D23:K23)</f>
        <v>0</v>
      </c>
      <c r="M23" s="79"/>
    </row>
    <row r="24" spans="2:13">
      <c r="B24" s="15" t="s">
        <v>14</v>
      </c>
    </row>
    <row r="25" spans="2:13">
      <c r="B25" s="16" t="s">
        <v>26</v>
      </c>
    </row>
    <row r="26" spans="2:13">
      <c r="B26" s="5" t="s">
        <v>13</v>
      </c>
    </row>
    <row r="27" spans="2:13">
      <c r="B27" s="24" t="s">
        <v>25</v>
      </c>
    </row>
    <row r="28" spans="2:13">
      <c r="B28" s="5" t="s">
        <v>22</v>
      </c>
    </row>
  </sheetData>
  <sheetProtection algorithmName="SHA-512" hashValue="zQg20CfoN8+DejOhEgna8bYkt30e42ZxPaKnoi3st1t85/NOP3dHLUNVabMZhgv+FGIMUxYlYl+dxibApszXAw==" saltValue="W/YM9hoogeNqEO5hGpySBQ==" spinCount="100000" sheet="1" objects="1" scenarios="1"/>
  <mergeCells count="50">
    <mergeCell ref="B16:C16"/>
    <mergeCell ref="B23:C23"/>
    <mergeCell ref="D23:E23"/>
    <mergeCell ref="F23:G23"/>
    <mergeCell ref="B21:C21"/>
    <mergeCell ref="D21:E21"/>
    <mergeCell ref="F21:G21"/>
    <mergeCell ref="B17:C17"/>
    <mergeCell ref="B18:C19"/>
    <mergeCell ref="D18:K18"/>
    <mergeCell ref="J23:K23"/>
    <mergeCell ref="J21:K21"/>
    <mergeCell ref="H19:I19"/>
    <mergeCell ref="H20:I20"/>
    <mergeCell ref="H21:I21"/>
    <mergeCell ref="H22:I22"/>
    <mergeCell ref="L23:M23"/>
    <mergeCell ref="B22:C22"/>
    <mergeCell ref="D22:E22"/>
    <mergeCell ref="F22:G22"/>
    <mergeCell ref="J22:K22"/>
    <mergeCell ref="L22:M22"/>
    <mergeCell ref="H23:I23"/>
    <mergeCell ref="B20:C20"/>
    <mergeCell ref="D20:E20"/>
    <mergeCell ref="F20:G20"/>
    <mergeCell ref="J20:K20"/>
    <mergeCell ref="L20:M20"/>
    <mergeCell ref="L18:M19"/>
    <mergeCell ref="D19:E19"/>
    <mergeCell ref="F19:G19"/>
    <mergeCell ref="J19:K19"/>
    <mergeCell ref="L21:M21"/>
    <mergeCell ref="B15:C15"/>
    <mergeCell ref="B8:C10"/>
    <mergeCell ref="D8:K8"/>
    <mergeCell ref="L8:M9"/>
    <mergeCell ref="D9:E9"/>
    <mergeCell ref="F9:G9"/>
    <mergeCell ref="J9:K9"/>
    <mergeCell ref="B11:C11"/>
    <mergeCell ref="B12:C12"/>
    <mergeCell ref="B13:C13"/>
    <mergeCell ref="B14:C14"/>
    <mergeCell ref="H9:I9"/>
    <mergeCell ref="B2:M2"/>
    <mergeCell ref="B4:C4"/>
    <mergeCell ref="D4:F4"/>
    <mergeCell ref="B5:C5"/>
    <mergeCell ref="D5:F5"/>
  </mergeCells>
  <conditionalFormatting sqref="D23:K23">
    <cfRule type="cellIs" dxfId="5" priority="2" operator="notEqual">
      <formula>$C$18+$C$19+$C$20</formula>
    </cfRule>
  </conditionalFormatting>
  <conditionalFormatting sqref="L23:M23">
    <cfRule type="cellIs" dxfId="4" priority="1" operator="notEqual">
      <formula>#REF!+#REF!+#REF!</formula>
    </cfRule>
  </conditionalFormatting>
  <pageMargins left="0.7" right="0.7" top="0.78740157499999996" bottom="0.78740157499999996" header="0.3" footer="0.3"/>
  <pageSetup paperSize="9" scale="74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A9F904-E8EB-4031-8659-6B84CCE74D13}">
  <sheetPr>
    <pageSetUpPr fitToPage="1"/>
  </sheetPr>
  <dimension ref="A2:M29"/>
  <sheetViews>
    <sheetView zoomScaleNormal="100" zoomScaleSheetLayoutView="70" workbookViewId="0">
      <selection activeCell="N17" sqref="N17"/>
    </sheetView>
  </sheetViews>
  <sheetFormatPr defaultColWidth="9.109375" defaultRowHeight="14.4"/>
  <cols>
    <col min="1" max="1" width="9.109375" style="5"/>
    <col min="2" max="2" width="20.44140625" style="5" customWidth="1"/>
    <col min="3" max="3" width="10.109375" style="5" customWidth="1"/>
    <col min="4" max="13" width="12.6640625" style="5" customWidth="1"/>
    <col min="14" max="16384" width="9.109375" style="5"/>
  </cols>
  <sheetData>
    <row r="2" spans="1:13" ht="15.6">
      <c r="B2" s="36" t="s">
        <v>27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</row>
    <row r="4" spans="1:13">
      <c r="B4" s="37" t="s">
        <v>18</v>
      </c>
      <c r="C4" s="38"/>
      <c r="D4" s="39"/>
      <c r="E4" s="39"/>
      <c r="F4" s="40"/>
    </row>
    <row r="5" spans="1:13">
      <c r="B5" s="100" t="s">
        <v>10</v>
      </c>
      <c r="C5" s="101"/>
      <c r="D5" s="102"/>
      <c r="E5" s="102"/>
      <c r="F5" s="103"/>
    </row>
    <row r="6" spans="1:13">
      <c r="B6" s="104" t="s">
        <v>1</v>
      </c>
      <c r="C6" s="105"/>
      <c r="D6" s="43"/>
      <c r="E6" s="43"/>
      <c r="F6" s="44"/>
    </row>
    <row r="8" spans="1:13" ht="15" thickBot="1"/>
    <row r="9" spans="1:13" ht="18.600000000000001" thickBot="1">
      <c r="A9"/>
      <c r="B9" s="47" t="s">
        <v>2</v>
      </c>
      <c r="C9" s="48"/>
      <c r="D9" s="51"/>
      <c r="E9" s="51"/>
      <c r="F9" s="51"/>
      <c r="G9" s="51"/>
      <c r="H9" s="51"/>
      <c r="I9" s="51"/>
      <c r="J9" s="51"/>
      <c r="K9" s="52"/>
      <c r="L9" s="53" t="s">
        <v>3</v>
      </c>
      <c r="M9" s="54"/>
    </row>
    <row r="10" spans="1:13" ht="15" thickBot="1">
      <c r="B10" s="49"/>
      <c r="C10" s="50"/>
      <c r="D10" s="57">
        <v>2025</v>
      </c>
      <c r="E10" s="58"/>
      <c r="F10" s="59">
        <v>2026</v>
      </c>
      <c r="G10" s="60"/>
      <c r="H10" s="57">
        <v>2027</v>
      </c>
      <c r="I10" s="58"/>
      <c r="J10" s="57">
        <v>2028</v>
      </c>
      <c r="K10" s="58"/>
      <c r="L10" s="55"/>
      <c r="M10" s="56"/>
    </row>
    <row r="11" spans="1:13" ht="20.399999999999999">
      <c r="B11" s="49"/>
      <c r="C11" s="50"/>
      <c r="D11" s="8" t="s">
        <v>17</v>
      </c>
      <c r="E11" s="9" t="s">
        <v>16</v>
      </c>
      <c r="F11" s="8" t="s">
        <v>17</v>
      </c>
      <c r="G11" s="9" t="s">
        <v>16</v>
      </c>
      <c r="H11" s="8" t="s">
        <v>17</v>
      </c>
      <c r="I11" s="9" t="s">
        <v>16</v>
      </c>
      <c r="J11" s="8" t="s">
        <v>17</v>
      </c>
      <c r="K11" s="9" t="s">
        <v>16</v>
      </c>
      <c r="L11" s="21" t="s">
        <v>17</v>
      </c>
      <c r="M11" s="22" t="s">
        <v>16</v>
      </c>
    </row>
    <row r="12" spans="1:13">
      <c r="B12" s="45" t="s">
        <v>19</v>
      </c>
      <c r="C12" s="46"/>
      <c r="D12" s="10">
        <v>0</v>
      </c>
      <c r="E12" s="17">
        <v>0</v>
      </c>
      <c r="F12" s="10">
        <v>0</v>
      </c>
      <c r="G12" s="17">
        <v>0</v>
      </c>
      <c r="H12" s="10">
        <v>0</v>
      </c>
      <c r="I12" s="17">
        <v>0</v>
      </c>
      <c r="J12" s="10">
        <v>0</v>
      </c>
      <c r="K12" s="17">
        <v>0</v>
      </c>
      <c r="L12" s="11">
        <f>D12+H12+F12+J12</f>
        <v>0</v>
      </c>
      <c r="M12" s="18">
        <f>E12+I12+G12+K12</f>
        <v>0</v>
      </c>
    </row>
    <row r="13" spans="1:13">
      <c r="B13" s="61" t="s">
        <v>11</v>
      </c>
      <c r="C13" s="62"/>
      <c r="D13" s="10">
        <v>0</v>
      </c>
      <c r="E13" s="17">
        <v>0</v>
      </c>
      <c r="F13" s="10">
        <v>0</v>
      </c>
      <c r="G13" s="17">
        <v>0</v>
      </c>
      <c r="H13" s="10">
        <v>0</v>
      </c>
      <c r="I13" s="17">
        <v>0</v>
      </c>
      <c r="J13" s="10">
        <v>0</v>
      </c>
      <c r="K13" s="17">
        <v>0</v>
      </c>
      <c r="L13" s="11">
        <f t="shared" ref="L13:M17" si="0">D13+H13+F13+J13</f>
        <v>0</v>
      </c>
      <c r="M13" s="18">
        <f t="shared" si="0"/>
        <v>0</v>
      </c>
    </row>
    <row r="14" spans="1:13">
      <c r="B14" s="45" t="s">
        <v>12</v>
      </c>
      <c r="C14" s="46"/>
      <c r="D14" s="10">
        <v>0</v>
      </c>
      <c r="E14" s="17">
        <v>0</v>
      </c>
      <c r="F14" s="10">
        <v>0</v>
      </c>
      <c r="G14" s="17">
        <v>0</v>
      </c>
      <c r="H14" s="10">
        <v>0</v>
      </c>
      <c r="I14" s="17">
        <v>0</v>
      </c>
      <c r="J14" s="10">
        <v>0</v>
      </c>
      <c r="K14" s="17">
        <v>0</v>
      </c>
      <c r="L14" s="11">
        <f t="shared" si="0"/>
        <v>0</v>
      </c>
      <c r="M14" s="18">
        <f t="shared" si="0"/>
        <v>0</v>
      </c>
    </row>
    <row r="15" spans="1:13">
      <c r="B15" s="45" t="s">
        <v>20</v>
      </c>
      <c r="C15" s="63"/>
      <c r="D15" s="10">
        <v>0</v>
      </c>
      <c r="E15" s="17">
        <v>0</v>
      </c>
      <c r="F15" s="10">
        <v>0</v>
      </c>
      <c r="G15" s="17">
        <v>0</v>
      </c>
      <c r="H15" s="10">
        <v>0</v>
      </c>
      <c r="I15" s="17">
        <v>0</v>
      </c>
      <c r="J15" s="10">
        <v>0</v>
      </c>
      <c r="K15" s="17">
        <v>0</v>
      </c>
      <c r="L15" s="11">
        <f t="shared" si="0"/>
        <v>0</v>
      </c>
      <c r="M15" s="18">
        <f t="shared" si="0"/>
        <v>0</v>
      </c>
    </row>
    <row r="16" spans="1:13" ht="15" thickBot="1">
      <c r="B16" s="45" t="s">
        <v>23</v>
      </c>
      <c r="C16" s="46"/>
      <c r="D16" s="10">
        <v>0</v>
      </c>
      <c r="E16" s="17">
        <v>0</v>
      </c>
      <c r="F16" s="10">
        <v>0</v>
      </c>
      <c r="G16" s="17">
        <v>0</v>
      </c>
      <c r="H16" s="10">
        <v>0</v>
      </c>
      <c r="I16" s="17">
        <v>0</v>
      </c>
      <c r="J16" s="10">
        <v>0</v>
      </c>
      <c r="K16" s="17">
        <v>0</v>
      </c>
      <c r="L16" s="11">
        <f t="shared" si="0"/>
        <v>0</v>
      </c>
      <c r="M16" s="18">
        <f t="shared" si="0"/>
        <v>0</v>
      </c>
    </row>
    <row r="17" spans="2:13" ht="15" thickBot="1">
      <c r="B17" s="12" t="s">
        <v>24</v>
      </c>
      <c r="C17" s="13">
        <v>0.25</v>
      </c>
      <c r="D17" s="23">
        <f>ROUNDDOWN((D12+D13+D14+D16)*C17,0)</f>
        <v>0</v>
      </c>
      <c r="E17" s="18">
        <f>ROUNDDOWN((E12+E13+E14+E16)*C17,0)</f>
        <v>0</v>
      </c>
      <c r="F17" s="23">
        <f>ROUNDDOWN((F12+F13+F14+F16)*C17,0)</f>
        <v>0</v>
      </c>
      <c r="G17" s="18">
        <f>ROUNDDOWN((G12+G13+G14+G16)*C17,0)</f>
        <v>0</v>
      </c>
      <c r="H17" s="23">
        <f>ROUNDDOWN((H12+H13+H14+H16)*C17,0)</f>
        <v>0</v>
      </c>
      <c r="I17" s="18">
        <f>ROUNDDOWN((I12+I13+I14+I16)*C17,0)</f>
        <v>0</v>
      </c>
      <c r="J17" s="23">
        <f>ROUNDDOWN((J12+J13+J14+J16)*C17,0)</f>
        <v>0</v>
      </c>
      <c r="K17" s="18">
        <f>ROUNDDOWN((K12+K13+K14+K16)*C17,0)</f>
        <v>0</v>
      </c>
      <c r="L17" s="11">
        <f t="shared" si="0"/>
        <v>0</v>
      </c>
      <c r="M17" s="19">
        <f t="shared" si="0"/>
        <v>0</v>
      </c>
    </row>
    <row r="18" spans="2:13" ht="15" thickBot="1">
      <c r="B18" s="90" t="s">
        <v>4</v>
      </c>
      <c r="C18" s="91"/>
      <c r="D18" s="25">
        <f t="shared" ref="D18:K18" si="1">SUM(D12:D17)</f>
        <v>0</v>
      </c>
      <c r="E18" s="26">
        <f t="shared" si="1"/>
        <v>0</v>
      </c>
      <c r="F18" s="25">
        <f t="shared" si="1"/>
        <v>0</v>
      </c>
      <c r="G18" s="26">
        <f t="shared" si="1"/>
        <v>0</v>
      </c>
      <c r="H18" s="25">
        <f t="shared" ref="H18:I18" si="2">SUM(H12:H17)</f>
        <v>0</v>
      </c>
      <c r="I18" s="26">
        <f t="shared" si="2"/>
        <v>0</v>
      </c>
      <c r="J18" s="25">
        <f t="shared" si="1"/>
        <v>0</v>
      </c>
      <c r="K18" s="26">
        <f t="shared" si="1"/>
        <v>0</v>
      </c>
      <c r="L18" s="14">
        <f>D18+F18+H18+J18</f>
        <v>0</v>
      </c>
      <c r="M18" s="20">
        <f>E18+I18+G18+K18</f>
        <v>0</v>
      </c>
    </row>
    <row r="19" spans="2:13" ht="18.600000000000001" thickBot="1">
      <c r="B19" s="92" t="s">
        <v>5</v>
      </c>
      <c r="C19" s="93"/>
      <c r="D19" s="96"/>
      <c r="E19" s="96"/>
      <c r="F19" s="96"/>
      <c r="G19" s="96"/>
      <c r="H19" s="96"/>
      <c r="I19" s="96"/>
      <c r="J19" s="96"/>
      <c r="K19" s="97"/>
      <c r="L19" s="64" t="s">
        <v>3</v>
      </c>
      <c r="M19" s="65"/>
    </row>
    <row r="20" spans="2:13" ht="15" thickBot="1">
      <c r="B20" s="94"/>
      <c r="C20" s="95"/>
      <c r="D20" s="57">
        <v>2025</v>
      </c>
      <c r="E20" s="58"/>
      <c r="F20" s="59">
        <v>2026</v>
      </c>
      <c r="G20" s="60"/>
      <c r="H20" s="59">
        <v>2027</v>
      </c>
      <c r="I20" s="60"/>
      <c r="J20" s="57">
        <v>2028</v>
      </c>
      <c r="K20" s="58"/>
      <c r="L20" s="66"/>
      <c r="M20" s="67"/>
    </row>
    <row r="21" spans="2:13">
      <c r="B21" s="70" t="s">
        <v>6</v>
      </c>
      <c r="C21" s="71"/>
      <c r="D21" s="72">
        <f t="shared" ref="D21" si="3">E18</f>
        <v>0</v>
      </c>
      <c r="E21" s="73"/>
      <c r="F21" s="74">
        <f t="shared" ref="F21" si="4">G18</f>
        <v>0</v>
      </c>
      <c r="G21" s="75"/>
      <c r="H21" s="72">
        <f t="shared" ref="H21" si="5">I18</f>
        <v>0</v>
      </c>
      <c r="I21" s="73"/>
      <c r="J21" s="72">
        <f t="shared" ref="J21" si="6">K18</f>
        <v>0</v>
      </c>
      <c r="K21" s="73"/>
      <c r="L21" s="76">
        <f>SUM(D21:K21)</f>
        <v>0</v>
      </c>
      <c r="M21" s="77"/>
    </row>
    <row r="22" spans="2:13">
      <c r="B22" s="70" t="s">
        <v>7</v>
      </c>
      <c r="C22" s="71"/>
      <c r="D22" s="98" t="s">
        <v>15</v>
      </c>
      <c r="E22" s="99"/>
      <c r="F22" s="98" t="s">
        <v>15</v>
      </c>
      <c r="G22" s="99"/>
      <c r="H22" s="98" t="s">
        <v>15</v>
      </c>
      <c r="I22" s="99"/>
      <c r="J22" s="98" t="s">
        <v>15</v>
      </c>
      <c r="K22" s="99"/>
      <c r="L22" s="68">
        <f>SUM(D22:K22)</f>
        <v>0</v>
      </c>
      <c r="M22" s="69"/>
    </row>
    <row r="23" spans="2:13" ht="15" thickBot="1">
      <c r="B23" s="70" t="s">
        <v>8</v>
      </c>
      <c r="C23" s="71"/>
      <c r="D23" s="80">
        <v>0</v>
      </c>
      <c r="E23" s="81"/>
      <c r="F23" s="80">
        <v>0</v>
      </c>
      <c r="G23" s="81"/>
      <c r="H23" s="80">
        <v>0</v>
      </c>
      <c r="I23" s="81"/>
      <c r="J23" s="80">
        <v>0</v>
      </c>
      <c r="K23" s="81"/>
      <c r="L23" s="82">
        <f>SUM(D23:K23)</f>
        <v>0</v>
      </c>
      <c r="M23" s="83"/>
    </row>
    <row r="24" spans="2:13" ht="15" thickBot="1">
      <c r="B24" s="86" t="s">
        <v>9</v>
      </c>
      <c r="C24" s="87"/>
      <c r="D24" s="84">
        <f>SUM(D21,D23)</f>
        <v>0</v>
      </c>
      <c r="E24" s="85"/>
      <c r="F24" s="84">
        <f>SUM(F21,F23)</f>
        <v>0</v>
      </c>
      <c r="G24" s="85"/>
      <c r="H24" s="84">
        <f>SUM(H21,H23)</f>
        <v>0</v>
      </c>
      <c r="I24" s="85"/>
      <c r="J24" s="84">
        <f>SUM(J21,J23)</f>
        <v>0</v>
      </c>
      <c r="K24" s="85"/>
      <c r="L24" s="78">
        <f>SUM(D24:K24)</f>
        <v>0</v>
      </c>
      <c r="M24" s="79"/>
    </row>
    <row r="25" spans="2:13">
      <c r="B25" s="15" t="s">
        <v>14</v>
      </c>
    </row>
    <row r="26" spans="2:13">
      <c r="B26" s="16" t="s">
        <v>26</v>
      </c>
    </row>
    <row r="27" spans="2:13">
      <c r="B27" s="5" t="s">
        <v>13</v>
      </c>
    </row>
    <row r="28" spans="2:13">
      <c r="B28" s="24" t="s">
        <v>25</v>
      </c>
    </row>
    <row r="29" spans="2:13">
      <c r="B29" s="5" t="s">
        <v>22</v>
      </c>
    </row>
  </sheetData>
  <sheetProtection algorithmName="SHA-512" hashValue="wi2flMYA9DHWzj/Ds5SKrIjl5uSyy6lrQYJAf7A/VbIXqMsGkSyJ9EJ5vNkQNRiUHjbvG30aFsXz94DbfR+b3Q==" saltValue="iX/7YGeAsS2q6+XvfJTxnw==" spinCount="100000" sheet="1" objects="1" scenarios="1"/>
  <mergeCells count="51">
    <mergeCell ref="L9:M10"/>
    <mergeCell ref="D10:E10"/>
    <mergeCell ref="F10:G10"/>
    <mergeCell ref="J10:K10"/>
    <mergeCell ref="B6:C6"/>
    <mergeCell ref="D6:F6"/>
    <mergeCell ref="B2:M2"/>
    <mergeCell ref="B4:C4"/>
    <mergeCell ref="B5:C5"/>
    <mergeCell ref="D4:F4"/>
    <mergeCell ref="D5:F5"/>
    <mergeCell ref="B12:C12"/>
    <mergeCell ref="B14:C14"/>
    <mergeCell ref="B13:C13"/>
    <mergeCell ref="H10:I10"/>
    <mergeCell ref="B18:C18"/>
    <mergeCell ref="B16:C16"/>
    <mergeCell ref="B15:C15"/>
    <mergeCell ref="B9:C11"/>
    <mergeCell ref="D9:K9"/>
    <mergeCell ref="B19:C20"/>
    <mergeCell ref="D19:K19"/>
    <mergeCell ref="L19:M20"/>
    <mergeCell ref="D20:E20"/>
    <mergeCell ref="F20:G20"/>
    <mergeCell ref="J20:K20"/>
    <mergeCell ref="H20:I20"/>
    <mergeCell ref="L22:M22"/>
    <mergeCell ref="B21:C21"/>
    <mergeCell ref="D21:E21"/>
    <mergeCell ref="F21:G21"/>
    <mergeCell ref="J21:K21"/>
    <mergeCell ref="H21:I21"/>
    <mergeCell ref="H22:I22"/>
    <mergeCell ref="L21:M21"/>
    <mergeCell ref="B22:C22"/>
    <mergeCell ref="D22:E22"/>
    <mergeCell ref="F22:G22"/>
    <mergeCell ref="J22:K22"/>
    <mergeCell ref="L23:M23"/>
    <mergeCell ref="B24:C24"/>
    <mergeCell ref="D24:E24"/>
    <mergeCell ref="F24:G24"/>
    <mergeCell ref="J24:K24"/>
    <mergeCell ref="L24:M24"/>
    <mergeCell ref="B23:C23"/>
    <mergeCell ref="D23:E23"/>
    <mergeCell ref="F23:G23"/>
    <mergeCell ref="J23:K23"/>
    <mergeCell ref="H23:I23"/>
    <mergeCell ref="H24:I24"/>
  </mergeCells>
  <conditionalFormatting sqref="D24:K24">
    <cfRule type="cellIs" dxfId="3" priority="16" operator="notEqual">
      <formula>$C$19+$C$20+$C$21</formula>
    </cfRule>
  </conditionalFormatting>
  <conditionalFormatting sqref="L24:M24">
    <cfRule type="cellIs" dxfId="2" priority="11" operator="notEqual">
      <formula>#REF!+#REF!+#REF!</formula>
    </cfRule>
  </conditionalFormatting>
  <pageMargins left="0.7" right="0.7" top="0.78740157499999996" bottom="0.78740157499999996" header="0.3" footer="0.3"/>
  <pageSetup paperSize="9" scale="74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6F4810-5B14-429C-A260-C50BFF8F2B69}">
  <dimension ref="A2:M29"/>
  <sheetViews>
    <sheetView topLeftCell="B3" workbookViewId="0">
      <selection activeCell="N17" sqref="N17"/>
    </sheetView>
  </sheetViews>
  <sheetFormatPr defaultColWidth="9.109375" defaultRowHeight="14.4"/>
  <cols>
    <col min="1" max="1" width="9.109375" style="5"/>
    <col min="2" max="2" width="20.44140625" style="5" customWidth="1"/>
    <col min="3" max="3" width="10.109375" style="5" customWidth="1"/>
    <col min="4" max="13" width="12.6640625" style="5" customWidth="1"/>
    <col min="14" max="16384" width="9.109375" style="5"/>
  </cols>
  <sheetData>
    <row r="2" spans="1:13" ht="15.6">
      <c r="B2" s="36" t="s">
        <v>27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</row>
    <row r="4" spans="1:13">
      <c r="B4" s="37" t="s">
        <v>18</v>
      </c>
      <c r="C4" s="38"/>
      <c r="D4" s="39"/>
      <c r="E4" s="39"/>
      <c r="F4" s="40"/>
    </row>
    <row r="5" spans="1:13">
      <c r="B5" s="100" t="s">
        <v>10</v>
      </c>
      <c r="C5" s="101"/>
      <c r="D5" s="102"/>
      <c r="E5" s="102"/>
      <c r="F5" s="103"/>
    </row>
    <row r="6" spans="1:13">
      <c r="B6" s="104" t="s">
        <v>1</v>
      </c>
      <c r="C6" s="105"/>
      <c r="D6" s="43"/>
      <c r="E6" s="43"/>
      <c r="F6" s="44"/>
    </row>
    <row r="8" spans="1:13" ht="15" thickBot="1"/>
    <row r="9" spans="1:13" ht="18.600000000000001" thickBot="1">
      <c r="A9"/>
      <c r="B9" s="47" t="s">
        <v>2</v>
      </c>
      <c r="C9" s="48"/>
      <c r="D9" s="51"/>
      <c r="E9" s="51"/>
      <c r="F9" s="51"/>
      <c r="G9" s="51"/>
      <c r="H9" s="51"/>
      <c r="I9" s="51"/>
      <c r="J9" s="51"/>
      <c r="K9" s="52"/>
      <c r="L9" s="53" t="s">
        <v>3</v>
      </c>
      <c r="M9" s="54"/>
    </row>
    <row r="10" spans="1:13" ht="15" thickBot="1">
      <c r="B10" s="49"/>
      <c r="C10" s="50"/>
      <c r="D10" s="57">
        <v>2025</v>
      </c>
      <c r="E10" s="58"/>
      <c r="F10" s="59">
        <v>2026</v>
      </c>
      <c r="G10" s="60"/>
      <c r="H10" s="59">
        <v>2027</v>
      </c>
      <c r="I10" s="60"/>
      <c r="J10" s="57">
        <v>2028</v>
      </c>
      <c r="K10" s="58"/>
      <c r="L10" s="55"/>
      <c r="M10" s="56"/>
    </row>
    <row r="11" spans="1:13" ht="20.399999999999999">
      <c r="B11" s="49"/>
      <c r="C11" s="50"/>
      <c r="D11" s="8" t="s">
        <v>17</v>
      </c>
      <c r="E11" s="9" t="s">
        <v>16</v>
      </c>
      <c r="F11" s="8" t="s">
        <v>17</v>
      </c>
      <c r="G11" s="9" t="s">
        <v>16</v>
      </c>
      <c r="H11" s="8" t="s">
        <v>17</v>
      </c>
      <c r="I11" s="9" t="s">
        <v>16</v>
      </c>
      <c r="J11" s="8" t="s">
        <v>17</v>
      </c>
      <c r="K11" s="9" t="s">
        <v>16</v>
      </c>
      <c r="L11" s="21" t="s">
        <v>17</v>
      </c>
      <c r="M11" s="22" t="s">
        <v>16</v>
      </c>
    </row>
    <row r="12" spans="1:13">
      <c r="B12" s="45" t="s">
        <v>19</v>
      </c>
      <c r="C12" s="46"/>
      <c r="D12" s="10">
        <v>0</v>
      </c>
      <c r="E12" s="17">
        <v>0</v>
      </c>
      <c r="F12" s="10">
        <v>0</v>
      </c>
      <c r="G12" s="17">
        <v>0</v>
      </c>
      <c r="H12" s="10">
        <v>0</v>
      </c>
      <c r="I12" s="17">
        <v>0</v>
      </c>
      <c r="J12" s="10">
        <v>0</v>
      </c>
      <c r="K12" s="17">
        <v>0</v>
      </c>
      <c r="L12" s="11">
        <f>D12+H12+F12+J12</f>
        <v>0</v>
      </c>
      <c r="M12" s="18">
        <f>E12+I12+G12+K12</f>
        <v>0</v>
      </c>
    </row>
    <row r="13" spans="1:13">
      <c r="B13" s="61" t="s">
        <v>11</v>
      </c>
      <c r="C13" s="62"/>
      <c r="D13" s="10">
        <v>0</v>
      </c>
      <c r="E13" s="17">
        <v>0</v>
      </c>
      <c r="F13" s="10">
        <v>0</v>
      </c>
      <c r="G13" s="17">
        <v>0</v>
      </c>
      <c r="H13" s="10">
        <v>0</v>
      </c>
      <c r="I13" s="17">
        <v>0</v>
      </c>
      <c r="J13" s="10">
        <v>0</v>
      </c>
      <c r="K13" s="17">
        <v>0</v>
      </c>
      <c r="L13" s="11">
        <f t="shared" ref="L13:M17" si="0">D13+H13+F13+J13</f>
        <v>0</v>
      </c>
      <c r="M13" s="18">
        <f t="shared" si="0"/>
        <v>0</v>
      </c>
    </row>
    <row r="14" spans="1:13">
      <c r="B14" s="45" t="s">
        <v>12</v>
      </c>
      <c r="C14" s="46"/>
      <c r="D14" s="10">
        <v>0</v>
      </c>
      <c r="E14" s="17">
        <v>0</v>
      </c>
      <c r="F14" s="10">
        <v>0</v>
      </c>
      <c r="G14" s="17">
        <v>0</v>
      </c>
      <c r="H14" s="10">
        <v>0</v>
      </c>
      <c r="I14" s="17">
        <v>0</v>
      </c>
      <c r="J14" s="10">
        <v>0</v>
      </c>
      <c r="K14" s="17">
        <v>0</v>
      </c>
      <c r="L14" s="11">
        <f t="shared" si="0"/>
        <v>0</v>
      </c>
      <c r="M14" s="18">
        <f t="shared" si="0"/>
        <v>0</v>
      </c>
    </row>
    <row r="15" spans="1:13">
      <c r="B15" s="45" t="s">
        <v>20</v>
      </c>
      <c r="C15" s="63"/>
      <c r="D15" s="10">
        <v>0</v>
      </c>
      <c r="E15" s="17">
        <v>0</v>
      </c>
      <c r="F15" s="10">
        <v>0</v>
      </c>
      <c r="G15" s="17">
        <v>0</v>
      </c>
      <c r="H15" s="10">
        <v>0</v>
      </c>
      <c r="I15" s="17">
        <v>0</v>
      </c>
      <c r="J15" s="10">
        <v>0</v>
      </c>
      <c r="K15" s="17">
        <v>0</v>
      </c>
      <c r="L15" s="11">
        <f t="shared" si="0"/>
        <v>0</v>
      </c>
      <c r="M15" s="18">
        <f t="shared" si="0"/>
        <v>0</v>
      </c>
    </row>
    <row r="16" spans="1:13" ht="15" thickBot="1">
      <c r="B16" s="45" t="s">
        <v>23</v>
      </c>
      <c r="C16" s="46"/>
      <c r="D16" s="10">
        <v>0</v>
      </c>
      <c r="E16" s="17">
        <v>0</v>
      </c>
      <c r="F16" s="10">
        <v>0</v>
      </c>
      <c r="G16" s="17">
        <v>0</v>
      </c>
      <c r="H16" s="10">
        <v>0</v>
      </c>
      <c r="I16" s="17">
        <v>0</v>
      </c>
      <c r="J16" s="10">
        <v>0</v>
      </c>
      <c r="K16" s="17">
        <v>0</v>
      </c>
      <c r="L16" s="11">
        <f t="shared" si="0"/>
        <v>0</v>
      </c>
      <c r="M16" s="18">
        <f t="shared" si="0"/>
        <v>0</v>
      </c>
    </row>
    <row r="17" spans="2:13" ht="15" thickBot="1">
      <c r="B17" s="12" t="s">
        <v>24</v>
      </c>
      <c r="C17" s="13">
        <v>0.25</v>
      </c>
      <c r="D17" s="23">
        <f>ROUNDDOWN((D12+D13+D14+D16)*C17,0)</f>
        <v>0</v>
      </c>
      <c r="E17" s="18">
        <f>ROUNDDOWN((E12+E13+E14+E16)*C17,0)</f>
        <v>0</v>
      </c>
      <c r="F17" s="23">
        <f>ROUNDDOWN((F12+F13+F14+F16)*C17,0)</f>
        <v>0</v>
      </c>
      <c r="G17" s="18">
        <f>ROUNDDOWN((G12+G13+G14+G16)*C17,0)</f>
        <v>0</v>
      </c>
      <c r="H17" s="23">
        <f>ROUNDDOWN((H12+H13+H14+H16)*C17,0)</f>
        <v>0</v>
      </c>
      <c r="I17" s="18">
        <f>ROUNDDOWN((I12+I13+I14+I16)*C17,0)</f>
        <v>0</v>
      </c>
      <c r="J17" s="23">
        <f>ROUNDDOWN((J12+J13+J14+J16)*C17,0)</f>
        <v>0</v>
      </c>
      <c r="K17" s="18">
        <f>ROUNDDOWN((K12+K13+K14+K16)*C17,0)</f>
        <v>0</v>
      </c>
      <c r="L17" s="11">
        <f t="shared" si="0"/>
        <v>0</v>
      </c>
      <c r="M17" s="19">
        <f t="shared" si="0"/>
        <v>0</v>
      </c>
    </row>
    <row r="18" spans="2:13" ht="15" thickBot="1">
      <c r="B18" s="90" t="s">
        <v>4</v>
      </c>
      <c r="C18" s="91"/>
      <c r="D18" s="25">
        <f t="shared" ref="D18:K18" si="1">SUM(D12:D17)</f>
        <v>0</v>
      </c>
      <c r="E18" s="26">
        <f t="shared" si="1"/>
        <v>0</v>
      </c>
      <c r="F18" s="25">
        <f t="shared" si="1"/>
        <v>0</v>
      </c>
      <c r="G18" s="26">
        <f t="shared" si="1"/>
        <v>0</v>
      </c>
      <c r="H18" s="25">
        <f t="shared" ref="H18:I18" si="2">SUM(H12:H17)</f>
        <v>0</v>
      </c>
      <c r="I18" s="26">
        <f t="shared" si="2"/>
        <v>0</v>
      </c>
      <c r="J18" s="25">
        <f t="shared" si="1"/>
        <v>0</v>
      </c>
      <c r="K18" s="26">
        <f t="shared" si="1"/>
        <v>0</v>
      </c>
      <c r="L18" s="14">
        <f>D18+H18+F18+J18</f>
        <v>0</v>
      </c>
      <c r="M18" s="20">
        <f>E18+I18+G18+K18</f>
        <v>0</v>
      </c>
    </row>
    <row r="19" spans="2:13" ht="18.600000000000001" thickBot="1">
      <c r="B19" s="92" t="s">
        <v>5</v>
      </c>
      <c r="C19" s="93"/>
      <c r="D19" s="96"/>
      <c r="E19" s="96"/>
      <c r="F19" s="96"/>
      <c r="G19" s="96"/>
      <c r="H19" s="96"/>
      <c r="I19" s="96"/>
      <c r="J19" s="96"/>
      <c r="K19" s="97"/>
      <c r="L19" s="64" t="s">
        <v>3</v>
      </c>
      <c r="M19" s="65"/>
    </row>
    <row r="20" spans="2:13" ht="15" thickBot="1">
      <c r="B20" s="94"/>
      <c r="C20" s="95"/>
      <c r="D20" s="57">
        <v>2025</v>
      </c>
      <c r="E20" s="58"/>
      <c r="F20" s="59">
        <v>2026</v>
      </c>
      <c r="G20" s="60"/>
      <c r="H20" s="59">
        <v>2027</v>
      </c>
      <c r="I20" s="60"/>
      <c r="J20" s="57">
        <v>2028</v>
      </c>
      <c r="K20" s="58"/>
      <c r="L20" s="66"/>
      <c r="M20" s="67"/>
    </row>
    <row r="21" spans="2:13">
      <c r="B21" s="70" t="s">
        <v>6</v>
      </c>
      <c r="C21" s="71"/>
      <c r="D21" s="72">
        <f t="shared" ref="D21" si="3">E18</f>
        <v>0</v>
      </c>
      <c r="E21" s="73"/>
      <c r="F21" s="74">
        <f t="shared" ref="F21" si="4">G18</f>
        <v>0</v>
      </c>
      <c r="G21" s="75"/>
      <c r="H21" s="72">
        <f t="shared" ref="H21" si="5">I18</f>
        <v>0</v>
      </c>
      <c r="I21" s="73"/>
      <c r="J21" s="72">
        <f t="shared" ref="J21" si="6">K18</f>
        <v>0</v>
      </c>
      <c r="K21" s="73"/>
      <c r="L21" s="76">
        <f>SUM(D21:K21)</f>
        <v>0</v>
      </c>
      <c r="M21" s="77"/>
    </row>
    <row r="22" spans="2:13">
      <c r="B22" s="70" t="s">
        <v>7</v>
      </c>
      <c r="C22" s="71"/>
      <c r="D22" s="98" t="s">
        <v>15</v>
      </c>
      <c r="E22" s="99"/>
      <c r="F22" s="98" t="s">
        <v>15</v>
      </c>
      <c r="G22" s="99"/>
      <c r="H22" s="98" t="s">
        <v>15</v>
      </c>
      <c r="I22" s="99"/>
      <c r="J22" s="98" t="s">
        <v>15</v>
      </c>
      <c r="K22" s="99"/>
      <c r="L22" s="68">
        <f>SUM(D22:K22)</f>
        <v>0</v>
      </c>
      <c r="M22" s="69"/>
    </row>
    <row r="23" spans="2:13" ht="15" thickBot="1">
      <c r="B23" s="70" t="s">
        <v>8</v>
      </c>
      <c r="C23" s="71"/>
      <c r="D23" s="80">
        <v>0</v>
      </c>
      <c r="E23" s="81"/>
      <c r="F23" s="80">
        <v>0</v>
      </c>
      <c r="G23" s="81"/>
      <c r="H23" s="80">
        <v>0</v>
      </c>
      <c r="I23" s="81"/>
      <c r="J23" s="80">
        <v>0</v>
      </c>
      <c r="K23" s="81"/>
      <c r="L23" s="82">
        <f>SUM(D23:K23)</f>
        <v>0</v>
      </c>
      <c r="M23" s="83"/>
    </row>
    <row r="24" spans="2:13" ht="15" thickBot="1">
      <c r="B24" s="86" t="s">
        <v>9</v>
      </c>
      <c r="C24" s="87"/>
      <c r="D24" s="84">
        <f t="shared" ref="D24" si="7">SUM(D21,D23)</f>
        <v>0</v>
      </c>
      <c r="E24" s="85"/>
      <c r="F24" s="84">
        <f t="shared" ref="F24" si="8">SUM(F21,F23)</f>
        <v>0</v>
      </c>
      <c r="G24" s="85"/>
      <c r="H24" s="84">
        <f t="shared" ref="H24:J24" si="9">SUM(H21,H23)</f>
        <v>0</v>
      </c>
      <c r="I24" s="85"/>
      <c r="J24" s="84">
        <f t="shared" si="9"/>
        <v>0</v>
      </c>
      <c r="K24" s="85"/>
      <c r="L24" s="78">
        <f>SUM(D24:K24)</f>
        <v>0</v>
      </c>
      <c r="M24" s="79"/>
    </row>
    <row r="25" spans="2:13">
      <c r="B25" s="15" t="s">
        <v>14</v>
      </c>
    </row>
    <row r="26" spans="2:13">
      <c r="B26" s="16" t="s">
        <v>26</v>
      </c>
    </row>
    <row r="27" spans="2:13">
      <c r="B27" s="5" t="s">
        <v>13</v>
      </c>
    </row>
    <row r="28" spans="2:13">
      <c r="B28" s="24" t="s">
        <v>25</v>
      </c>
    </row>
    <row r="29" spans="2:13">
      <c r="B29" s="5" t="s">
        <v>22</v>
      </c>
    </row>
  </sheetData>
  <sheetProtection algorithmName="SHA-512" hashValue="jo4+KFOJHXtNo+yBexwg7n7x1LNmG/VGFPfvYAloJgawPn/vxTlfHd1SI0zbj2C1FOMbEcDLogGAi2P13MmL0Q==" saltValue="izz5h0kCRhaVk61xT+al2g==" spinCount="100000" sheet="1" objects="1" scenarios="1"/>
  <mergeCells count="51">
    <mergeCell ref="B6:C6"/>
    <mergeCell ref="D6:F6"/>
    <mergeCell ref="B2:M2"/>
    <mergeCell ref="B4:C4"/>
    <mergeCell ref="D4:F4"/>
    <mergeCell ref="B5:C5"/>
    <mergeCell ref="D5:F5"/>
    <mergeCell ref="B16:C16"/>
    <mergeCell ref="B9:C11"/>
    <mergeCell ref="D9:K9"/>
    <mergeCell ref="L9:M10"/>
    <mergeCell ref="D10:E10"/>
    <mergeCell ref="F10:G10"/>
    <mergeCell ref="J10:K10"/>
    <mergeCell ref="B12:C12"/>
    <mergeCell ref="B13:C13"/>
    <mergeCell ref="B14:C14"/>
    <mergeCell ref="B15:C15"/>
    <mergeCell ref="H10:I10"/>
    <mergeCell ref="B18:C18"/>
    <mergeCell ref="B19:C20"/>
    <mergeCell ref="D19:K19"/>
    <mergeCell ref="L19:M20"/>
    <mergeCell ref="D20:E20"/>
    <mergeCell ref="F20:G20"/>
    <mergeCell ref="J20:K20"/>
    <mergeCell ref="H20:I20"/>
    <mergeCell ref="L22:M22"/>
    <mergeCell ref="B21:C21"/>
    <mergeCell ref="D21:E21"/>
    <mergeCell ref="F21:G21"/>
    <mergeCell ref="J21:K21"/>
    <mergeCell ref="L21:M21"/>
    <mergeCell ref="B22:C22"/>
    <mergeCell ref="D22:E22"/>
    <mergeCell ref="F22:G22"/>
    <mergeCell ref="J22:K22"/>
    <mergeCell ref="H21:I21"/>
    <mergeCell ref="H22:I22"/>
    <mergeCell ref="L24:M24"/>
    <mergeCell ref="B23:C23"/>
    <mergeCell ref="D23:E23"/>
    <mergeCell ref="F23:G23"/>
    <mergeCell ref="J23:K23"/>
    <mergeCell ref="L23:M23"/>
    <mergeCell ref="B24:C24"/>
    <mergeCell ref="D24:E24"/>
    <mergeCell ref="F24:G24"/>
    <mergeCell ref="J24:K24"/>
    <mergeCell ref="H23:I23"/>
    <mergeCell ref="H24:I24"/>
  </mergeCells>
  <conditionalFormatting sqref="D24:K24">
    <cfRule type="cellIs" dxfId="1" priority="2" operator="notEqual">
      <formula>$C$19+$C$20+$C$21</formula>
    </cfRule>
  </conditionalFormatting>
  <conditionalFormatting sqref="L24:M24">
    <cfRule type="cellIs" dxfId="0" priority="1" operator="notEqual">
      <formula>#REF!+#REF!+#REF!</formula>
    </cfRule>
  </conditionalFormatting>
  <pageMargins left="0.7" right="0.7" top="0.78740157499999996" bottom="0.78740157499999996" header="0.3" footer="0.3"/>
  <pageSetup paperSize="9" orientation="portrait" r:id="rId1"/>
  <ignoredErrors>
    <ignoredError sqref="E17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Y 3 X c V k z 8 q Z K l A A A A 9 g A A A B I A H A B D b 2 5 m a W c v U G F j a 2 F n Z S 5 4 b W w g o h g A K K A U A A A A A A A A A A A A A A A A A A A A A A A A A A A A h Y 9 N D o I w G E S v Q r q n P 0 i M I R 9 l w V Y S E x N j 3 D W l Q i M U Q 4 v l b i 4 8 k l c Q o 6 g 7 l / P m L W b u 1 x t k Y 9 s E F 9 V b 3 Z k U M U x R o I z s S m 2 q F A 3 u G K 5 Q x m E j 5 E l U K p h k Y 5 P R l i m q n T s n h H j v s V / g r q 9 I R C k j + 2 K 9 l b V q B f r I + r 8 c a m O d M F I h D r v X G B 5 h x p Y 4 p j G m Q G Y I h T Z f I Z r 2 P t s f C P n Q u K F X X N o w P w C Z I 5 D 3 B / 4 A U E s D B B Q A A g A I A G N 1 3 F Y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j d d x W K I p H u A 4 A A A A R A A A A E w A c A E Z v c m 1 1 b G F z L 1 N l Y 3 R p b 2 4 x L m 0 g o h g A K K A U A A A A A A A A A A A A A A A A A A A A A A A A A A A A K 0 5 N L s n M z 1 M I h t C G 1 g B Q S w E C L Q A U A A I A C A B j d d x W T P y p k q U A A A D 2 A A A A E g A A A A A A A A A A A A A A A A A A A A A A Q 2 9 u Z m l n L 1 B h Y 2 t h Z 2 U u e G 1 s U E s B A i 0 A F A A C A A g A Y 3 X c V g / K 6 a u k A A A A 6 Q A A A B M A A A A A A A A A A A A A A A A A 8 Q A A A F t D b 2 5 0 Z W 5 0 X 1 R 5 c G V z X S 5 4 b W x Q S w E C L Q A U A A I A C A B j d d x W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f i G l i 5 q 8 H E K O 5 J F 7 e e t T j w A A A A A C A A A A A A A D Z g A A w A A A A B A A A A C B U k M L N e B h Y q J P X w 8 g N 0 M O A A A A A A S A A A C g A A A A E A A A A N + j F i j q s L L 9 H V e S t a I I / w J Q A A A A U a v c S B 9 U z 2 D m O P 6 V h k Y r M u e k b Q Z 0 t x K J 3 U f p x d t n 3 L 1 a L G o v x R T G R Z D y h / q g 9 i C S C X p K i u P e b N y X 4 h o 0 R Z v 0 K 8 G P N 4 e j S a 1 Z F 3 2 E 3 U j S 2 Y I U A A A A Z S D S r a c Q 8 9 R I l X f m I y r z p k E N F / o = < / D a t a M a s h u p > 
</file>

<file path=customXml/itemProps1.xml><?xml version="1.0" encoding="utf-8"?>
<ds:datastoreItem xmlns:ds="http://schemas.openxmlformats.org/officeDocument/2006/customXml" ds:itemID="{1AA8DB3C-F16E-4BDA-B096-8D626EF34538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Instrukce</vt:lpstr>
      <vt:lpstr>Celkové náklady na projekt</vt:lpstr>
      <vt:lpstr>Náklady příjemce</vt:lpstr>
      <vt:lpstr>Náklady partnera příjemce</vt:lpstr>
    </vt:vector>
  </TitlesOfParts>
  <Company>MŠMT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Konečná Veronika</dc:creator>
  <cp:lastModifiedBy>Kos Luděk</cp:lastModifiedBy>
  <cp:lastPrinted>2023-06-29T11:49:57Z</cp:lastPrinted>
  <dcterms:created xsi:type="dcterms:W3CDTF">2022-11-30T12:39:57Z</dcterms:created>
  <dcterms:modified xsi:type="dcterms:W3CDTF">2025-03-12T13:21:43Z</dcterms:modified>
</cp:coreProperties>
</file>