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5F7E527E-CE86-4750-8E62-F21047438343}" xr6:coauthVersionLast="47" xr6:coauthVersionMax="47" xr10:uidLastSave="{00000000-0000-0000-0000-000000000000}"/>
  <bookViews>
    <workbookView xWindow="-120" yWindow="-120" windowWidth="29040" windowHeight="15720" tabRatio="556" xr2:uid="{00000000-000D-0000-FFFF-FFFF00000000}"/>
  </bookViews>
  <sheets>
    <sheet name="Obsah" sheetId="8" r:id="rId1"/>
    <sheet name="Text" sheetId="42" r:id="rId2"/>
    <sheet name="B1.11.1" sheetId="41" r:id="rId3"/>
    <sheet name="B1.111.1" sheetId="40" r:id="rId4"/>
    <sheet name="B1.111.2" sheetId="39" r:id="rId5"/>
    <sheet name="B1.112.1" sheetId="38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'B1.11.1'!$H$12:$N$14</definedName>
    <definedName name="Datova_oblast" localSheetId="3">'B1.111.1'!$H$12:$Q$34</definedName>
    <definedName name="Datova_oblast" localSheetId="4">'B1.111.2'!$H$12:$P$34</definedName>
    <definedName name="Datova_oblast" localSheetId="5">'B1.112.1'!$H$12:$N$20</definedName>
    <definedName name="Datova_oblast">#REF!</definedName>
    <definedName name="_xlnm.Print_Area" localSheetId="2">'B1.11.1'!$B$2:$N$16</definedName>
    <definedName name="_xlnm.Print_Area" localSheetId="3">'B1.111.1'!$B$2:$Q$36</definedName>
    <definedName name="_xlnm.Print_Area" localSheetId="4">'B1.111.2'!$B$2:$P$35</definedName>
    <definedName name="_xlnm.Print_Area" localSheetId="5">'B1.112.1'!$B$2:$N$21</definedName>
    <definedName name="_xlnm.Print_Area" localSheetId="0">Obsah!$B$2:$D$14</definedName>
    <definedName name="_xlnm.Print_Area" localSheetId="1">Text!$D$3:$D$27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<sst xmlns="http://schemas.openxmlformats.org/spreadsheetml/2006/main" count="267" uniqueCount="154">
  <si>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</si>
  <si>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</si>
  <si>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</si>
  <si>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</si>
  <si>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</si>
  <si>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</si>
  <si>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</si>
  <si>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</si>
  <si>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</si>
  <si>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</si>
  <si>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</si>
  <si>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</si>
  <si>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</si>
  <si>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</si>
  <si>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</si>
  <si>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</si>
  <si>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</si>
  <si>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</si>
  <si>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</si>
  <si>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</si>
  <si>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</si>
  <si>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</si>
  <si>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</si>
  <si>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</si>
  <si>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</si>
  <si>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</si>
  <si>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</si>
  <si>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</si>
  <si>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</si>
  <si>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</si>
  <si>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</si>
  <si>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</si>
  <si>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</si>
  <si>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</si>
  <si>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</si>
  <si>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</si>
  <si>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</si>
  <si>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</si>
  <si>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</si>
  <si>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</si>
  <si>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</si>
  <si>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</si>
  <si>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</si>
  <si>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</si>
  <si>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</si>
  <si>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</si>
  <si>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</si>
  <si>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</si>
  <si>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</si>
  <si>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</si>
  <si>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</si>
  <si>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</si>
  <si>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</si>
  <si>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</si>
  <si>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</si>
  <si>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</si>
  <si>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</si>
  <si>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</si>
  <si>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</si>
  <si>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</si>
  <si>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</si>
  <si>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</si>
  <si>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</si>
  <si>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</si>
  <si>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</si>
  <si>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</si>
  <si>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</si>
  <si>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</si>
  <si>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</si>
  <si>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</si>
  <si>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</si>
  <si>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</si>
  <si>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</si>
  <si>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</si>
  <si>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</si>
  <si>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</si>
  <si>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</si>
  <si>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</si>
  <si>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</si>
  <si>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</si>
  <si>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</si>
  <si>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</si>
  <si>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</si>
  <si>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</si>
  <si>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</si>
  <si>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</si>
  <si>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</si>
  <si>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</si>
  <si>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</si>
  <si>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</si>
  <si>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</si>
  <si>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</si>
  <si>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</si>
  <si>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</si>
  <si>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</si>
  <si>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</si>
  <si>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</si>
  <si>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</si>
  <si>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</si>
  <si>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</si>
  <si>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</si>
  <si>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</si>
  <si>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</si>
  <si>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</si>
  <si>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</si>
  <si>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</si>
  <si>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</si>
  <si>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</si>
  <si>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</si>
  <si>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</si>
  <si>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B1.11. Školní hospodářství – úvod</t>
  </si>
  <si>
    <t xml:space="preserve">Oddíl je rozdělen do následujících částí: </t>
  </si>
  <si>
    <t>Základní členění dat v tabulkách</t>
  </si>
  <si>
    <t>Členění podle zřizovatele:</t>
  </si>
  <si>
    <t>MŠMT včetně veřejných vysokých škol</t>
  </si>
  <si>
    <t>příspěvkové organizace</t>
  </si>
  <si>
    <t>veřejné vysoké školy</t>
  </si>
  <si>
    <t>Členění podle území:</t>
  </si>
  <si>
    <t>Členění podle jednotlivých organizací (vysokoškolské zemědělské a lesní statky)</t>
  </si>
  <si>
    <t>Členění podle druhů zařízení</t>
  </si>
  <si>
    <t>B1.11. Školní hospodářství</t>
  </si>
  <si>
    <t>CZ010</t>
  </si>
  <si>
    <t>CZ051</t>
  </si>
  <si>
    <t>CZ072</t>
  </si>
  <si>
    <t>kraj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</si>
  <si>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</si>
  <si>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</si>
  <si>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</si>
  <si>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</si>
  <si>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</si>
  <si>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</si>
  <si>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</si>
  <si>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</si>
  <si>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</si>
  <si>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</si>
  <si>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Členění podle druhu hospodaření:</t>
  </si>
  <si>
    <t>podle oblastí, krajů a okresů</t>
  </si>
  <si>
    <t>obec</t>
  </si>
  <si>
    <t>Vzhledem ke změnám ve výkaznictví (výkazy P1-04 a P1b-04) nejsou některé tabulky ročenky porovnatelné s předchozími roky.</t>
  </si>
  <si>
    <t>Zdroj: MŠMT (P1-04)</t>
  </si>
  <si>
    <t>Zdroj: MŠMT (P1b-04)</t>
  </si>
  <si>
    <r>
      <t xml:space="preserve"> vysokoškolské statky</t>
    </r>
    <r>
      <rPr>
        <vertAlign val="superscript"/>
        <sz val="10"/>
        <rFont val="Arial Narrow"/>
        <family val="2"/>
        <charset val="238"/>
      </rPr>
      <t>1)</t>
    </r>
  </si>
  <si>
    <t>Veřejné VŠ.</t>
  </si>
  <si>
    <t>Vinařství ČZÚ</t>
  </si>
  <si>
    <t>Data za rok 2024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</si>
  <si>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</si>
  <si>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</si>
  <si>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</si>
  <si>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</si>
  <si>
    <r>
      <t>Oddíl B1.11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za školní hospodářství regionálního školství i veřejných vysokých škol.</t>
    </r>
    <r>
      <rPr>
        <sz val="10"/>
        <rFont val="Arial Narrow"/>
        <family val="2"/>
        <charset val="238"/>
      </rPr>
      <t xml:space="preserve"> Zahrnujeme mezi ně samostatná účelová zařízení, která vznikla pro zajištění praktické výuky za účelem nabytí odborných a praktických návyků a zkušeností žáků a studentů, kteří studují zemědělské  a lesnické obory na středních odborných a vysokých školách. Do údajů nejsou zahrnuta data za různá pomocná zařízení při školách zřízená pro hospodářskou činnost ani školní pozemky. </t>
    </r>
  </si>
  <si>
    <r>
      <t xml:space="preserve">B1.111    </t>
    </r>
    <r>
      <rPr>
        <b/>
        <sz val="10"/>
        <rFont val="Arial Narrow"/>
        <family val="2"/>
        <charset val="238"/>
      </rPr>
      <t>Školní hospodářství regionálního školství</t>
    </r>
    <r>
      <rPr>
        <sz val="10"/>
        <rFont val="Arial Narrow"/>
        <family val="2"/>
        <charset val="238"/>
      </rPr>
      <t xml:space="preserve"> – školní statky, školní zahradnictví, školní rybářství, školní polesí (vždy jako samostatné zařízení nebo součást školy). Nepatří sem různá pomocná zařízení při školách zřízená pro hospodářskou činnost ani školní pozemky.</t>
    </r>
  </si>
  <si>
    <r>
      <t xml:space="preserve">B1.112    </t>
    </r>
    <r>
      <rPr>
        <b/>
        <sz val="10"/>
        <rFont val="Arial Narrow"/>
        <family val="2"/>
        <charset val="238"/>
      </rPr>
      <t>Školní hospodářství při vysokých školách</t>
    </r>
    <r>
      <rPr>
        <sz val="10"/>
        <rFont val="Arial Narrow"/>
        <family val="2"/>
        <charset val="238"/>
      </rPr>
      <t xml:space="preserve"> – vysokoškolský zemědělský nebo lesní statek.</t>
    </r>
  </si>
  <si>
    <r>
      <t xml:space="preserve">Zdroj dat:     </t>
    </r>
    <r>
      <rPr>
        <sz val="10"/>
        <rFont val="Arial Narrow"/>
        <family val="2"/>
        <charset val="238"/>
      </rPr>
      <t xml:space="preserve">MŠMT –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</si>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</sst>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7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8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304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10" fillId="7" borderId="0" xfId="0" applyNumberFormat="1" applyFont="1" applyFill="1" applyAlignment="1" applyProtection="1">
      <alignment horizontal="left" indent="1"/>
      <protection locked="0"/>
    </xf>
    <xf numFmtId="49" fontId="10" fillId="7" borderId="0" xfId="0" applyNumberFormat="1" applyFont="1" applyFill="1" applyAlignment="1" applyProtection="1">
      <alignment horizontal="left" indent="3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49" fontId="3" fillId="7" borderId="29" xfId="0" applyNumberFormat="1" applyFont="1" applyFill="1" applyBorder="1" applyAlignment="1" applyProtection="1">
      <alignment vertical="center"/>
      <protection hidden="1"/>
    </xf>
    <xf numFmtId="49" fontId="7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4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3" fillId="8" borderId="44" xfId="0" applyNumberFormat="1" applyFont="1" applyFill="1" applyBorder="1" applyAlignment="1" applyProtection="1">
      <alignment horizontal="right" vertical="center"/>
      <protection locked="0"/>
    </xf>
    <xf numFmtId="164" fontId="3" fillId="8" borderId="45" xfId="0" applyNumberFormat="1" applyFont="1" applyFill="1" applyBorder="1" applyAlignment="1" applyProtection="1">
      <alignment horizontal="right" vertical="center"/>
      <protection locked="0"/>
    </xf>
    <xf numFmtId="164" fontId="3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4" fontId="3" fillId="8" borderId="50" xfId="0" applyNumberFormat="1" applyFont="1" applyFill="1" applyBorder="1" applyAlignment="1" applyProtection="1">
      <alignment horizontal="right" vertical="center"/>
      <protection locked="0"/>
    </xf>
    <xf numFmtId="164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0" fontId="2" fillId="5" borderId="9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00" xfId="0" applyNumberFormat="1" applyFont="1" applyFill="1" applyBorder="1" applyAlignment="1" applyProtection="1">
      <alignment horizontal="right" vertical="center"/>
      <protection locked="0"/>
    </xf>
    <xf numFmtId="166" fontId="2" fillId="8" borderId="101" xfId="0" applyNumberFormat="1" applyFont="1" applyFill="1" applyBorder="1" applyAlignment="1" applyProtection="1">
      <alignment horizontal="right" vertical="center"/>
      <protection locked="0"/>
    </xf>
    <xf numFmtId="166" fontId="2" fillId="8" borderId="102" xfId="0" applyNumberFormat="1" applyFont="1" applyFill="1" applyBorder="1" applyAlignment="1" applyProtection="1">
      <alignment horizontal="right" vertical="center"/>
      <protection locked="0"/>
    </xf>
    <xf numFmtId="165" fontId="2" fillId="8" borderId="103" xfId="0" applyNumberFormat="1" applyFont="1" applyFill="1" applyBorder="1" applyAlignment="1" applyProtection="1">
      <alignment horizontal="right" vertical="center"/>
      <protection locked="0"/>
    </xf>
    <xf numFmtId="165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6" fontId="3" fillId="8" borderId="7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06" xfId="0" applyNumberFormat="1" applyFont="1" applyFill="1" applyBorder="1" applyAlignment="1" applyProtection="1">
      <alignment horizontal="right" vertical="center"/>
      <protection locked="0"/>
    </xf>
    <xf numFmtId="166" fontId="2" fillId="8" borderId="107" xfId="0" applyNumberFormat="1" applyFont="1" applyFill="1" applyBorder="1" applyAlignment="1" applyProtection="1">
      <alignment horizontal="right" vertical="center"/>
      <protection locked="0"/>
    </xf>
    <xf numFmtId="166" fontId="2" fillId="8" borderId="108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06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79" xfId="0" applyNumberFormat="1" applyFont="1" applyFill="1" applyBorder="1" applyAlignment="1" applyProtection="1">
      <alignment horizontal="right" vertical="center"/>
      <protection locked="0"/>
    </xf>
    <xf numFmtId="166" fontId="2" fillId="8" borderId="112" xfId="0" applyNumberFormat="1" applyFont="1" applyFill="1" applyBorder="1" applyAlignment="1" applyProtection="1">
      <alignment horizontal="right" vertical="center"/>
      <protection locked="0"/>
    </xf>
    <xf numFmtId="166" fontId="2" fillId="8" borderId="113" xfId="0" applyNumberFormat="1" applyFont="1" applyFill="1" applyBorder="1" applyAlignment="1" applyProtection="1">
      <alignment horizontal="right" vertical="center"/>
      <protection locked="0"/>
    </xf>
    <xf numFmtId="164" fontId="2" fillId="8" borderId="101" xfId="0" applyNumberFormat="1" applyFont="1" applyFill="1" applyBorder="1" applyAlignment="1" applyProtection="1">
      <alignment horizontal="right" vertical="center"/>
      <protection locked="0"/>
    </xf>
    <xf numFmtId="164" fontId="2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82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16" xfId="0" applyNumberFormat="1" applyFont="1" applyFill="1" applyBorder="1" applyAlignment="1" applyProtection="1">
      <alignment horizontal="right" vertical="center"/>
      <protection locked="0"/>
    </xf>
    <xf numFmtId="164" fontId="2" fillId="8" borderId="107" xfId="0" applyNumberFormat="1" applyFont="1" applyFill="1" applyBorder="1" applyAlignment="1" applyProtection="1">
      <alignment horizontal="right" vertical="center"/>
      <protection locked="0"/>
    </xf>
    <xf numFmtId="164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14" xfId="0" applyNumberFormat="1" applyFont="1" applyFill="1" applyBorder="1" applyAlignment="1" applyProtection="1">
      <alignment horizontal="right" vertical="center"/>
      <protection locked="0"/>
    </xf>
    <xf numFmtId="166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6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6" fontId="3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103" xfId="0" applyNumberFormat="1" applyFont="1" applyFill="1" applyBorder="1" applyAlignment="1" applyProtection="1">
      <alignment horizontal="right" vertical="center"/>
      <protection locked="0"/>
    </xf>
    <xf numFmtId="166" fontId="2" fillId="8" borderId="104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8" borderId="109" xfId="0" applyNumberFormat="1" applyFont="1" applyFill="1" applyBorder="1" applyAlignment="1" applyProtection="1">
      <alignment horizontal="right" vertical="center"/>
      <protection locked="0"/>
    </xf>
    <xf numFmtId="166" fontId="3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3" borderId="0" xfId="0" applyNumberFormat="1" applyFont="1" applyFill="1" applyAlignment="1" applyProtection="1">
      <alignment vertical="center"/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165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4" fillId="7" borderId="29" xfId="12" applyFont="1" applyFill="1" applyBorder="1" applyAlignment="1" applyProtection="1">
      <alignment horizontal="left"/>
      <protection locked="0"/>
    </xf>
    <xf numFmtId="49" fontId="3" fillId="4" borderId="16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166" fontId="3" fillId="8" borderId="100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3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49" fontId="2" fillId="4" borderId="12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ill="1" applyBorder="1" applyAlignment="1" applyProtection="1">
      <alignment horizontal="center" vertical="center" wrapText="1"/>
      <protection locked="0"/>
    </xf>
    <xf numFmtId="0" fontId="0" fillId="4" borderId="121" xfId="0" applyFill="1" applyBorder="1" applyAlignment="1" applyProtection="1">
      <alignment horizontal="center" vertical="center" wrapText="1"/>
      <protection locked="0"/>
    </xf>
    <xf numFmtId="49" fontId="10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23" xfId="0" applyFill="1" applyBorder="1" applyAlignment="1">
      <alignment horizontal="center" vertical="center" textRotation="90" shrinkToFit="1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6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28" xfId="0" applyFont="1" applyFill="1" applyBorder="1" applyAlignment="1" applyProtection="1">
      <alignment horizontal="center" vertical="center" wrapText="1"/>
      <protection locked="0"/>
    </xf>
    <xf numFmtId="0" fontId="12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38" xfId="0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2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13" xfId="0" applyFill="1" applyBorder="1" applyAlignment="1" applyProtection="1">
      <alignment horizontal="center" vertical="center" wrapText="1"/>
      <protection locked="0"/>
    </xf>
    <xf numFmtId="0" fontId="0" fillId="4" borderId="101" xfId="0" applyFill="1" applyBorder="1" applyAlignment="1" applyProtection="1">
      <alignment horizontal="center" vertical="center" wrapText="1"/>
      <protection locked="0"/>
    </xf>
    <xf numFmtId="0" fontId="0" fillId="4" borderId="155" xfId="0" applyFill="1" applyBorder="1" applyAlignment="1" applyProtection="1">
      <alignment horizontal="center" vertical="center" wrapText="1"/>
      <protection locked="0"/>
    </xf>
    <xf numFmtId="49" fontId="10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59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BD5912B9-0800-4F37-876C-A82E59BFDC8B}"/>
    <cellStyle name="Normální 3" xfId="12" xr:uid="{B6DBC1A7-B5FC-4F8A-81AD-60D76DC710EC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D1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7" customWidth="1"/>
    <col min="2" max="2" width="7.7109375" style="95" customWidth="1"/>
    <col min="3" max="3" width="3.7109375" style="57" customWidth="1"/>
    <col min="4" max="4" width="77.7109375" style="57" customWidth="1"/>
    <col min="5" max="16384" width="9.140625" style="57"/>
  </cols>
  <sheetData>
    <row r="1" spans="2:4" s="58" customFormat="1" ht="20.100000000000001" customHeight="1" x14ac:dyDescent="0.2">
      <c r="B1" s="225"/>
    </row>
    <row r="2" spans="2:4" s="58" customFormat="1" ht="20.100000000000001" customHeight="1" x14ac:dyDescent="0.2">
      <c r="B2" s="226" t="s">
        <v>120</v>
      </c>
      <c r="C2" s="59"/>
      <c r="D2" s="59"/>
    </row>
    <row r="3" spans="2:4" s="58" customFormat="1" ht="20.100000000000001" customHeight="1" x14ac:dyDescent="0.2">
      <c r="B3" s="225"/>
      <c r="D3" s="60"/>
    </row>
    <row r="4" spans="2:4" s="58" customFormat="1" ht="25.5" customHeight="1" x14ac:dyDescent="0.2">
      <c r="B4" s="227" t="s">
        <v>101</v>
      </c>
      <c r="C4" s="62"/>
      <c r="D4" s="94" t="s">
        <v>145</v>
      </c>
    </row>
    <row r="5" spans="2:4" s="58" customFormat="1" ht="6" customHeight="1" x14ac:dyDescent="0.2">
      <c r="B5" s="228"/>
      <c r="C5" s="62"/>
      <c r="D5" s="223"/>
    </row>
    <row r="6" spans="2:4" s="58" customFormat="1" ht="25.5" customHeight="1" x14ac:dyDescent="0.2">
      <c r="B6" s="228"/>
      <c r="C6" s="224" t="s">
        <v>30</v>
      </c>
      <c r="D6" s="95"/>
    </row>
    <row r="7" spans="2:4" s="58" customFormat="1" ht="6" customHeight="1" x14ac:dyDescent="0.2">
      <c r="B7" s="228"/>
      <c r="C7" s="61"/>
      <c r="D7" s="95"/>
    </row>
    <row r="8" spans="2:4" s="58" customFormat="1" ht="25.5" customHeight="1" x14ac:dyDescent="0.2">
      <c r="B8" s="227" t="s">
        <v>102</v>
      </c>
      <c r="C8" s="62"/>
      <c r="D8" s="94" t="s">
        <v>146</v>
      </c>
    </row>
    <row r="9" spans="2:4" s="58" customFormat="1" ht="6" customHeight="1" x14ac:dyDescent="0.2">
      <c r="B9" s="228"/>
      <c r="C9" s="61"/>
      <c r="D9" s="95"/>
    </row>
    <row r="10" spans="2:4" s="58" customFormat="1" ht="25.5" customHeight="1" x14ac:dyDescent="0.2">
      <c r="B10" s="227" t="s">
        <v>103</v>
      </c>
      <c r="C10" s="62"/>
      <c r="D10" s="94" t="s">
        <v>147</v>
      </c>
    </row>
    <row r="11" spans="2:4" s="58" customFormat="1" ht="6" customHeight="1" x14ac:dyDescent="0.2">
      <c r="B11" s="228"/>
      <c r="C11" s="62"/>
      <c r="D11" s="223"/>
    </row>
    <row r="12" spans="2:4" s="58" customFormat="1" ht="25.5" customHeight="1" x14ac:dyDescent="0.2">
      <c r="B12" s="228"/>
      <c r="C12" s="224" t="s">
        <v>32</v>
      </c>
      <c r="D12" s="95"/>
    </row>
    <row r="13" spans="2:4" s="58" customFormat="1" ht="6" customHeight="1" x14ac:dyDescent="0.2">
      <c r="B13" s="228"/>
      <c r="C13" s="61"/>
      <c r="D13" s="95"/>
    </row>
    <row r="14" spans="2:4" s="58" customFormat="1" ht="25.5" customHeight="1" x14ac:dyDescent="0.2">
      <c r="B14" s="227" t="s">
        <v>104</v>
      </c>
      <c r="C14" s="62"/>
      <c r="D14" s="94" t="s">
        <v>148</v>
      </c>
    </row>
    <row r="15" spans="2:4" ht="6" customHeight="1" x14ac:dyDescent="0.2"/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>
    <pageSetUpPr fitToPage="1"/>
  </sheetPr>
  <dimension ref="A1:Z36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240" hidden="1" customWidth="1"/>
    <col min="2" max="3" width="1.7109375" style="240" customWidth="1"/>
    <col min="4" max="4" width="97.7109375" style="240" customWidth="1"/>
    <col min="5" max="5" width="1.7109375" style="240" customWidth="1"/>
    <col min="6" max="12" width="9.140625" style="240"/>
    <col min="13" max="26" width="9.140625" style="240" hidden="1" customWidth="1"/>
    <col min="27" max="16384" width="9.140625" style="240"/>
  </cols>
  <sheetData>
    <row r="1" spans="4:4" s="239" customFormat="1" hidden="1" x14ac:dyDescent="0.2"/>
    <row r="2" spans="4:4" ht="12.75" customHeight="1" x14ac:dyDescent="0.2"/>
    <row r="3" spans="4:4" ht="18" customHeight="1" x14ac:dyDescent="0.25">
      <c r="D3" s="241" t="s">
        <v>110</v>
      </c>
    </row>
    <row r="4" spans="4:4" ht="12.75" customHeight="1" x14ac:dyDescent="0.2"/>
    <row r="5" spans="4:4" ht="12.75" customHeight="1" x14ac:dyDescent="0.2"/>
    <row r="6" spans="4:4" ht="51" x14ac:dyDescent="0.2">
      <c r="D6" s="242" t="s">
        <v>149</v>
      </c>
    </row>
    <row r="7" spans="4:4" ht="3.95" customHeight="1" x14ac:dyDescent="0.2"/>
    <row r="8" spans="4:4" x14ac:dyDescent="0.2">
      <c r="D8" s="240" t="s">
        <v>111</v>
      </c>
    </row>
    <row r="9" spans="4:4" ht="38.25" x14ac:dyDescent="0.2">
      <c r="D9" s="243" t="s">
        <v>150</v>
      </c>
    </row>
    <row r="10" spans="4:4" x14ac:dyDescent="0.2">
      <c r="D10" s="243" t="s">
        <v>151</v>
      </c>
    </row>
    <row r="11" spans="4:4" x14ac:dyDescent="0.2">
      <c r="D11" s="243"/>
    </row>
    <row r="12" spans="4:4" x14ac:dyDescent="0.2">
      <c r="D12" s="244" t="s">
        <v>138</v>
      </c>
    </row>
    <row r="13" spans="4:4" ht="6" customHeight="1" x14ac:dyDescent="0.2"/>
    <row r="14" spans="4:4" x14ac:dyDescent="0.2">
      <c r="D14" s="245" t="s">
        <v>112</v>
      </c>
    </row>
    <row r="15" spans="4:4" x14ac:dyDescent="0.2">
      <c r="D15" s="242" t="s">
        <v>113</v>
      </c>
    </row>
    <row r="16" spans="4:4" x14ac:dyDescent="0.2">
      <c r="D16" s="246" t="s">
        <v>114</v>
      </c>
    </row>
    <row r="17" spans="4:4" x14ac:dyDescent="0.2">
      <c r="D17" s="246" t="s">
        <v>137</v>
      </c>
    </row>
    <row r="18" spans="4:4" x14ac:dyDescent="0.2">
      <c r="D18" s="246" t="s">
        <v>124</v>
      </c>
    </row>
    <row r="19" spans="4:4" x14ac:dyDescent="0.2">
      <c r="D19" s="242" t="s">
        <v>135</v>
      </c>
    </row>
    <row r="20" spans="4:4" x14ac:dyDescent="0.2">
      <c r="D20" s="246" t="s">
        <v>115</v>
      </c>
    </row>
    <row r="21" spans="4:4" x14ac:dyDescent="0.2">
      <c r="D21" s="246" t="s">
        <v>116</v>
      </c>
    </row>
    <row r="22" spans="4:4" x14ac:dyDescent="0.2">
      <c r="D22" s="242" t="s">
        <v>117</v>
      </c>
    </row>
    <row r="23" spans="4:4" x14ac:dyDescent="0.2">
      <c r="D23" s="246" t="s">
        <v>136</v>
      </c>
    </row>
    <row r="24" spans="4:4" x14ac:dyDescent="0.2">
      <c r="D24" s="242" t="s">
        <v>118</v>
      </c>
    </row>
    <row r="25" spans="4:4" x14ac:dyDescent="0.2">
      <c r="D25" s="242" t="s">
        <v>119</v>
      </c>
    </row>
    <row r="26" spans="4:4" ht="6" customHeight="1" x14ac:dyDescent="0.2"/>
    <row r="27" spans="4:4" x14ac:dyDescent="0.2">
      <c r="D27" s="242" t="s">
        <v>152</v>
      </c>
    </row>
    <row r="34" spans="4:4" x14ac:dyDescent="0.2">
      <c r="D34" s="247"/>
    </row>
    <row r="35" spans="4:4" ht="15" x14ac:dyDescent="0.2">
      <c r="D35" s="248"/>
    </row>
    <row r="36" spans="4:4" ht="15" x14ac:dyDescent="0.2">
      <c r="D36" s="248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tabColor rgb="FFFFFF00"/>
    <pageSetUpPr autoPageBreaks="0" fitToPage="1"/>
  </sheetPr>
  <dimension ref="A1:N1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.570312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4.28515625" style="2" customWidth="1"/>
    <col min="12" max="12" width="10.7109375" style="2" customWidth="1"/>
    <col min="13" max="14" width="15.71093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105</v>
      </c>
      <c r="C2" s="63"/>
      <c r="D2" s="63"/>
      <c r="E2" s="63"/>
      <c r="F2" s="64" t="s">
        <v>73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93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9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3" t="s">
        <v>35</v>
      </c>
      <c r="I5" s="72"/>
      <c r="J5" s="72"/>
      <c r="K5" s="74" t="s">
        <v>52</v>
      </c>
      <c r="L5" s="72"/>
      <c r="M5" s="75" t="s">
        <v>86</v>
      </c>
      <c r="N5" s="72"/>
    </row>
    <row r="6" spans="1:14" s="4" customFormat="1" ht="16.5" thickBot="1" x14ac:dyDescent="0.3">
      <c r="B6" s="229" t="s">
        <v>144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8"/>
    </row>
    <row r="7" spans="1:14" ht="15" customHeight="1" x14ac:dyDescent="0.2">
      <c r="A7" s="6"/>
      <c r="B7" s="258" t="s">
        <v>43</v>
      </c>
      <c r="C7" s="259"/>
      <c r="D7" s="259"/>
      <c r="E7" s="259"/>
      <c r="F7" s="259"/>
      <c r="G7" s="260"/>
      <c r="H7" s="267" t="s">
        <v>60</v>
      </c>
      <c r="I7" s="270" t="s">
        <v>61</v>
      </c>
      <c r="J7" s="271"/>
      <c r="K7" s="250" t="s">
        <v>99</v>
      </c>
      <c r="L7" s="250" t="s">
        <v>92</v>
      </c>
      <c r="M7" s="250" t="s">
        <v>64</v>
      </c>
      <c r="N7" s="253" t="s">
        <v>94</v>
      </c>
    </row>
    <row r="8" spans="1:14" ht="15" customHeight="1" x14ac:dyDescent="0.2">
      <c r="A8" s="6"/>
      <c r="B8" s="261"/>
      <c r="C8" s="262"/>
      <c r="D8" s="262"/>
      <c r="E8" s="262"/>
      <c r="F8" s="262"/>
      <c r="G8" s="263"/>
      <c r="H8" s="268"/>
      <c r="I8" s="272"/>
      <c r="J8" s="273"/>
      <c r="K8" s="251"/>
      <c r="L8" s="251"/>
      <c r="M8" s="251"/>
      <c r="N8" s="254"/>
    </row>
    <row r="9" spans="1:14" ht="15" customHeight="1" x14ac:dyDescent="0.2">
      <c r="A9" s="6"/>
      <c r="B9" s="261"/>
      <c r="C9" s="262"/>
      <c r="D9" s="262"/>
      <c r="E9" s="262"/>
      <c r="F9" s="262"/>
      <c r="G9" s="263"/>
      <c r="H9" s="268"/>
      <c r="I9" s="274"/>
      <c r="J9" s="275"/>
      <c r="K9" s="251"/>
      <c r="L9" s="251"/>
      <c r="M9" s="251"/>
      <c r="N9" s="254"/>
    </row>
    <row r="10" spans="1:14" ht="15" customHeight="1" x14ac:dyDescent="0.2">
      <c r="A10" s="6"/>
      <c r="B10" s="261"/>
      <c r="C10" s="262"/>
      <c r="D10" s="262"/>
      <c r="E10" s="262"/>
      <c r="F10" s="262"/>
      <c r="G10" s="263"/>
      <c r="H10" s="268"/>
      <c r="I10" s="276" t="s">
        <v>62</v>
      </c>
      <c r="J10" s="278" t="s">
        <v>63</v>
      </c>
      <c r="K10" s="251"/>
      <c r="L10" s="251"/>
      <c r="M10" s="251"/>
      <c r="N10" s="254"/>
    </row>
    <row r="11" spans="1:14" ht="15" customHeight="1" thickBot="1" x14ac:dyDescent="0.25">
      <c r="A11" s="6"/>
      <c r="B11" s="264"/>
      <c r="C11" s="265"/>
      <c r="D11" s="265"/>
      <c r="E11" s="265"/>
      <c r="F11" s="265"/>
      <c r="G11" s="266"/>
      <c r="H11" s="269"/>
      <c r="I11" s="277"/>
      <c r="J11" s="279"/>
      <c r="K11" s="252"/>
      <c r="L11" s="252"/>
      <c r="M11" s="252"/>
      <c r="N11" s="255"/>
    </row>
    <row r="12" spans="1:14" ht="13.5" thickTop="1" x14ac:dyDescent="0.2">
      <c r="A12" s="44"/>
      <c r="B12" s="36"/>
      <c r="C12" s="17" t="s">
        <v>31</v>
      </c>
      <c r="D12" s="17"/>
      <c r="E12" s="17"/>
      <c r="F12" s="18"/>
      <c r="G12" s="19"/>
      <c r="H12" s="82">
        <v>926.3273999999999</v>
      </c>
      <c r="I12" s="83">
        <v>951</v>
      </c>
      <c r="J12" s="84">
        <v>337</v>
      </c>
      <c r="K12" s="183">
        <v>431284.48800000001</v>
      </c>
      <c r="L12" s="183">
        <v>27427.441999999995</v>
      </c>
      <c r="M12" s="183">
        <v>458711.93</v>
      </c>
      <c r="N12" s="85">
        <v>38798.781078914435</v>
      </c>
    </row>
    <row r="13" spans="1:14" x14ac:dyDescent="0.2">
      <c r="A13" s="44"/>
      <c r="B13" s="45"/>
      <c r="C13" s="256" t="s">
        <v>42</v>
      </c>
      <c r="D13" s="23" t="s">
        <v>45</v>
      </c>
      <c r="E13" s="23"/>
      <c r="F13" s="24"/>
      <c r="G13" s="25"/>
      <c r="H13" s="86">
        <v>344.00339999999994</v>
      </c>
      <c r="I13" s="87">
        <v>360</v>
      </c>
      <c r="J13" s="88">
        <v>123</v>
      </c>
      <c r="K13" s="187">
        <v>152462.64199999999</v>
      </c>
      <c r="L13" s="187">
        <v>17507.309999999998</v>
      </c>
      <c r="M13" s="187">
        <v>169969.95199999999</v>
      </c>
      <c r="N13" s="89">
        <v>36933.414514701508</v>
      </c>
    </row>
    <row r="14" spans="1:14" ht="15.75" thickBot="1" x14ac:dyDescent="0.25">
      <c r="A14" s="44"/>
      <c r="B14" s="46"/>
      <c r="C14" s="257"/>
      <c r="D14" s="12" t="s">
        <v>141</v>
      </c>
      <c r="E14" s="12"/>
      <c r="F14" s="13"/>
      <c r="G14" s="9"/>
      <c r="H14" s="90">
        <v>582.32399999999996</v>
      </c>
      <c r="I14" s="91">
        <v>591</v>
      </c>
      <c r="J14" s="92">
        <v>214</v>
      </c>
      <c r="K14" s="188">
        <v>278821.84600000002</v>
      </c>
      <c r="L14" s="188">
        <v>9920.1319999999996</v>
      </c>
      <c r="M14" s="188">
        <v>288741.978</v>
      </c>
      <c r="N14" s="93">
        <v>39900.731952200724</v>
      </c>
    </row>
    <row r="15" spans="1:14" ht="13.5" x14ac:dyDescent="0.25">
      <c r="B15" s="79" t="s">
        <v>107</v>
      </c>
      <c r="C15" s="80"/>
      <c r="D15" s="80"/>
      <c r="E15" s="80"/>
      <c r="F15" s="80"/>
      <c r="G15" s="79"/>
      <c r="H15" s="79"/>
      <c r="I15" s="79"/>
      <c r="J15" s="79"/>
      <c r="K15" s="79"/>
      <c r="L15" s="79"/>
      <c r="M15" s="79"/>
      <c r="N15" s="81" t="s">
        <v>132</v>
      </c>
    </row>
    <row r="16" spans="1:14" x14ac:dyDescent="0.2">
      <c r="B16" s="136" t="s">
        <v>39</v>
      </c>
      <c r="C16" s="249" t="s">
        <v>142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</row>
    <row r="17" spans="8:14" x14ac:dyDescent="0.2">
      <c r="H17" s="220"/>
      <c r="I17" s="221"/>
      <c r="J17" s="221"/>
      <c r="K17" s="220"/>
      <c r="L17" s="220"/>
      <c r="M17" s="220"/>
      <c r="N17" s="222"/>
    </row>
  </sheetData>
  <mergeCells count="11">
    <mergeCell ref="C16:N16"/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B6">
    <cfRule type="expression" dxfId="15" priority="1" stopIfTrue="1">
      <formula>#REF!=" "</formula>
    </cfRule>
  </conditionalFormatting>
  <conditionalFormatting sqref="E2">
    <cfRule type="expression" dxfId="14" priority="5" stopIfTrue="1">
      <formula>#REF!=" ?"</formula>
    </cfRule>
  </conditionalFormatting>
  <conditionalFormatting sqref="E6">
    <cfRule type="expression" dxfId="13" priority="6" stopIfTrue="1">
      <formula>#REF!=" "</formula>
    </cfRule>
  </conditionalFormatting>
  <conditionalFormatting sqref="N15">
    <cfRule type="expression" dxfId="12" priority="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tabColor rgb="FFFFFF00"/>
    <pageSetUpPr autoPageBreaks="0" fitToPage="1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7.28515625" style="2" customWidth="1"/>
    <col min="11" max="11" width="10" style="2" customWidth="1"/>
    <col min="12" max="12" width="10.85546875" style="2" customWidth="1"/>
    <col min="13" max="13" width="7.140625" style="2" customWidth="1"/>
    <col min="14" max="14" width="9.28515625" style="2" customWidth="1"/>
    <col min="15" max="15" width="9.42578125" style="2" customWidth="1"/>
    <col min="16" max="17" width="11.7109375" style="2" customWidth="1"/>
    <col min="18" max="26" width="6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3" t="s">
        <v>106</v>
      </c>
      <c r="C2" s="63"/>
      <c r="D2" s="63"/>
      <c r="E2" s="63"/>
      <c r="F2" s="64" t="s">
        <v>97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3" customFormat="1" ht="15.75" x14ac:dyDescent="0.2">
      <c r="B3" s="66" t="s">
        <v>95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9" t="s">
        <v>37</v>
      </c>
      <c r="P4" s="68"/>
      <c r="Q4" s="68"/>
    </row>
    <row r="5" spans="1:26" s="3" customFormat="1" ht="21" customHeight="1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3" t="s">
        <v>86</v>
      </c>
      <c r="P5" s="72"/>
      <c r="Q5" s="72"/>
    </row>
    <row r="6" spans="1:26" s="4" customFormat="1" ht="21" customHeight="1" thickBot="1" x14ac:dyDescent="0.3">
      <c r="B6" s="229" t="s">
        <v>144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"/>
      <c r="B7" s="258" t="s">
        <v>38</v>
      </c>
      <c r="C7" s="259"/>
      <c r="D7" s="259"/>
      <c r="E7" s="259"/>
      <c r="F7" s="259"/>
      <c r="G7" s="260"/>
      <c r="H7" s="280" t="s">
        <v>72</v>
      </c>
      <c r="I7" s="281"/>
      <c r="J7" s="282"/>
      <c r="K7" s="258" t="s">
        <v>100</v>
      </c>
      <c r="L7" s="281"/>
      <c r="M7" s="281"/>
      <c r="N7" s="281"/>
      <c r="O7" s="282"/>
      <c r="P7" s="258" t="s">
        <v>96</v>
      </c>
      <c r="Q7" s="282"/>
      <c r="R7" s="7"/>
    </row>
    <row r="8" spans="1:26" ht="15" customHeight="1" x14ac:dyDescent="0.2">
      <c r="A8" s="6"/>
      <c r="B8" s="261"/>
      <c r="C8" s="262"/>
      <c r="D8" s="262"/>
      <c r="E8" s="262"/>
      <c r="F8" s="262"/>
      <c r="G8" s="263"/>
      <c r="H8" s="283"/>
      <c r="I8" s="284"/>
      <c r="J8" s="285"/>
      <c r="K8" s="286"/>
      <c r="L8" s="284"/>
      <c r="M8" s="284"/>
      <c r="N8" s="284"/>
      <c r="O8" s="285"/>
      <c r="P8" s="286"/>
      <c r="Q8" s="285"/>
      <c r="R8" s="7"/>
    </row>
    <row r="9" spans="1:26" ht="15" customHeight="1" x14ac:dyDescent="0.2">
      <c r="A9" s="6"/>
      <c r="B9" s="261"/>
      <c r="C9" s="262"/>
      <c r="D9" s="262"/>
      <c r="E9" s="262"/>
      <c r="F9" s="262"/>
      <c r="G9" s="263"/>
      <c r="H9" s="287" t="s">
        <v>33</v>
      </c>
      <c r="I9" s="48" t="s">
        <v>44</v>
      </c>
      <c r="J9" s="49"/>
      <c r="K9" s="288" t="s">
        <v>33</v>
      </c>
      <c r="L9" s="48" t="s">
        <v>44</v>
      </c>
      <c r="M9" s="50"/>
      <c r="N9" s="50"/>
      <c r="O9" s="49"/>
      <c r="P9" s="288" t="s">
        <v>33</v>
      </c>
      <c r="Q9" s="291" t="s">
        <v>80</v>
      </c>
      <c r="R9" s="7"/>
    </row>
    <row r="10" spans="1:26" ht="21.95" customHeight="1" x14ac:dyDescent="0.2">
      <c r="A10" s="6"/>
      <c r="B10" s="261"/>
      <c r="C10" s="262"/>
      <c r="D10" s="262"/>
      <c r="E10" s="262"/>
      <c r="F10" s="262"/>
      <c r="G10" s="263"/>
      <c r="H10" s="268"/>
      <c r="I10" s="276" t="s">
        <v>78</v>
      </c>
      <c r="J10" s="294" t="s">
        <v>130</v>
      </c>
      <c r="K10" s="289"/>
      <c r="L10" s="276" t="s">
        <v>79</v>
      </c>
      <c r="M10" s="292" t="s">
        <v>65</v>
      </c>
      <c r="N10" s="292" t="s">
        <v>131</v>
      </c>
      <c r="O10" s="294" t="s">
        <v>66</v>
      </c>
      <c r="P10" s="289"/>
      <c r="Q10" s="254"/>
      <c r="R10" s="7"/>
    </row>
    <row r="11" spans="1:26" ht="21.95" customHeight="1" thickBot="1" x14ac:dyDescent="0.25">
      <c r="A11" s="6"/>
      <c r="B11" s="264"/>
      <c r="C11" s="265"/>
      <c r="D11" s="265"/>
      <c r="E11" s="265"/>
      <c r="F11" s="265"/>
      <c r="G11" s="266"/>
      <c r="H11" s="269"/>
      <c r="I11" s="277"/>
      <c r="J11" s="295"/>
      <c r="K11" s="290"/>
      <c r="L11" s="277"/>
      <c r="M11" s="293"/>
      <c r="N11" s="293"/>
      <c r="O11" s="295"/>
      <c r="P11" s="290"/>
      <c r="Q11" s="255"/>
      <c r="R11" s="7"/>
    </row>
    <row r="12" spans="1:2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96">
        <v>344.00339999999994</v>
      </c>
      <c r="I12" s="97">
        <v>3.6707999999999998</v>
      </c>
      <c r="J12" s="98">
        <v>132.2114</v>
      </c>
      <c r="K12" s="204">
        <v>152462.64200000002</v>
      </c>
      <c r="L12" s="97">
        <v>1551.98</v>
      </c>
      <c r="M12" s="205">
        <v>0</v>
      </c>
      <c r="N12" s="205">
        <v>23490.373</v>
      </c>
      <c r="O12" s="98">
        <v>31760.887999999995</v>
      </c>
      <c r="P12" s="99">
        <v>36933.414514701515</v>
      </c>
      <c r="Q12" s="100">
        <v>35232.556027750536</v>
      </c>
      <c r="R12" s="7"/>
    </row>
    <row r="13" spans="1:2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01">
        <v>0</v>
      </c>
      <c r="I13" s="102">
        <v>0</v>
      </c>
      <c r="J13" s="103">
        <v>0</v>
      </c>
      <c r="K13" s="206">
        <v>0</v>
      </c>
      <c r="L13" s="102">
        <v>0</v>
      </c>
      <c r="M13" s="207">
        <v>0</v>
      </c>
      <c r="N13" s="207">
        <v>0</v>
      </c>
      <c r="O13" s="103">
        <v>0</v>
      </c>
      <c r="P13" s="104" t="s">
        <v>153</v>
      </c>
      <c r="Q13" s="105" t="s">
        <v>153</v>
      </c>
      <c r="R13" s="7"/>
    </row>
    <row r="14" spans="1:2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06">
        <v>0</v>
      </c>
      <c r="I14" s="107">
        <v>0</v>
      </c>
      <c r="J14" s="108">
        <v>0</v>
      </c>
      <c r="K14" s="208">
        <v>0</v>
      </c>
      <c r="L14" s="107">
        <v>0</v>
      </c>
      <c r="M14" s="209">
        <v>0</v>
      </c>
      <c r="N14" s="209">
        <v>0</v>
      </c>
      <c r="O14" s="108">
        <v>0</v>
      </c>
      <c r="P14" s="109" t="s">
        <v>153</v>
      </c>
      <c r="Q14" s="110" t="s">
        <v>153</v>
      </c>
      <c r="R14" s="7"/>
    </row>
    <row r="15" spans="1:2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11">
        <v>71.489800000000002</v>
      </c>
      <c r="I15" s="112">
        <v>0</v>
      </c>
      <c r="J15" s="113">
        <v>15.899800000000001</v>
      </c>
      <c r="K15" s="210">
        <v>30423.162</v>
      </c>
      <c r="L15" s="112">
        <v>0</v>
      </c>
      <c r="M15" s="211">
        <v>0</v>
      </c>
      <c r="N15" s="211">
        <v>0</v>
      </c>
      <c r="O15" s="113">
        <v>5979.1620000000003</v>
      </c>
      <c r="P15" s="114">
        <v>35463.289867925218</v>
      </c>
      <c r="Q15" s="115" t="s">
        <v>153</v>
      </c>
      <c r="R15" s="7"/>
    </row>
    <row r="16" spans="1:2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16">
        <v>71.489800000000002</v>
      </c>
      <c r="I16" s="117">
        <v>0</v>
      </c>
      <c r="J16" s="118">
        <v>15.899800000000001</v>
      </c>
      <c r="K16" s="212">
        <v>30423.162</v>
      </c>
      <c r="L16" s="117">
        <v>0</v>
      </c>
      <c r="M16" s="213">
        <v>0</v>
      </c>
      <c r="N16" s="213">
        <v>0</v>
      </c>
      <c r="O16" s="118">
        <v>5979.1620000000003</v>
      </c>
      <c r="P16" s="119">
        <v>35463.289867925218</v>
      </c>
      <c r="Q16" s="120" t="s">
        <v>153</v>
      </c>
      <c r="R16" s="7"/>
    </row>
    <row r="17" spans="1:18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11">
        <v>112.67189999999999</v>
      </c>
      <c r="I17" s="112">
        <v>1.5</v>
      </c>
      <c r="J17" s="113">
        <v>46.167700000000004</v>
      </c>
      <c r="K17" s="210">
        <v>48525.373000000007</v>
      </c>
      <c r="L17" s="112">
        <v>643.46900000000005</v>
      </c>
      <c r="M17" s="211">
        <v>0</v>
      </c>
      <c r="N17" s="211">
        <v>705.85199999999998</v>
      </c>
      <c r="O17" s="113">
        <v>20341.267999999996</v>
      </c>
      <c r="P17" s="114">
        <v>35889.881002568822</v>
      </c>
      <c r="Q17" s="115">
        <v>35748.277777777774</v>
      </c>
      <c r="R17" s="7"/>
    </row>
    <row r="18" spans="1:18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21">
        <v>95.161999999999992</v>
      </c>
      <c r="I18" s="122">
        <v>0</v>
      </c>
      <c r="J18" s="123">
        <v>30.157800000000002</v>
      </c>
      <c r="K18" s="214">
        <v>40611.704000000005</v>
      </c>
      <c r="L18" s="122">
        <v>0</v>
      </c>
      <c r="M18" s="215">
        <v>0</v>
      </c>
      <c r="N18" s="215">
        <v>0</v>
      </c>
      <c r="O18" s="123">
        <v>13776.919999999998</v>
      </c>
      <c r="P18" s="124">
        <v>35563.656361432797</v>
      </c>
      <c r="Q18" s="125" t="s">
        <v>153</v>
      </c>
      <c r="R18" s="7"/>
    </row>
    <row r="19" spans="1:18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16">
        <v>17.509900000000002</v>
      </c>
      <c r="I19" s="117">
        <v>1.5</v>
      </c>
      <c r="J19" s="118">
        <v>16.009900000000002</v>
      </c>
      <c r="K19" s="212">
        <v>7913.6689999999999</v>
      </c>
      <c r="L19" s="117">
        <v>643.46900000000005</v>
      </c>
      <c r="M19" s="213">
        <v>0</v>
      </c>
      <c r="N19" s="213">
        <v>705.85199999999998</v>
      </c>
      <c r="O19" s="118">
        <v>6564.348</v>
      </c>
      <c r="P19" s="119">
        <v>37662.831693308734</v>
      </c>
      <c r="Q19" s="120">
        <v>35748.277777777774</v>
      </c>
      <c r="R19" s="7"/>
    </row>
    <row r="20" spans="1:18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11">
        <v>18.1708</v>
      </c>
      <c r="I20" s="112">
        <v>2.1707999999999998</v>
      </c>
      <c r="J20" s="113">
        <v>0</v>
      </c>
      <c r="K20" s="210">
        <v>10681.64</v>
      </c>
      <c r="L20" s="112">
        <v>908.51099999999997</v>
      </c>
      <c r="M20" s="211">
        <v>0</v>
      </c>
      <c r="N20" s="211">
        <v>0</v>
      </c>
      <c r="O20" s="113">
        <v>0</v>
      </c>
      <c r="P20" s="114">
        <v>48987.202911631117</v>
      </c>
      <c r="Q20" s="115">
        <v>34876.197715128066</v>
      </c>
      <c r="R20" s="7"/>
    </row>
    <row r="21" spans="1:18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21">
        <v>15.1708</v>
      </c>
      <c r="I21" s="122">
        <v>2.1707999999999998</v>
      </c>
      <c r="J21" s="123">
        <v>0</v>
      </c>
      <c r="K21" s="214">
        <v>8414.5110000000004</v>
      </c>
      <c r="L21" s="122">
        <v>908.51099999999997</v>
      </c>
      <c r="M21" s="215">
        <v>0</v>
      </c>
      <c r="N21" s="215">
        <v>0</v>
      </c>
      <c r="O21" s="123">
        <v>0</v>
      </c>
      <c r="P21" s="124">
        <v>46220.980436100937</v>
      </c>
      <c r="Q21" s="125">
        <v>34876.197715128066</v>
      </c>
      <c r="R21" s="7"/>
    </row>
    <row r="22" spans="1:18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16">
        <v>3</v>
      </c>
      <c r="I22" s="117">
        <v>0</v>
      </c>
      <c r="J22" s="118">
        <v>0</v>
      </c>
      <c r="K22" s="212">
        <v>2267.1289999999999</v>
      </c>
      <c r="L22" s="117">
        <v>0</v>
      </c>
      <c r="M22" s="213">
        <v>0</v>
      </c>
      <c r="N22" s="213">
        <v>0</v>
      </c>
      <c r="O22" s="118">
        <v>0</v>
      </c>
      <c r="P22" s="119">
        <v>62975.805555555555</v>
      </c>
      <c r="Q22" s="120" t="s">
        <v>153</v>
      </c>
      <c r="R22" s="7"/>
    </row>
    <row r="23" spans="1:18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11">
        <v>38.4208</v>
      </c>
      <c r="I23" s="112">
        <v>0</v>
      </c>
      <c r="J23" s="113">
        <v>38.4208</v>
      </c>
      <c r="K23" s="210">
        <v>14854.797999999999</v>
      </c>
      <c r="L23" s="112">
        <v>0</v>
      </c>
      <c r="M23" s="211">
        <v>0</v>
      </c>
      <c r="N23" s="211">
        <v>14854.797999999999</v>
      </c>
      <c r="O23" s="113">
        <v>0</v>
      </c>
      <c r="P23" s="114">
        <v>32219.522584988681</v>
      </c>
      <c r="Q23" s="115" t="s">
        <v>153</v>
      </c>
      <c r="R23" s="7"/>
    </row>
    <row r="24" spans="1:18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26">
        <v>0</v>
      </c>
      <c r="I24" s="127">
        <v>0</v>
      </c>
      <c r="J24" s="128">
        <v>0</v>
      </c>
      <c r="K24" s="216">
        <v>0</v>
      </c>
      <c r="L24" s="127">
        <v>0</v>
      </c>
      <c r="M24" s="217">
        <v>0</v>
      </c>
      <c r="N24" s="217">
        <v>0</v>
      </c>
      <c r="O24" s="128">
        <v>0</v>
      </c>
      <c r="P24" s="129" t="s">
        <v>153</v>
      </c>
      <c r="Q24" s="130" t="s">
        <v>153</v>
      </c>
      <c r="R24" s="7"/>
    </row>
    <row r="25" spans="1:18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21">
        <v>24.401700000000002</v>
      </c>
      <c r="I25" s="122">
        <v>0</v>
      </c>
      <c r="J25" s="123">
        <v>24.401700000000002</v>
      </c>
      <c r="K25" s="214">
        <v>9775.9259999999995</v>
      </c>
      <c r="L25" s="122">
        <v>0</v>
      </c>
      <c r="M25" s="215">
        <v>0</v>
      </c>
      <c r="N25" s="215">
        <v>9775.9259999999995</v>
      </c>
      <c r="O25" s="123">
        <v>0</v>
      </c>
      <c r="P25" s="124">
        <v>33385.399377912188</v>
      </c>
      <c r="Q25" s="125" t="s">
        <v>153</v>
      </c>
      <c r="R25" s="7"/>
    </row>
    <row r="26" spans="1:18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16">
        <v>14.019099999999998</v>
      </c>
      <c r="I26" s="117">
        <v>0</v>
      </c>
      <c r="J26" s="118">
        <v>14.019099999999998</v>
      </c>
      <c r="K26" s="212">
        <v>5078.8719999999994</v>
      </c>
      <c r="L26" s="117">
        <v>0</v>
      </c>
      <c r="M26" s="213">
        <v>0</v>
      </c>
      <c r="N26" s="213">
        <v>5078.8719999999994</v>
      </c>
      <c r="O26" s="118">
        <v>0</v>
      </c>
      <c r="P26" s="119">
        <v>30190.192903491188</v>
      </c>
      <c r="Q26" s="120" t="s">
        <v>153</v>
      </c>
      <c r="R26" s="7"/>
    </row>
    <row r="27" spans="1:18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11">
        <v>54.669499999999999</v>
      </c>
      <c r="I27" s="112">
        <v>0</v>
      </c>
      <c r="J27" s="113">
        <v>6.5895000000000001</v>
      </c>
      <c r="K27" s="210">
        <v>25553.56</v>
      </c>
      <c r="L27" s="112">
        <v>0</v>
      </c>
      <c r="M27" s="211">
        <v>0</v>
      </c>
      <c r="N27" s="211">
        <v>174.13300000000001</v>
      </c>
      <c r="O27" s="113">
        <v>2972.9389999999999</v>
      </c>
      <c r="P27" s="114">
        <v>38951.578729151232</v>
      </c>
      <c r="Q27" s="115" t="s">
        <v>153</v>
      </c>
      <c r="R27" s="7"/>
    </row>
    <row r="28" spans="1:18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21">
        <v>48.08</v>
      </c>
      <c r="I28" s="122">
        <v>0</v>
      </c>
      <c r="J28" s="123">
        <v>0</v>
      </c>
      <c r="K28" s="214">
        <v>22406.488000000001</v>
      </c>
      <c r="L28" s="122">
        <v>0</v>
      </c>
      <c r="M28" s="215">
        <v>0</v>
      </c>
      <c r="N28" s="215">
        <v>0</v>
      </c>
      <c r="O28" s="123">
        <v>0</v>
      </c>
      <c r="P28" s="124">
        <v>38835.42706600111</v>
      </c>
      <c r="Q28" s="125" t="s">
        <v>153</v>
      </c>
      <c r="R28" s="7"/>
    </row>
    <row r="29" spans="1:18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16">
        <v>6.5895000000000001</v>
      </c>
      <c r="I29" s="117">
        <v>0</v>
      </c>
      <c r="J29" s="118">
        <v>6.5895000000000001</v>
      </c>
      <c r="K29" s="212">
        <v>3147.0720000000001</v>
      </c>
      <c r="L29" s="117">
        <v>0</v>
      </c>
      <c r="M29" s="213">
        <v>0</v>
      </c>
      <c r="N29" s="213">
        <v>174.13300000000001</v>
      </c>
      <c r="O29" s="118">
        <v>2972.9389999999999</v>
      </c>
      <c r="P29" s="119">
        <v>39799.074284847105</v>
      </c>
      <c r="Q29" s="120" t="s">
        <v>153</v>
      </c>
      <c r="R29" s="7"/>
    </row>
    <row r="30" spans="1:18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11">
        <v>15.466899999999999</v>
      </c>
      <c r="I30" s="112">
        <v>0</v>
      </c>
      <c r="J30" s="113">
        <v>15.466899999999999</v>
      </c>
      <c r="K30" s="210">
        <v>6817.5259999999998</v>
      </c>
      <c r="L30" s="112">
        <v>0</v>
      </c>
      <c r="M30" s="211">
        <v>0</v>
      </c>
      <c r="N30" s="211">
        <v>6735.5810000000001</v>
      </c>
      <c r="O30" s="113">
        <v>81.944999999999993</v>
      </c>
      <c r="P30" s="114">
        <v>36731.805770171573</v>
      </c>
      <c r="Q30" s="115" t="s">
        <v>153</v>
      </c>
      <c r="R30" s="7"/>
    </row>
    <row r="31" spans="1:18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21">
        <v>15.218299999999999</v>
      </c>
      <c r="I31" s="122">
        <v>0</v>
      </c>
      <c r="J31" s="123">
        <v>15.218299999999999</v>
      </c>
      <c r="K31" s="214">
        <v>6735.5810000000001</v>
      </c>
      <c r="L31" s="122">
        <v>0</v>
      </c>
      <c r="M31" s="215">
        <v>0</v>
      </c>
      <c r="N31" s="215">
        <v>6735.5810000000001</v>
      </c>
      <c r="O31" s="123">
        <v>0</v>
      </c>
      <c r="P31" s="124">
        <v>36883.122074519932</v>
      </c>
      <c r="Q31" s="125" t="s">
        <v>153</v>
      </c>
      <c r="R31" s="7"/>
    </row>
    <row r="32" spans="1:18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31">
        <v>0.24859999999999999</v>
      </c>
      <c r="I32" s="132">
        <v>0</v>
      </c>
      <c r="J32" s="133">
        <v>0.24859999999999999</v>
      </c>
      <c r="K32" s="218">
        <v>81.944999999999993</v>
      </c>
      <c r="L32" s="132">
        <v>0</v>
      </c>
      <c r="M32" s="219">
        <v>0</v>
      </c>
      <c r="N32" s="219">
        <v>0</v>
      </c>
      <c r="O32" s="133">
        <v>81.944999999999993</v>
      </c>
      <c r="P32" s="134">
        <v>27468.825422365248</v>
      </c>
      <c r="Q32" s="135" t="s">
        <v>153</v>
      </c>
      <c r="R32" s="7"/>
    </row>
    <row r="33" spans="1:18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11">
        <v>33.113700000000001</v>
      </c>
      <c r="I33" s="112">
        <v>0</v>
      </c>
      <c r="J33" s="113">
        <v>9.6667000000000005</v>
      </c>
      <c r="K33" s="210">
        <v>15606.583000000001</v>
      </c>
      <c r="L33" s="112">
        <v>0</v>
      </c>
      <c r="M33" s="211">
        <v>0</v>
      </c>
      <c r="N33" s="211">
        <v>1020.009</v>
      </c>
      <c r="O33" s="113">
        <v>2385.5740000000001</v>
      </c>
      <c r="P33" s="114">
        <v>39275.242069999222</v>
      </c>
      <c r="Q33" s="115" t="s">
        <v>153</v>
      </c>
      <c r="R33" s="7"/>
    </row>
    <row r="34" spans="1:18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16">
        <v>33.113700000000001</v>
      </c>
      <c r="I34" s="117">
        <v>0</v>
      </c>
      <c r="J34" s="118">
        <v>9.6667000000000005</v>
      </c>
      <c r="K34" s="212">
        <v>15606.583000000001</v>
      </c>
      <c r="L34" s="117">
        <v>0</v>
      </c>
      <c r="M34" s="213">
        <v>0</v>
      </c>
      <c r="N34" s="213">
        <v>1020.009</v>
      </c>
      <c r="O34" s="118">
        <v>2385.5740000000001</v>
      </c>
      <c r="P34" s="119">
        <v>39275.242069999222</v>
      </c>
      <c r="Q34" s="120" t="s">
        <v>153</v>
      </c>
      <c r="R34" s="7"/>
    </row>
    <row r="35" spans="1:18" ht="13.5" x14ac:dyDescent="0.25">
      <c r="B35" s="79" t="s">
        <v>107</v>
      </c>
      <c r="C35" s="80"/>
      <c r="D35" s="80"/>
      <c r="E35" s="80"/>
      <c r="F35" s="80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1" t="s">
        <v>139</v>
      </c>
      <c r="R35" s="2" t="s">
        <v>0</v>
      </c>
    </row>
    <row r="36" spans="1:18" x14ac:dyDescent="0.2">
      <c r="B36" s="136" t="s">
        <v>39</v>
      </c>
      <c r="C36" s="249" t="s">
        <v>88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B6">
    <cfRule type="expression" dxfId="11" priority="1" stopIfTrue="1">
      <formula>#REF!=" "</formula>
    </cfRule>
  </conditionalFormatting>
  <conditionalFormatting sqref="E2">
    <cfRule type="expression" dxfId="10" priority="5" stopIfTrue="1">
      <formula>#REF!=" ?"</formula>
    </cfRule>
  </conditionalFormatting>
  <conditionalFormatting sqref="E6">
    <cfRule type="expression" dxfId="9" priority="3" stopIfTrue="1">
      <formula>R6=" "</formula>
    </cfRule>
  </conditionalFormatting>
  <conditionalFormatting sqref="Q35">
    <cfRule type="expression" dxfId="8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 fitToPage="1"/>
  </sheetPr>
  <dimension ref="A1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42578125" style="2" customWidth="1"/>
    <col min="7" max="7" width="1.140625" style="2" customWidth="1"/>
    <col min="8" max="8" width="8.28515625" style="2" customWidth="1"/>
    <col min="9" max="9" width="7.7109375" style="2" customWidth="1"/>
    <col min="10" max="11" width="6.7109375" style="2" customWidth="1"/>
    <col min="12" max="12" width="8.85546875" style="2" customWidth="1"/>
    <col min="13" max="13" width="10" style="2" customWidth="1"/>
    <col min="14" max="14" width="11.1406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63" t="s">
        <v>108</v>
      </c>
      <c r="C2" s="63"/>
      <c r="D2" s="63"/>
      <c r="E2" s="63"/>
      <c r="F2" s="64" t="s">
        <v>74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6" s="3" customFormat="1" ht="15.75" x14ac:dyDescent="0.2">
      <c r="B3" s="137" t="s">
        <v>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8" t="s">
        <v>37</v>
      </c>
      <c r="P4" s="68"/>
    </row>
    <row r="5" spans="1:16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2" t="s">
        <v>86</v>
      </c>
      <c r="P5" s="72"/>
    </row>
    <row r="6" spans="1:16" s="4" customFormat="1" ht="16.5" thickBot="1" x14ac:dyDescent="0.3">
      <c r="B6" s="229" t="s">
        <v>144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ht="21" customHeight="1" x14ac:dyDescent="0.2">
      <c r="A7" s="6"/>
      <c r="B7" s="258" t="s">
        <v>38</v>
      </c>
      <c r="C7" s="259"/>
      <c r="D7" s="259"/>
      <c r="E7" s="259"/>
      <c r="F7" s="259"/>
      <c r="G7" s="260"/>
      <c r="H7" s="280" t="s">
        <v>67</v>
      </c>
      <c r="I7" s="271"/>
      <c r="J7" s="270" t="s">
        <v>61</v>
      </c>
      <c r="K7" s="271"/>
      <c r="L7" s="270" t="s">
        <v>89</v>
      </c>
      <c r="M7" s="271"/>
      <c r="N7" s="250" t="s">
        <v>99</v>
      </c>
      <c r="O7" s="250" t="s">
        <v>92</v>
      </c>
      <c r="P7" s="253" t="s">
        <v>64</v>
      </c>
    </row>
    <row r="8" spans="1:16" ht="21" customHeight="1" x14ac:dyDescent="0.2">
      <c r="A8" s="6"/>
      <c r="B8" s="261"/>
      <c r="C8" s="262"/>
      <c r="D8" s="262"/>
      <c r="E8" s="262"/>
      <c r="F8" s="262"/>
      <c r="G8" s="263"/>
      <c r="H8" s="301"/>
      <c r="I8" s="275"/>
      <c r="J8" s="274"/>
      <c r="K8" s="275"/>
      <c r="L8" s="274"/>
      <c r="M8" s="275"/>
      <c r="N8" s="251"/>
      <c r="O8" s="251"/>
      <c r="P8" s="254"/>
    </row>
    <row r="9" spans="1:16" ht="9.9499999999999993" customHeight="1" x14ac:dyDescent="0.2">
      <c r="A9" s="6"/>
      <c r="B9" s="261"/>
      <c r="C9" s="262"/>
      <c r="D9" s="262"/>
      <c r="E9" s="262"/>
      <c r="F9" s="262"/>
      <c r="G9" s="263"/>
      <c r="H9" s="296" t="s">
        <v>68</v>
      </c>
      <c r="I9" s="278" t="s">
        <v>62</v>
      </c>
      <c r="J9" s="276" t="s">
        <v>62</v>
      </c>
      <c r="K9" s="278" t="s">
        <v>63</v>
      </c>
      <c r="L9" s="276" t="s">
        <v>90</v>
      </c>
      <c r="M9" s="278" t="s">
        <v>91</v>
      </c>
      <c r="N9" s="251"/>
      <c r="O9" s="251"/>
      <c r="P9" s="254"/>
    </row>
    <row r="10" spans="1:16" ht="9.9499999999999993" customHeight="1" x14ac:dyDescent="0.2">
      <c r="A10" s="6"/>
      <c r="B10" s="261"/>
      <c r="C10" s="262"/>
      <c r="D10" s="262"/>
      <c r="E10" s="262"/>
      <c r="F10" s="262"/>
      <c r="G10" s="263"/>
      <c r="H10" s="297"/>
      <c r="I10" s="299"/>
      <c r="J10" s="300"/>
      <c r="K10" s="299"/>
      <c r="L10" s="300"/>
      <c r="M10" s="299"/>
      <c r="N10" s="251"/>
      <c r="O10" s="251"/>
      <c r="P10" s="254"/>
    </row>
    <row r="11" spans="1:16" ht="9.9499999999999993" customHeight="1" thickBot="1" x14ac:dyDescent="0.25">
      <c r="A11" s="6"/>
      <c r="B11" s="264"/>
      <c r="C11" s="265"/>
      <c r="D11" s="265"/>
      <c r="E11" s="265"/>
      <c r="F11" s="265"/>
      <c r="G11" s="266"/>
      <c r="H11" s="298"/>
      <c r="I11" s="279"/>
      <c r="J11" s="277"/>
      <c r="K11" s="279"/>
      <c r="L11" s="277"/>
      <c r="M11" s="279"/>
      <c r="N11" s="252"/>
      <c r="O11" s="252"/>
      <c r="P11" s="255"/>
    </row>
    <row r="12" spans="1:16" ht="14.25" thickTop="1" thickBot="1" x14ac:dyDescent="0.25">
      <c r="A12" s="44"/>
      <c r="B12" s="35"/>
      <c r="C12" s="14" t="s">
        <v>1</v>
      </c>
      <c r="D12" s="14"/>
      <c r="E12" s="14"/>
      <c r="F12" s="15" t="s">
        <v>2</v>
      </c>
      <c r="G12" s="16"/>
      <c r="H12" s="138">
        <v>344.00339999999994</v>
      </c>
      <c r="I12" s="139">
        <v>356.42999999999995</v>
      </c>
      <c r="J12" s="140">
        <v>360</v>
      </c>
      <c r="K12" s="141">
        <v>123</v>
      </c>
      <c r="L12" s="140">
        <v>0</v>
      </c>
      <c r="M12" s="141">
        <v>5</v>
      </c>
      <c r="N12" s="182">
        <v>152462.64200000002</v>
      </c>
      <c r="O12" s="182">
        <v>17507.309999999998</v>
      </c>
      <c r="P12" s="189">
        <v>169969.95199999999</v>
      </c>
    </row>
    <row r="13" spans="1:16" ht="13.5" thickTop="1" x14ac:dyDescent="0.2">
      <c r="A13" s="44"/>
      <c r="B13" s="36"/>
      <c r="C13" s="17" t="s">
        <v>126</v>
      </c>
      <c r="D13" s="17"/>
      <c r="E13" s="17"/>
      <c r="F13" s="18" t="s">
        <v>125</v>
      </c>
      <c r="G13" s="19"/>
      <c r="H13" s="142">
        <v>0</v>
      </c>
      <c r="I13" s="143">
        <v>0</v>
      </c>
      <c r="J13" s="144">
        <v>0</v>
      </c>
      <c r="K13" s="145">
        <v>0</v>
      </c>
      <c r="L13" s="144">
        <v>0</v>
      </c>
      <c r="M13" s="145">
        <v>0</v>
      </c>
      <c r="N13" s="190">
        <v>0</v>
      </c>
      <c r="O13" s="190">
        <v>0</v>
      </c>
      <c r="P13" s="191">
        <v>0</v>
      </c>
    </row>
    <row r="14" spans="1:16" ht="13.5" thickBot="1" x14ac:dyDescent="0.25">
      <c r="A14" s="44"/>
      <c r="B14" s="40"/>
      <c r="C14" s="41"/>
      <c r="D14" s="41" t="s">
        <v>127</v>
      </c>
      <c r="E14" s="41"/>
      <c r="F14" s="42" t="s">
        <v>121</v>
      </c>
      <c r="G14" s="43"/>
      <c r="H14" s="146">
        <v>0</v>
      </c>
      <c r="I14" s="147">
        <v>0</v>
      </c>
      <c r="J14" s="148">
        <v>0</v>
      </c>
      <c r="K14" s="149">
        <v>0</v>
      </c>
      <c r="L14" s="148">
        <v>0</v>
      </c>
      <c r="M14" s="149">
        <v>0</v>
      </c>
      <c r="N14" s="192">
        <v>0</v>
      </c>
      <c r="O14" s="192">
        <v>0</v>
      </c>
      <c r="P14" s="193">
        <v>0</v>
      </c>
    </row>
    <row r="15" spans="1:16" x14ac:dyDescent="0.2">
      <c r="A15" s="44"/>
      <c r="B15" s="38"/>
      <c r="C15" s="29" t="s">
        <v>3</v>
      </c>
      <c r="D15" s="29"/>
      <c r="E15" s="29"/>
      <c r="F15" s="30" t="s">
        <v>4</v>
      </c>
      <c r="G15" s="31"/>
      <c r="H15" s="150">
        <v>71.489800000000002</v>
      </c>
      <c r="I15" s="151">
        <v>72.502099999999999</v>
      </c>
      <c r="J15" s="152">
        <v>73</v>
      </c>
      <c r="K15" s="153">
        <v>35</v>
      </c>
      <c r="L15" s="152">
        <v>0</v>
      </c>
      <c r="M15" s="153">
        <v>2</v>
      </c>
      <c r="N15" s="194">
        <v>30423.162</v>
      </c>
      <c r="O15" s="194">
        <v>4025.2939999999999</v>
      </c>
      <c r="P15" s="195">
        <v>34448.455999999998</v>
      </c>
    </row>
    <row r="16" spans="1:16" ht="13.5" thickBot="1" x14ac:dyDescent="0.25">
      <c r="A16" s="44"/>
      <c r="B16" s="40"/>
      <c r="C16" s="41"/>
      <c r="D16" s="41" t="s">
        <v>5</v>
      </c>
      <c r="E16" s="41"/>
      <c r="F16" s="42" t="s">
        <v>57</v>
      </c>
      <c r="G16" s="43"/>
      <c r="H16" s="154">
        <v>71.489800000000002</v>
      </c>
      <c r="I16" s="155">
        <v>72.502099999999999</v>
      </c>
      <c r="J16" s="156">
        <v>73</v>
      </c>
      <c r="K16" s="157">
        <v>35</v>
      </c>
      <c r="L16" s="156">
        <v>0</v>
      </c>
      <c r="M16" s="157">
        <v>2</v>
      </c>
      <c r="N16" s="196">
        <v>30423.162</v>
      </c>
      <c r="O16" s="196">
        <v>4025.2939999999999</v>
      </c>
      <c r="P16" s="197">
        <v>34448.455999999998</v>
      </c>
    </row>
    <row r="17" spans="1:16" x14ac:dyDescent="0.2">
      <c r="A17" s="44"/>
      <c r="B17" s="38"/>
      <c r="C17" s="29" t="s">
        <v>6</v>
      </c>
      <c r="D17" s="29"/>
      <c r="E17" s="29"/>
      <c r="F17" s="30" t="s">
        <v>7</v>
      </c>
      <c r="G17" s="31"/>
      <c r="H17" s="150">
        <v>112.67189999999999</v>
      </c>
      <c r="I17" s="151">
        <v>114.0196</v>
      </c>
      <c r="J17" s="152">
        <v>111</v>
      </c>
      <c r="K17" s="153">
        <v>27</v>
      </c>
      <c r="L17" s="152">
        <v>0</v>
      </c>
      <c r="M17" s="153">
        <v>0</v>
      </c>
      <c r="N17" s="194">
        <v>48525.373000000007</v>
      </c>
      <c r="O17" s="194">
        <v>4759.3559999999998</v>
      </c>
      <c r="P17" s="195">
        <v>53284.728999999992</v>
      </c>
    </row>
    <row r="18" spans="1:16" x14ac:dyDescent="0.2">
      <c r="A18" s="44"/>
      <c r="B18" s="39"/>
      <c r="C18" s="20"/>
      <c r="D18" s="20" t="s">
        <v>46</v>
      </c>
      <c r="E18" s="20"/>
      <c r="F18" s="21" t="s">
        <v>8</v>
      </c>
      <c r="G18" s="22"/>
      <c r="H18" s="154">
        <v>95.161999999999992</v>
      </c>
      <c r="I18" s="155">
        <v>96.109700000000004</v>
      </c>
      <c r="J18" s="156">
        <v>94</v>
      </c>
      <c r="K18" s="157">
        <v>20</v>
      </c>
      <c r="L18" s="156">
        <v>0</v>
      </c>
      <c r="M18" s="157">
        <v>0</v>
      </c>
      <c r="N18" s="196">
        <v>40611.704000000005</v>
      </c>
      <c r="O18" s="196">
        <v>4368.74</v>
      </c>
      <c r="P18" s="197">
        <v>44980.443999999996</v>
      </c>
    </row>
    <row r="19" spans="1:16" ht="13.5" thickBot="1" x14ac:dyDescent="0.25">
      <c r="A19" s="44"/>
      <c r="B19" s="40"/>
      <c r="C19" s="41"/>
      <c r="D19" s="41" t="s">
        <v>9</v>
      </c>
      <c r="E19" s="41"/>
      <c r="F19" s="42" t="s">
        <v>10</v>
      </c>
      <c r="G19" s="43"/>
      <c r="H19" s="154">
        <v>17.509900000000002</v>
      </c>
      <c r="I19" s="155">
        <v>17.9099</v>
      </c>
      <c r="J19" s="156">
        <v>17</v>
      </c>
      <c r="K19" s="157">
        <v>7</v>
      </c>
      <c r="L19" s="156">
        <v>0</v>
      </c>
      <c r="M19" s="157">
        <v>0</v>
      </c>
      <c r="N19" s="196">
        <v>7913.6689999999999</v>
      </c>
      <c r="O19" s="196">
        <v>390.61599999999999</v>
      </c>
      <c r="P19" s="197">
        <v>8304.2849999999999</v>
      </c>
    </row>
    <row r="20" spans="1:16" x14ac:dyDescent="0.2">
      <c r="A20" s="44"/>
      <c r="B20" s="38"/>
      <c r="C20" s="29" t="s">
        <v>11</v>
      </c>
      <c r="D20" s="29"/>
      <c r="E20" s="29"/>
      <c r="F20" s="30" t="s">
        <v>12</v>
      </c>
      <c r="G20" s="31"/>
      <c r="H20" s="150">
        <v>18.1708</v>
      </c>
      <c r="I20" s="151">
        <v>21</v>
      </c>
      <c r="J20" s="152">
        <v>20</v>
      </c>
      <c r="K20" s="153">
        <v>10</v>
      </c>
      <c r="L20" s="152">
        <v>0</v>
      </c>
      <c r="M20" s="153">
        <v>2</v>
      </c>
      <c r="N20" s="194">
        <v>10681.64</v>
      </c>
      <c r="O20" s="194">
        <v>1380.6079999999999</v>
      </c>
      <c r="P20" s="195">
        <v>12062.248</v>
      </c>
    </row>
    <row r="21" spans="1:16" x14ac:dyDescent="0.2">
      <c r="A21" s="44"/>
      <c r="B21" s="39"/>
      <c r="C21" s="20"/>
      <c r="D21" s="20" t="s">
        <v>13</v>
      </c>
      <c r="E21" s="20"/>
      <c r="F21" s="21" t="s">
        <v>14</v>
      </c>
      <c r="G21" s="22"/>
      <c r="H21" s="154">
        <v>15.1708</v>
      </c>
      <c r="I21" s="155">
        <v>16</v>
      </c>
      <c r="J21" s="156">
        <v>15</v>
      </c>
      <c r="K21" s="157">
        <v>8</v>
      </c>
      <c r="L21" s="156">
        <v>0</v>
      </c>
      <c r="M21" s="157">
        <v>2</v>
      </c>
      <c r="N21" s="196">
        <v>8414.5110000000004</v>
      </c>
      <c r="O21" s="196">
        <v>363</v>
      </c>
      <c r="P21" s="197">
        <v>8777.5110000000004</v>
      </c>
    </row>
    <row r="22" spans="1:16" ht="13.5" thickBot="1" x14ac:dyDescent="0.25">
      <c r="A22" s="44"/>
      <c r="B22" s="40"/>
      <c r="C22" s="41"/>
      <c r="D22" s="41" t="s">
        <v>15</v>
      </c>
      <c r="E22" s="41"/>
      <c r="F22" s="42" t="s">
        <v>16</v>
      </c>
      <c r="G22" s="43"/>
      <c r="H22" s="154">
        <v>3</v>
      </c>
      <c r="I22" s="155">
        <v>5</v>
      </c>
      <c r="J22" s="156">
        <v>5</v>
      </c>
      <c r="K22" s="157">
        <v>2</v>
      </c>
      <c r="L22" s="156">
        <v>0</v>
      </c>
      <c r="M22" s="157">
        <v>0</v>
      </c>
      <c r="N22" s="196">
        <v>2267.1289999999999</v>
      </c>
      <c r="O22" s="196">
        <v>1017.6079999999999</v>
      </c>
      <c r="P22" s="197">
        <v>3284.7370000000001</v>
      </c>
    </row>
    <row r="23" spans="1:16" x14ac:dyDescent="0.2">
      <c r="A23" s="44"/>
      <c r="B23" s="38"/>
      <c r="C23" s="29" t="s">
        <v>17</v>
      </c>
      <c r="D23" s="29"/>
      <c r="E23" s="29"/>
      <c r="F23" s="30" t="s">
        <v>18</v>
      </c>
      <c r="G23" s="31"/>
      <c r="H23" s="150">
        <v>38.4208</v>
      </c>
      <c r="I23" s="151">
        <v>39.754100000000001</v>
      </c>
      <c r="J23" s="152">
        <v>44</v>
      </c>
      <c r="K23" s="153">
        <v>12</v>
      </c>
      <c r="L23" s="152">
        <v>0</v>
      </c>
      <c r="M23" s="153">
        <v>0</v>
      </c>
      <c r="N23" s="194">
        <v>14854.797999999999</v>
      </c>
      <c r="O23" s="194">
        <v>2771.864</v>
      </c>
      <c r="P23" s="195">
        <v>17626.662</v>
      </c>
    </row>
    <row r="24" spans="1:16" x14ac:dyDescent="0.2">
      <c r="A24" s="44"/>
      <c r="B24" s="39"/>
      <c r="C24" s="20"/>
      <c r="D24" s="20" t="s">
        <v>128</v>
      </c>
      <c r="E24" s="20"/>
      <c r="F24" s="21" t="s">
        <v>122</v>
      </c>
      <c r="G24" s="22"/>
      <c r="H24" s="158">
        <v>0</v>
      </c>
      <c r="I24" s="159">
        <v>0</v>
      </c>
      <c r="J24" s="160">
        <v>0</v>
      </c>
      <c r="K24" s="161">
        <v>0</v>
      </c>
      <c r="L24" s="160">
        <v>0</v>
      </c>
      <c r="M24" s="161">
        <v>0</v>
      </c>
      <c r="N24" s="198">
        <v>0</v>
      </c>
      <c r="O24" s="198">
        <v>0</v>
      </c>
      <c r="P24" s="199">
        <v>0</v>
      </c>
    </row>
    <row r="25" spans="1:16" x14ac:dyDescent="0.2">
      <c r="A25" s="44"/>
      <c r="B25" s="39"/>
      <c r="C25" s="20"/>
      <c r="D25" s="20" t="s">
        <v>19</v>
      </c>
      <c r="E25" s="20"/>
      <c r="F25" s="21" t="s">
        <v>20</v>
      </c>
      <c r="G25" s="22"/>
      <c r="H25" s="154">
        <v>24.401700000000002</v>
      </c>
      <c r="I25" s="155">
        <v>25.292400000000001</v>
      </c>
      <c r="J25" s="156">
        <v>29</v>
      </c>
      <c r="K25" s="157">
        <v>7</v>
      </c>
      <c r="L25" s="156">
        <v>0</v>
      </c>
      <c r="M25" s="157">
        <v>0</v>
      </c>
      <c r="N25" s="196">
        <v>9775.9259999999995</v>
      </c>
      <c r="O25" s="196">
        <v>2354.1640000000002</v>
      </c>
      <c r="P25" s="197">
        <v>12130.09</v>
      </c>
    </row>
    <row r="26" spans="1:16" ht="13.5" thickBot="1" x14ac:dyDescent="0.25">
      <c r="A26" s="44"/>
      <c r="B26" s="40"/>
      <c r="C26" s="41"/>
      <c r="D26" s="41" t="s">
        <v>21</v>
      </c>
      <c r="E26" s="41"/>
      <c r="F26" s="42" t="s">
        <v>22</v>
      </c>
      <c r="G26" s="43"/>
      <c r="H26" s="154">
        <v>14.019099999999998</v>
      </c>
      <c r="I26" s="155">
        <v>14.4617</v>
      </c>
      <c r="J26" s="156">
        <v>15</v>
      </c>
      <c r="K26" s="157">
        <v>5</v>
      </c>
      <c r="L26" s="156">
        <v>0</v>
      </c>
      <c r="M26" s="157">
        <v>0</v>
      </c>
      <c r="N26" s="196">
        <v>5078.8719999999994</v>
      </c>
      <c r="O26" s="196">
        <v>417.7</v>
      </c>
      <c r="P26" s="197">
        <v>5496.5720000000001</v>
      </c>
    </row>
    <row r="27" spans="1:16" x14ac:dyDescent="0.2">
      <c r="A27" s="44"/>
      <c r="B27" s="38"/>
      <c r="C27" s="29" t="s">
        <v>23</v>
      </c>
      <c r="D27" s="29"/>
      <c r="E27" s="29"/>
      <c r="F27" s="30" t="s">
        <v>24</v>
      </c>
      <c r="G27" s="31"/>
      <c r="H27" s="150">
        <v>54.669499999999999</v>
      </c>
      <c r="I27" s="151">
        <v>57.841999999999999</v>
      </c>
      <c r="J27" s="152">
        <v>61</v>
      </c>
      <c r="K27" s="153">
        <v>19</v>
      </c>
      <c r="L27" s="152">
        <v>0</v>
      </c>
      <c r="M27" s="153">
        <v>1</v>
      </c>
      <c r="N27" s="194">
        <v>25553.56</v>
      </c>
      <c r="O27" s="194">
        <v>2578.8540000000003</v>
      </c>
      <c r="P27" s="195">
        <v>28132.414000000001</v>
      </c>
    </row>
    <row r="28" spans="1:16" x14ac:dyDescent="0.2">
      <c r="A28" s="44"/>
      <c r="B28" s="39"/>
      <c r="C28" s="20"/>
      <c r="D28" s="20" t="s">
        <v>48</v>
      </c>
      <c r="E28" s="20"/>
      <c r="F28" s="21" t="s">
        <v>84</v>
      </c>
      <c r="G28" s="22"/>
      <c r="H28" s="154">
        <v>48.08</v>
      </c>
      <c r="I28" s="155">
        <v>52.25</v>
      </c>
      <c r="J28" s="156">
        <v>56</v>
      </c>
      <c r="K28" s="157">
        <v>18</v>
      </c>
      <c r="L28" s="156">
        <v>0</v>
      </c>
      <c r="M28" s="157">
        <v>0</v>
      </c>
      <c r="N28" s="196">
        <v>22406.488000000001</v>
      </c>
      <c r="O28" s="196">
        <v>862.46</v>
      </c>
      <c r="P28" s="197">
        <v>23268.948</v>
      </c>
    </row>
    <row r="29" spans="1:16" ht="13.5" thickBot="1" x14ac:dyDescent="0.25">
      <c r="A29" s="44"/>
      <c r="B29" s="40"/>
      <c r="C29" s="41"/>
      <c r="D29" s="41" t="s">
        <v>47</v>
      </c>
      <c r="E29" s="41"/>
      <c r="F29" s="42" t="s">
        <v>85</v>
      </c>
      <c r="G29" s="43"/>
      <c r="H29" s="154">
        <v>6.5895000000000001</v>
      </c>
      <c r="I29" s="155">
        <v>5.5919999999999996</v>
      </c>
      <c r="J29" s="156">
        <v>5</v>
      </c>
      <c r="K29" s="157">
        <v>1</v>
      </c>
      <c r="L29" s="156">
        <v>0</v>
      </c>
      <c r="M29" s="157">
        <v>1</v>
      </c>
      <c r="N29" s="196">
        <v>3147.0720000000001</v>
      </c>
      <c r="O29" s="196">
        <v>1716.394</v>
      </c>
      <c r="P29" s="197">
        <v>4863.4660000000003</v>
      </c>
    </row>
    <row r="30" spans="1:16" x14ac:dyDescent="0.2">
      <c r="A30" s="44"/>
      <c r="B30" s="38"/>
      <c r="C30" s="29" t="s">
        <v>25</v>
      </c>
      <c r="D30" s="29"/>
      <c r="E30" s="29"/>
      <c r="F30" s="30" t="s">
        <v>26</v>
      </c>
      <c r="G30" s="31"/>
      <c r="H30" s="150">
        <v>15.466899999999999</v>
      </c>
      <c r="I30" s="151">
        <v>16.64</v>
      </c>
      <c r="J30" s="152">
        <v>16</v>
      </c>
      <c r="K30" s="153">
        <v>4</v>
      </c>
      <c r="L30" s="152">
        <v>0</v>
      </c>
      <c r="M30" s="153">
        <v>0</v>
      </c>
      <c r="N30" s="194">
        <v>6817.5259999999998</v>
      </c>
      <c r="O30" s="194">
        <v>626.96399999999994</v>
      </c>
      <c r="P30" s="195">
        <v>7444.49</v>
      </c>
    </row>
    <row r="31" spans="1:16" x14ac:dyDescent="0.2">
      <c r="A31" s="44"/>
      <c r="B31" s="39"/>
      <c r="C31" s="20"/>
      <c r="D31" s="20" t="s">
        <v>27</v>
      </c>
      <c r="E31" s="20"/>
      <c r="F31" s="21" t="s">
        <v>28</v>
      </c>
      <c r="G31" s="22"/>
      <c r="H31" s="154">
        <v>15.218299999999999</v>
      </c>
      <c r="I31" s="155">
        <v>16.64</v>
      </c>
      <c r="J31" s="156">
        <v>16</v>
      </c>
      <c r="K31" s="157">
        <v>4</v>
      </c>
      <c r="L31" s="156">
        <v>0</v>
      </c>
      <c r="M31" s="157">
        <v>0</v>
      </c>
      <c r="N31" s="196">
        <v>6735.5810000000001</v>
      </c>
      <c r="O31" s="196">
        <v>528.49599999999998</v>
      </c>
      <c r="P31" s="197">
        <v>7264.0770000000002</v>
      </c>
    </row>
    <row r="32" spans="1:16" ht="13.5" thickBot="1" x14ac:dyDescent="0.25">
      <c r="A32" s="44"/>
      <c r="B32" s="40"/>
      <c r="C32" s="41"/>
      <c r="D32" s="41" t="s">
        <v>129</v>
      </c>
      <c r="E32" s="41"/>
      <c r="F32" s="42" t="s">
        <v>123</v>
      </c>
      <c r="G32" s="43"/>
      <c r="H32" s="162">
        <v>0.24859999999999999</v>
      </c>
      <c r="I32" s="163">
        <v>0</v>
      </c>
      <c r="J32" s="164">
        <v>0</v>
      </c>
      <c r="K32" s="165">
        <v>0</v>
      </c>
      <c r="L32" s="164">
        <v>0</v>
      </c>
      <c r="M32" s="165">
        <v>0</v>
      </c>
      <c r="N32" s="200">
        <v>81.944999999999993</v>
      </c>
      <c r="O32" s="200">
        <v>98.468000000000004</v>
      </c>
      <c r="P32" s="201">
        <v>180.41300000000001</v>
      </c>
    </row>
    <row r="33" spans="1:16" x14ac:dyDescent="0.2">
      <c r="A33" s="44"/>
      <c r="B33" s="38"/>
      <c r="C33" s="29" t="s">
        <v>49</v>
      </c>
      <c r="D33" s="29"/>
      <c r="E33" s="29"/>
      <c r="F33" s="30" t="s">
        <v>29</v>
      </c>
      <c r="G33" s="31"/>
      <c r="H33" s="150">
        <v>33.113700000000001</v>
      </c>
      <c r="I33" s="151">
        <v>34.672200000000004</v>
      </c>
      <c r="J33" s="152">
        <v>35</v>
      </c>
      <c r="K33" s="153">
        <v>16</v>
      </c>
      <c r="L33" s="152">
        <v>0</v>
      </c>
      <c r="M33" s="153">
        <v>0</v>
      </c>
      <c r="N33" s="194">
        <v>15606.583000000001</v>
      </c>
      <c r="O33" s="194">
        <v>1364.37</v>
      </c>
      <c r="P33" s="195">
        <v>16970.953000000001</v>
      </c>
    </row>
    <row r="34" spans="1:16" ht="13.5" thickBot="1" x14ac:dyDescent="0.25">
      <c r="A34" s="44"/>
      <c r="B34" s="40"/>
      <c r="C34" s="41"/>
      <c r="D34" s="41" t="s">
        <v>50</v>
      </c>
      <c r="E34" s="41"/>
      <c r="F34" s="42" t="s">
        <v>58</v>
      </c>
      <c r="G34" s="43"/>
      <c r="H34" s="166">
        <v>33.113700000000001</v>
      </c>
      <c r="I34" s="167">
        <v>34.672200000000004</v>
      </c>
      <c r="J34" s="168">
        <v>35</v>
      </c>
      <c r="K34" s="169">
        <v>16</v>
      </c>
      <c r="L34" s="168">
        <v>0</v>
      </c>
      <c r="M34" s="169">
        <v>0</v>
      </c>
      <c r="N34" s="202">
        <v>15606.583000000001</v>
      </c>
      <c r="O34" s="202">
        <v>1364.37</v>
      </c>
      <c r="P34" s="203">
        <v>16970.953000000001</v>
      </c>
    </row>
    <row r="35" spans="1:16" ht="13.5" x14ac:dyDescent="0.25">
      <c r="B35" s="79" t="s">
        <v>0</v>
      </c>
      <c r="C35" s="80"/>
      <c r="D35" s="80"/>
      <c r="E35" s="80"/>
      <c r="F35" s="80"/>
      <c r="G35" s="79"/>
      <c r="H35" s="79"/>
      <c r="I35" s="79"/>
      <c r="J35" s="79"/>
      <c r="K35" s="79"/>
      <c r="L35" s="79"/>
      <c r="M35" s="79"/>
      <c r="N35" s="79"/>
      <c r="O35" s="79"/>
      <c r="P35" s="81" t="s">
        <v>139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M9:M11"/>
    <mergeCell ref="I9:I11"/>
    <mergeCell ref="J9:J11"/>
    <mergeCell ref="K9:K11"/>
    <mergeCell ref="L9:L11"/>
    <mergeCell ref="O7:O11"/>
  </mergeCells>
  <phoneticPr fontId="0" type="noConversion"/>
  <conditionalFormatting sqref="B6">
    <cfRule type="expression" dxfId="7" priority="1" stopIfTrue="1">
      <formula>#REF!=" "</formula>
    </cfRule>
  </conditionalFormatting>
  <conditionalFormatting sqref="E2">
    <cfRule type="expression" dxfId="6" priority="5" stopIfTrue="1">
      <formula>#REF!=" ?"</formula>
    </cfRule>
  </conditionalFormatting>
  <conditionalFormatting sqref="E6">
    <cfRule type="expression" dxfId="5" priority="8" stopIfTrue="1">
      <formula>#REF!=" "</formula>
    </cfRule>
  </conditionalFormatting>
  <conditionalFormatting sqref="P35">
    <cfRule type="expression" dxfId="4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tabColor rgb="FFFFFF00"/>
    <pageSetUpPr autoPageBreaks="0" fitToPage="1"/>
  </sheetPr>
  <dimension ref="A1:N21"/>
  <sheetViews>
    <sheetView zoomScaleNormal="100" workbookViewId="0"/>
  </sheetViews>
  <sheetFormatPr defaultColWidth="9.140625" defaultRowHeight="12.75" x14ac:dyDescent="0.2"/>
  <cols>
    <col min="1" max="1" width="4.855468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8" width="11.140625" style="2" customWidth="1"/>
    <col min="9" max="10" width="6.7109375" style="2" customWidth="1"/>
    <col min="11" max="11" width="14.28515625" style="2" customWidth="1"/>
    <col min="12" max="12" width="11.140625" style="2" customWidth="1"/>
    <col min="13" max="14" width="14.85546875" style="2" customWidth="1"/>
    <col min="15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3" t="s">
        <v>109</v>
      </c>
      <c r="C2" s="63"/>
      <c r="D2" s="63"/>
      <c r="E2" s="63"/>
      <c r="F2" s="64" t="s">
        <v>76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75" x14ac:dyDescent="0.2">
      <c r="B3" s="66" t="s">
        <v>77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25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75" x14ac:dyDescent="0.2">
      <c r="B5" s="72" t="s">
        <v>55</v>
      </c>
      <c r="C5" s="72"/>
      <c r="D5" s="72"/>
      <c r="E5" s="72"/>
      <c r="F5" s="72"/>
      <c r="G5" s="72"/>
      <c r="H5" s="72" t="s">
        <v>41</v>
      </c>
      <c r="I5" s="72"/>
      <c r="J5" s="72"/>
      <c r="K5" s="74" t="s">
        <v>51</v>
      </c>
      <c r="L5" s="72"/>
      <c r="M5" s="75" t="s">
        <v>87</v>
      </c>
      <c r="N5" s="72"/>
    </row>
    <row r="6" spans="1:14" s="4" customFormat="1" ht="16.5" thickBot="1" x14ac:dyDescent="0.3">
      <c r="B6" s="229" t="s">
        <v>144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8"/>
    </row>
    <row r="7" spans="1:14" ht="15" customHeight="1" x14ac:dyDescent="0.2">
      <c r="A7" s="6"/>
      <c r="B7" s="258" t="s">
        <v>40</v>
      </c>
      <c r="C7" s="259"/>
      <c r="D7" s="259"/>
      <c r="E7" s="259"/>
      <c r="F7" s="259"/>
      <c r="G7" s="260"/>
      <c r="H7" s="267" t="s">
        <v>60</v>
      </c>
      <c r="I7" s="270" t="s">
        <v>61</v>
      </c>
      <c r="J7" s="271"/>
      <c r="K7" s="250" t="s">
        <v>69</v>
      </c>
      <c r="L7" s="250" t="s">
        <v>70</v>
      </c>
      <c r="M7" s="250" t="s">
        <v>64</v>
      </c>
      <c r="N7" s="253" t="s">
        <v>71</v>
      </c>
    </row>
    <row r="8" spans="1:14" ht="15" customHeight="1" x14ac:dyDescent="0.2">
      <c r="A8" s="6"/>
      <c r="B8" s="261"/>
      <c r="C8" s="262"/>
      <c r="D8" s="262"/>
      <c r="E8" s="262"/>
      <c r="F8" s="262"/>
      <c r="G8" s="263"/>
      <c r="H8" s="268"/>
      <c r="I8" s="272"/>
      <c r="J8" s="273"/>
      <c r="K8" s="251"/>
      <c r="L8" s="251"/>
      <c r="M8" s="251"/>
      <c r="N8" s="254"/>
    </row>
    <row r="9" spans="1:14" ht="15" customHeight="1" x14ac:dyDescent="0.2">
      <c r="A9" s="6"/>
      <c r="B9" s="261"/>
      <c r="C9" s="262"/>
      <c r="D9" s="262"/>
      <c r="E9" s="262"/>
      <c r="F9" s="262"/>
      <c r="G9" s="263"/>
      <c r="H9" s="268"/>
      <c r="I9" s="274"/>
      <c r="J9" s="275"/>
      <c r="K9" s="251"/>
      <c r="L9" s="251"/>
      <c r="M9" s="251"/>
      <c r="N9" s="254"/>
    </row>
    <row r="10" spans="1:14" ht="15" customHeight="1" x14ac:dyDescent="0.2">
      <c r="A10" s="6"/>
      <c r="B10" s="261"/>
      <c r="C10" s="262"/>
      <c r="D10" s="262"/>
      <c r="E10" s="262"/>
      <c r="F10" s="262"/>
      <c r="G10" s="263"/>
      <c r="H10" s="268"/>
      <c r="I10" s="276" t="s">
        <v>62</v>
      </c>
      <c r="J10" s="278" t="s">
        <v>63</v>
      </c>
      <c r="K10" s="251"/>
      <c r="L10" s="251"/>
      <c r="M10" s="251"/>
      <c r="N10" s="254"/>
    </row>
    <row r="11" spans="1:14" ht="15" customHeight="1" thickBot="1" x14ac:dyDescent="0.25">
      <c r="A11" s="6"/>
      <c r="B11" s="264"/>
      <c r="C11" s="265"/>
      <c r="D11" s="265"/>
      <c r="E11" s="265"/>
      <c r="F11" s="265"/>
      <c r="G11" s="266"/>
      <c r="H11" s="269"/>
      <c r="I11" s="277"/>
      <c r="J11" s="279"/>
      <c r="K11" s="252"/>
      <c r="L11" s="252"/>
      <c r="M11" s="252"/>
      <c r="N11" s="255"/>
    </row>
    <row r="12" spans="1:14" ht="14.25" thickTop="1" thickBot="1" x14ac:dyDescent="0.25">
      <c r="A12" s="44"/>
      <c r="B12" s="35"/>
      <c r="C12" s="14" t="s">
        <v>56</v>
      </c>
      <c r="D12" s="14"/>
      <c r="E12" s="14"/>
      <c r="F12" s="15"/>
      <c r="G12" s="16"/>
      <c r="H12" s="96">
        <v>582.32400000000007</v>
      </c>
      <c r="I12" s="140">
        <v>591</v>
      </c>
      <c r="J12" s="141">
        <v>214</v>
      </c>
      <c r="K12" s="182">
        <v>278821.84600000002</v>
      </c>
      <c r="L12" s="182">
        <v>9920.1320000000014</v>
      </c>
      <c r="M12" s="182">
        <v>288741.978</v>
      </c>
      <c r="N12" s="100">
        <v>39900.731952200716</v>
      </c>
    </row>
    <row r="13" spans="1:14" ht="13.5" thickTop="1" x14ac:dyDescent="0.2">
      <c r="A13" s="44"/>
      <c r="B13" s="47"/>
      <c r="C13" s="17" t="s">
        <v>54</v>
      </c>
      <c r="D13" s="17"/>
      <c r="E13" s="17"/>
      <c r="F13" s="18"/>
      <c r="G13" s="19"/>
      <c r="H13" s="82">
        <v>267.13100000000003</v>
      </c>
      <c r="I13" s="83">
        <v>273</v>
      </c>
      <c r="J13" s="84">
        <v>96</v>
      </c>
      <c r="K13" s="183">
        <v>126965.90299999999</v>
      </c>
      <c r="L13" s="183">
        <v>4404.0010000000002</v>
      </c>
      <c r="M13" s="183">
        <v>131369.90399999998</v>
      </c>
      <c r="N13" s="85">
        <v>39607.877470853862</v>
      </c>
    </row>
    <row r="14" spans="1:14" ht="12.75" customHeight="1" x14ac:dyDescent="0.2">
      <c r="A14" s="44"/>
      <c r="B14" s="55"/>
      <c r="C14" s="256" t="s">
        <v>42</v>
      </c>
      <c r="D14" s="52" t="s">
        <v>59</v>
      </c>
      <c r="E14" s="10"/>
      <c r="F14" s="11"/>
      <c r="G14" s="8"/>
      <c r="H14" s="170">
        <v>115.669</v>
      </c>
      <c r="I14" s="171">
        <v>117</v>
      </c>
      <c r="J14" s="172">
        <v>46</v>
      </c>
      <c r="K14" s="184">
        <v>55679.114000000001</v>
      </c>
      <c r="L14" s="184">
        <v>2174.8310000000001</v>
      </c>
      <c r="M14" s="184">
        <v>57853.945</v>
      </c>
      <c r="N14" s="173">
        <v>40113.826234052918</v>
      </c>
    </row>
    <row r="15" spans="1:14" x14ac:dyDescent="0.2">
      <c r="A15" s="44"/>
      <c r="B15" s="55"/>
      <c r="C15" s="302"/>
      <c r="D15" s="52" t="s">
        <v>98</v>
      </c>
      <c r="E15" s="10"/>
      <c r="F15" s="11"/>
      <c r="G15" s="8"/>
      <c r="H15" s="170">
        <v>70.231999999999999</v>
      </c>
      <c r="I15" s="171">
        <v>70</v>
      </c>
      <c r="J15" s="172">
        <v>20</v>
      </c>
      <c r="K15" s="184">
        <v>36093.214999999997</v>
      </c>
      <c r="L15" s="184">
        <v>1828.4169999999999</v>
      </c>
      <c r="M15" s="184">
        <v>37921.631999999998</v>
      </c>
      <c r="N15" s="173">
        <v>42826.174915518095</v>
      </c>
    </row>
    <row r="16" spans="1:14" x14ac:dyDescent="0.2">
      <c r="A16" s="44"/>
      <c r="B16" s="56"/>
      <c r="C16" s="303"/>
      <c r="D16" s="53" t="s">
        <v>82</v>
      </c>
      <c r="E16" s="32"/>
      <c r="F16" s="33"/>
      <c r="G16" s="34"/>
      <c r="H16" s="174">
        <v>81.23</v>
      </c>
      <c r="I16" s="175">
        <v>86</v>
      </c>
      <c r="J16" s="176">
        <v>30</v>
      </c>
      <c r="K16" s="185">
        <v>35193.574000000001</v>
      </c>
      <c r="L16" s="185">
        <v>400.75299999999999</v>
      </c>
      <c r="M16" s="185">
        <v>35594.326999999997</v>
      </c>
      <c r="N16" s="177">
        <v>36104.860683655461</v>
      </c>
    </row>
    <row r="17" spans="1:14" x14ac:dyDescent="0.2">
      <c r="A17" s="44"/>
      <c r="B17" s="37"/>
      <c r="C17" s="26" t="s">
        <v>53</v>
      </c>
      <c r="D17" s="26"/>
      <c r="E17" s="26"/>
      <c r="F17" s="27"/>
      <c r="G17" s="28"/>
      <c r="H17" s="178">
        <v>315.19299999999998</v>
      </c>
      <c r="I17" s="179">
        <v>318</v>
      </c>
      <c r="J17" s="180">
        <v>118</v>
      </c>
      <c r="K17" s="186">
        <v>151855.94300000003</v>
      </c>
      <c r="L17" s="186">
        <v>5516.1310000000003</v>
      </c>
      <c r="M17" s="186">
        <v>157372.07399999999</v>
      </c>
      <c r="N17" s="181">
        <v>40148.930708063534</v>
      </c>
    </row>
    <row r="18" spans="1:14" x14ac:dyDescent="0.2">
      <c r="A18" s="44"/>
      <c r="B18" s="45"/>
      <c r="C18" s="256" t="s">
        <v>42</v>
      </c>
      <c r="D18" s="51" t="s">
        <v>81</v>
      </c>
      <c r="E18" s="23"/>
      <c r="F18" s="24"/>
      <c r="G18" s="25"/>
      <c r="H18" s="86">
        <v>130</v>
      </c>
      <c r="I18" s="87">
        <v>129</v>
      </c>
      <c r="J18" s="88">
        <v>45</v>
      </c>
      <c r="K18" s="187">
        <v>68855</v>
      </c>
      <c r="L18" s="187">
        <v>763</v>
      </c>
      <c r="M18" s="187">
        <v>69618</v>
      </c>
      <c r="N18" s="89">
        <v>44137.820512820508</v>
      </c>
    </row>
    <row r="19" spans="1:14" x14ac:dyDescent="0.2">
      <c r="A19" s="44"/>
      <c r="B19" s="55"/>
      <c r="C19" s="302"/>
      <c r="D19" s="230" t="s">
        <v>143</v>
      </c>
      <c r="E19" s="231"/>
      <c r="F19" s="232"/>
      <c r="G19" s="233"/>
      <c r="H19" s="234">
        <v>4.6529999999999996</v>
      </c>
      <c r="I19" s="235">
        <v>5</v>
      </c>
      <c r="J19" s="236">
        <v>2</v>
      </c>
      <c r="K19" s="237">
        <v>2026.7</v>
      </c>
      <c r="L19" s="237">
        <v>320.64</v>
      </c>
      <c r="M19" s="237">
        <v>2347.34</v>
      </c>
      <c r="N19" s="238">
        <v>36297.370871838961</v>
      </c>
    </row>
    <row r="20" spans="1:14" ht="13.5" thickBot="1" x14ac:dyDescent="0.25">
      <c r="A20" s="44"/>
      <c r="B20" s="46"/>
      <c r="C20" s="257"/>
      <c r="D20" s="54" t="s">
        <v>83</v>
      </c>
      <c r="E20" s="12"/>
      <c r="F20" s="13"/>
      <c r="G20" s="9"/>
      <c r="H20" s="90">
        <v>180.54</v>
      </c>
      <c r="I20" s="91">
        <v>184</v>
      </c>
      <c r="J20" s="92">
        <v>71</v>
      </c>
      <c r="K20" s="188">
        <v>80974.243000000002</v>
      </c>
      <c r="L20" s="188">
        <v>4432.491</v>
      </c>
      <c r="M20" s="188">
        <v>85406.733999999997</v>
      </c>
      <c r="N20" s="93">
        <v>37375.947620102655</v>
      </c>
    </row>
    <row r="21" spans="1:14" ht="13.5" x14ac:dyDescent="0.25">
      <c r="B21" s="79" t="s">
        <v>0</v>
      </c>
      <c r="C21" s="80"/>
      <c r="D21" s="80"/>
      <c r="E21" s="80"/>
      <c r="F21" s="80"/>
      <c r="G21" s="79"/>
      <c r="H21" s="79"/>
      <c r="I21" s="79"/>
      <c r="J21" s="79"/>
      <c r="K21" s="79"/>
      <c r="L21" s="79"/>
      <c r="M21" s="79"/>
      <c r="N21" s="81" t="s">
        <v>140</v>
      </c>
    </row>
  </sheetData>
  <mergeCells count="11">
    <mergeCell ref="C14:C16"/>
    <mergeCell ref="L7:L11"/>
    <mergeCell ref="M7:M11"/>
    <mergeCell ref="C18:C20"/>
    <mergeCell ref="N7:N11"/>
    <mergeCell ref="B7:G11"/>
    <mergeCell ref="H7:H11"/>
    <mergeCell ref="I7:J9"/>
    <mergeCell ref="I10:I11"/>
    <mergeCell ref="J10:J11"/>
    <mergeCell ref="K7:K11"/>
  </mergeCells>
  <phoneticPr fontId="0" type="noConversion"/>
  <conditionalFormatting sqref="B6">
    <cfRule type="expression" dxfId="3" priority="1" stopIfTrue="1">
      <formula>#REF!=" "</formula>
    </cfRule>
  </conditionalFormatting>
  <conditionalFormatting sqref="E2">
    <cfRule type="expression" dxfId="2" priority="5" stopIfTrue="1">
      <formula>#REF!=" ?"</formula>
    </cfRule>
  </conditionalFormatting>
  <conditionalFormatting sqref="E6">
    <cfRule type="expression" dxfId="1" priority="7" stopIfTrue="1">
      <formula>#REF!=" "</formula>
    </cfRule>
  </conditionalFormatting>
  <conditionalFormatting sqref="N21">
    <cfRule type="expression" dxfId="0" priority="2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Obsah</vt:lpstr>
      <vt:lpstr>Text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2024-01-09T11:00:51Z</cp:lastPrinted>
  <dcterms:created xsi:type="dcterms:W3CDTF">2000-09-15T13:28:07Z</dcterms:created>
  <dcterms:modified xsi:type="dcterms:W3CDTF">2025-03-12T10:25:09Z</dcterms:modified>
</cp:coreProperties>
</file>